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vinluo/www/ioh_talks_info/"/>
    </mc:Choice>
  </mc:AlternateContent>
  <bookViews>
    <workbookView xWindow="0" yWindow="460" windowWidth="25600" windowHeight="15460" tabRatio="500" activeTab="3"/>
  </bookViews>
  <sheets>
    <sheet name="Pixel 埋放項目" sheetId="1" r:id="rId1"/>
    <sheet name="國外" sheetId="2" r:id="rId2"/>
    <sheet name="國內" sheetId="3" r:id="rId3"/>
    <sheet name="工作創業實習" sheetId="4" r:id="rId4"/>
    <sheet name="工作創業(off)" sheetId="5" r:id="rId5"/>
    <sheet name="實習(off)" sheetId="6" r:id="rId6"/>
    <sheet name="講座 Part 2" sheetId="7" r:id="rId7"/>
    <sheet name="講座 Part 3" sheetId="8" r:id="rId8"/>
    <sheet name="Misc" sheetId="9" r:id="rId9"/>
    <sheet name="「國內」（Editorial 工作表單）" sheetId="10" r:id="rId10"/>
  </sheets>
  <definedNames>
    <definedName name="_xlnm._FilterDatabase" localSheetId="9" hidden="1">'「國內」（Editorial 工作表單）'!$A$1:$W$797</definedName>
    <definedName name="_xlnm._FilterDatabase" localSheetId="4" hidden="1">'工作創業(off)'!$A$1:$AA$33</definedName>
    <definedName name="_xlnm._FilterDatabase" localSheetId="2" hidden="1">國內!$A$1:$AE$1499</definedName>
    <definedName name="_xlnm._FilterDatabase" localSheetId="1" hidden="1">國外!$A$1:$AF$1504</definedName>
    <definedName name="_xlnm._FilterDatabase" localSheetId="6" hidden="1">'講座 Part 2'!$A$1:$Z$196</definedName>
    <definedName name="_xlnm._FilterDatabase" localSheetId="7" hidden="1">'講座 Part 3'!$A$1:$AH$89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97" i="10" l="1"/>
  <c r="G796" i="10"/>
  <c r="G795" i="10"/>
  <c r="G794" i="10"/>
  <c r="G793" i="10"/>
  <c r="G792" i="10"/>
  <c r="G791" i="10"/>
  <c r="G790" i="10"/>
  <c r="G789" i="10"/>
  <c r="G788" i="10"/>
  <c r="G787" i="10"/>
  <c r="G786" i="10"/>
  <c r="G785" i="10"/>
  <c r="G784" i="10"/>
  <c r="G783" i="10"/>
  <c r="G782" i="10"/>
  <c r="G781" i="10"/>
  <c r="G780" i="10"/>
  <c r="G779" i="10"/>
  <c r="G778" i="10"/>
  <c r="G777" i="10"/>
  <c r="G776" i="10"/>
  <c r="G775" i="10"/>
  <c r="G774" i="10"/>
  <c r="G773" i="10"/>
  <c r="G772" i="10"/>
  <c r="G771" i="10"/>
  <c r="G770" i="10"/>
  <c r="G769" i="10"/>
  <c r="G768" i="10"/>
  <c r="G767" i="10"/>
  <c r="G766" i="10"/>
  <c r="G765" i="10"/>
  <c r="G764" i="10"/>
  <c r="G763" i="10"/>
  <c r="G762" i="10"/>
  <c r="G761" i="10"/>
  <c r="G760" i="10"/>
  <c r="G759" i="10"/>
  <c r="G758" i="10"/>
  <c r="G757" i="10"/>
  <c r="G756" i="10"/>
  <c r="G755" i="10"/>
  <c r="G754" i="10"/>
  <c r="G753" i="10"/>
  <c r="G752" i="10"/>
  <c r="G751" i="10"/>
  <c r="G750" i="10"/>
  <c r="G749" i="10"/>
  <c r="G748" i="10"/>
  <c r="G747" i="10"/>
  <c r="G746" i="10"/>
  <c r="G745" i="10"/>
  <c r="G744" i="10"/>
  <c r="G743" i="10"/>
  <c r="G742" i="10"/>
  <c r="G741" i="10"/>
  <c r="G740" i="10"/>
  <c r="G739" i="10"/>
  <c r="G738" i="10"/>
  <c r="G737" i="10"/>
  <c r="G736" i="10"/>
  <c r="G735" i="10"/>
  <c r="G734" i="10"/>
  <c r="G733" i="10"/>
  <c r="G732" i="10"/>
  <c r="G731" i="10"/>
  <c r="G730" i="10"/>
  <c r="G729" i="10"/>
  <c r="G728" i="10"/>
  <c r="G727" i="10"/>
  <c r="G726" i="10"/>
  <c r="G725" i="10"/>
  <c r="G724" i="10"/>
  <c r="G723" i="10"/>
  <c r="G722" i="10"/>
  <c r="G721" i="10"/>
  <c r="G720" i="10"/>
  <c r="G719" i="10"/>
  <c r="G718" i="10"/>
  <c r="G717" i="10"/>
  <c r="G716" i="10"/>
  <c r="G715" i="10"/>
  <c r="G714" i="10"/>
  <c r="G713" i="10"/>
  <c r="G712" i="10"/>
  <c r="G711" i="10"/>
  <c r="G710" i="10"/>
  <c r="G709" i="10"/>
  <c r="G708" i="10"/>
  <c r="G707" i="10"/>
  <c r="G706" i="10"/>
  <c r="G705" i="10"/>
  <c r="G704" i="10"/>
  <c r="G703" i="10"/>
  <c r="G702" i="10"/>
  <c r="G701" i="10"/>
  <c r="G700" i="10"/>
  <c r="G699" i="10"/>
  <c r="G698" i="10"/>
  <c r="G697" i="10"/>
  <c r="G696" i="10"/>
  <c r="G695" i="10"/>
  <c r="G694" i="10"/>
  <c r="G693" i="10"/>
  <c r="G692" i="10"/>
  <c r="G691" i="10"/>
  <c r="G690" i="10"/>
  <c r="G689" i="10"/>
  <c r="G688" i="10"/>
  <c r="G687" i="10"/>
  <c r="G686" i="10"/>
  <c r="G685" i="10"/>
  <c r="G684" i="10"/>
  <c r="G683" i="10"/>
  <c r="G682" i="10"/>
  <c r="G681" i="10"/>
  <c r="G680" i="10"/>
  <c r="G679" i="10"/>
  <c r="G678" i="10"/>
  <c r="G677" i="10"/>
  <c r="G676" i="10"/>
  <c r="G675" i="10"/>
  <c r="G674" i="10"/>
  <c r="G673" i="10"/>
  <c r="G672" i="10"/>
  <c r="G671" i="10"/>
  <c r="G670" i="10"/>
  <c r="G669" i="10"/>
  <c r="G668" i="10"/>
  <c r="G667" i="10"/>
  <c r="G666" i="10"/>
  <c r="G665" i="10"/>
  <c r="G664" i="10"/>
  <c r="G663" i="10"/>
  <c r="G662" i="10"/>
  <c r="G661" i="10"/>
  <c r="G660" i="10"/>
  <c r="G659" i="10"/>
  <c r="G658" i="10"/>
  <c r="G657" i="10"/>
  <c r="G656" i="10"/>
  <c r="G655" i="10"/>
  <c r="G654" i="10"/>
  <c r="G653" i="10"/>
  <c r="G652" i="10"/>
  <c r="G651" i="10"/>
  <c r="G650" i="10"/>
  <c r="G649" i="10"/>
  <c r="G648" i="10"/>
  <c r="G647" i="10"/>
  <c r="G646" i="10"/>
  <c r="G645" i="10"/>
  <c r="G644" i="10"/>
  <c r="G643" i="10"/>
  <c r="G642" i="10"/>
  <c r="G641" i="10"/>
  <c r="G640" i="10"/>
  <c r="G639" i="10"/>
  <c r="G638" i="10"/>
  <c r="G637" i="10"/>
  <c r="G636" i="10"/>
  <c r="G635" i="10"/>
  <c r="G634" i="10"/>
  <c r="G633" i="10"/>
  <c r="G632" i="10"/>
  <c r="G631" i="10"/>
  <c r="G630" i="10"/>
  <c r="G629" i="10"/>
  <c r="G628" i="10"/>
  <c r="G627" i="10"/>
  <c r="G626" i="10"/>
  <c r="G625" i="10"/>
  <c r="G624" i="10"/>
  <c r="G623" i="10"/>
  <c r="G622" i="10"/>
  <c r="G621" i="10"/>
  <c r="G620" i="10"/>
  <c r="G619" i="10"/>
  <c r="G618" i="10"/>
  <c r="G617" i="10"/>
  <c r="G616" i="10"/>
  <c r="G615" i="10"/>
  <c r="G614" i="10"/>
  <c r="G613" i="10"/>
  <c r="G612" i="10"/>
  <c r="G611" i="10"/>
  <c r="G610" i="10"/>
  <c r="G609" i="10"/>
  <c r="G608" i="10"/>
  <c r="G607" i="10"/>
  <c r="G606" i="10"/>
  <c r="G605" i="10"/>
  <c r="G604" i="10"/>
  <c r="G603" i="10"/>
  <c r="G602" i="10"/>
  <c r="G601" i="10"/>
  <c r="G600" i="10"/>
  <c r="G599" i="10"/>
  <c r="G598" i="10"/>
  <c r="G597" i="10"/>
  <c r="G596" i="10"/>
  <c r="G595" i="10"/>
  <c r="G594" i="10"/>
  <c r="G593" i="10"/>
  <c r="G592" i="10"/>
  <c r="G591" i="10"/>
  <c r="G590" i="10"/>
  <c r="G589" i="10"/>
  <c r="G588" i="10"/>
  <c r="G587" i="10"/>
  <c r="G586" i="10"/>
  <c r="G585" i="10"/>
  <c r="G584" i="10"/>
  <c r="G583" i="10"/>
  <c r="G582" i="10"/>
  <c r="G581" i="10"/>
  <c r="G580" i="10"/>
  <c r="G579" i="10"/>
  <c r="G578" i="10"/>
  <c r="G577" i="10"/>
  <c r="G576" i="10"/>
  <c r="G575" i="10"/>
  <c r="G574" i="10"/>
  <c r="G573" i="10"/>
  <c r="G572" i="10"/>
  <c r="G571" i="10"/>
  <c r="G570" i="10"/>
  <c r="G569" i="10"/>
  <c r="G568" i="10"/>
  <c r="G567" i="10"/>
  <c r="G566" i="10"/>
  <c r="G565" i="10"/>
  <c r="G564" i="10"/>
  <c r="G563" i="10"/>
  <c r="G562" i="10"/>
  <c r="G561" i="10"/>
  <c r="G560" i="10"/>
  <c r="G559" i="10"/>
  <c r="G558" i="10"/>
  <c r="G557" i="10"/>
  <c r="G556" i="10"/>
  <c r="G555" i="10"/>
  <c r="G554" i="10"/>
  <c r="G553" i="10"/>
  <c r="G552" i="10"/>
  <c r="G551" i="10"/>
  <c r="G550" i="10"/>
  <c r="G549" i="10"/>
  <c r="G548" i="10"/>
  <c r="G547" i="10"/>
  <c r="G546" i="10"/>
  <c r="G545" i="10"/>
  <c r="G544" i="10"/>
  <c r="G543" i="10"/>
  <c r="G542" i="10"/>
  <c r="G541" i="10"/>
  <c r="G540" i="10"/>
  <c r="G539" i="10"/>
  <c r="G538" i="10"/>
  <c r="G537" i="10"/>
  <c r="G536" i="10"/>
  <c r="G535" i="10"/>
  <c r="G534" i="10"/>
  <c r="G533" i="10"/>
  <c r="G532" i="10"/>
  <c r="G531" i="10"/>
  <c r="G530" i="10"/>
  <c r="G529" i="10"/>
  <c r="G528" i="10"/>
  <c r="G527" i="10"/>
  <c r="G526" i="10"/>
  <c r="G525" i="10"/>
  <c r="G524" i="10"/>
  <c r="G523" i="10"/>
  <c r="G522" i="10"/>
  <c r="G521" i="10"/>
  <c r="G520" i="10"/>
  <c r="G519" i="10"/>
  <c r="G518" i="10"/>
  <c r="G517" i="10"/>
  <c r="G516" i="10"/>
  <c r="G515" i="10"/>
  <c r="G514" i="10"/>
  <c r="G513" i="10"/>
  <c r="G512" i="10"/>
  <c r="G511" i="10"/>
  <c r="G510" i="10"/>
  <c r="G509" i="10"/>
  <c r="G508" i="10"/>
  <c r="G507" i="10"/>
  <c r="G506" i="10"/>
  <c r="G505" i="10"/>
  <c r="G504" i="10"/>
  <c r="G503" i="10"/>
  <c r="G502" i="10"/>
  <c r="G501" i="10"/>
  <c r="G500" i="10"/>
  <c r="G499" i="10"/>
  <c r="G498" i="10"/>
  <c r="G497" i="10"/>
  <c r="G496" i="10"/>
  <c r="G495" i="10"/>
  <c r="G494" i="10"/>
  <c r="G493" i="10"/>
  <c r="G492" i="10"/>
  <c r="G491" i="10"/>
  <c r="G490" i="10"/>
  <c r="G489" i="10"/>
  <c r="G488" i="10"/>
  <c r="G487" i="10"/>
  <c r="G486" i="10"/>
  <c r="G485" i="10"/>
  <c r="G484" i="10"/>
  <c r="G483" i="10"/>
  <c r="G482" i="10"/>
  <c r="G481" i="10"/>
  <c r="G480" i="10"/>
  <c r="G479" i="10"/>
  <c r="G478" i="10"/>
  <c r="G477" i="10"/>
  <c r="G476" i="10"/>
  <c r="G475" i="10"/>
  <c r="G474" i="10"/>
  <c r="G473" i="10"/>
  <c r="G472" i="10"/>
  <c r="G471" i="10"/>
  <c r="G470" i="10"/>
  <c r="G469" i="10"/>
  <c r="G468" i="10"/>
  <c r="G467" i="10"/>
  <c r="G466" i="10"/>
  <c r="G465" i="10"/>
  <c r="G464" i="10"/>
  <c r="G463" i="10"/>
  <c r="G462" i="10"/>
  <c r="G461" i="10"/>
  <c r="G460" i="10"/>
  <c r="G459" i="10"/>
  <c r="G458" i="10"/>
  <c r="G457" i="10"/>
  <c r="G456" i="10"/>
  <c r="G455" i="10"/>
  <c r="G454" i="10"/>
  <c r="G453" i="10"/>
  <c r="G452" i="10"/>
  <c r="G451" i="10"/>
  <c r="G450" i="10"/>
  <c r="G449" i="10"/>
  <c r="G448" i="10"/>
  <c r="G447" i="10"/>
  <c r="G446" i="10"/>
  <c r="G445" i="10"/>
  <c r="G444" i="10"/>
  <c r="G443" i="10"/>
  <c r="G442" i="10"/>
  <c r="G441" i="10"/>
  <c r="G440" i="10"/>
  <c r="G439" i="10"/>
  <c r="G438" i="10"/>
  <c r="G437" i="10"/>
  <c r="G436" i="10"/>
  <c r="G435" i="10"/>
  <c r="G434" i="10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G362" i="10"/>
  <c r="G361" i="10"/>
  <c r="G360" i="10"/>
  <c r="G359" i="10"/>
  <c r="G358" i="10"/>
  <c r="G357" i="10"/>
  <c r="G356" i="10"/>
  <c r="G355" i="10"/>
  <c r="G354" i="10"/>
  <c r="G353" i="10"/>
  <c r="G352" i="10"/>
  <c r="G351" i="10"/>
  <c r="G350" i="10"/>
  <c r="G349" i="10"/>
  <c r="G348" i="10"/>
  <c r="G347" i="10"/>
  <c r="G346" i="10"/>
  <c r="G345" i="10"/>
  <c r="G344" i="10"/>
  <c r="G343" i="10"/>
  <c r="G342" i="10"/>
  <c r="G341" i="10"/>
  <c r="G340" i="10"/>
  <c r="G339" i="10"/>
  <c r="G338" i="10"/>
  <c r="G337" i="10"/>
  <c r="G336" i="10"/>
  <c r="G335" i="10"/>
  <c r="G334" i="10"/>
  <c r="G333" i="10"/>
  <c r="G332" i="10"/>
  <c r="G331" i="10"/>
  <c r="G330" i="10"/>
  <c r="G329" i="10"/>
  <c r="G328" i="10"/>
  <c r="G327" i="10"/>
  <c r="G326" i="10"/>
  <c r="G325" i="10"/>
  <c r="G324" i="10"/>
  <c r="G323" i="10"/>
  <c r="G322" i="10"/>
  <c r="G321" i="10"/>
  <c r="G320" i="10"/>
  <c r="G319" i="10"/>
  <c r="G318" i="10"/>
  <c r="G317" i="10"/>
  <c r="G316" i="10"/>
  <c r="G315" i="10"/>
  <c r="G314" i="10"/>
  <c r="G313" i="10"/>
  <c r="G312" i="10"/>
  <c r="G311" i="10"/>
  <c r="G310" i="10"/>
  <c r="G309" i="10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L92" i="8"/>
  <c r="L91" i="8"/>
  <c r="G91" i="8"/>
  <c r="L90" i="8"/>
  <c r="G90" i="8"/>
  <c r="L89" i="8"/>
  <c r="G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G51" i="8"/>
  <c r="L50" i="8"/>
  <c r="G50" i="8"/>
  <c r="L49" i="8"/>
  <c r="G49" i="8"/>
  <c r="L48" i="8"/>
  <c r="G48" i="8"/>
  <c r="L47" i="8"/>
  <c r="G47" i="8"/>
  <c r="L46" i="8"/>
  <c r="G46" i="8"/>
  <c r="L45" i="8"/>
  <c r="G45" i="8"/>
  <c r="L44" i="8"/>
  <c r="G44" i="8"/>
  <c r="L43" i="8"/>
  <c r="G43" i="8"/>
  <c r="L42" i="8"/>
  <c r="G42" i="8"/>
  <c r="L41" i="8"/>
  <c r="G41" i="8"/>
  <c r="L40" i="8"/>
  <c r="G40" i="8"/>
  <c r="L39" i="8"/>
  <c r="G39" i="8"/>
  <c r="L38" i="8"/>
  <c r="G38" i="8"/>
  <c r="L37" i="8"/>
  <c r="G37" i="8"/>
  <c r="L36" i="8"/>
  <c r="G36" i="8"/>
  <c r="L35" i="8"/>
  <c r="G35" i="8"/>
  <c r="L34" i="8"/>
  <c r="G34" i="8"/>
  <c r="L33" i="8"/>
  <c r="G33" i="8"/>
  <c r="L32" i="8"/>
  <c r="G32" i="8"/>
  <c r="L31" i="8"/>
  <c r="G31" i="8"/>
  <c r="L30" i="8"/>
  <c r="G30" i="8"/>
  <c r="L29" i="8"/>
  <c r="G29" i="8"/>
  <c r="L28" i="8"/>
  <c r="G28" i="8"/>
  <c r="L27" i="8"/>
  <c r="G27" i="8"/>
  <c r="L26" i="8"/>
  <c r="G26" i="8"/>
  <c r="L25" i="8"/>
  <c r="G25" i="8"/>
  <c r="L24" i="8"/>
  <c r="G24" i="8"/>
  <c r="L23" i="8"/>
  <c r="G23" i="8"/>
  <c r="L22" i="8"/>
  <c r="G22" i="8"/>
  <c r="L21" i="8"/>
  <c r="G21" i="8"/>
  <c r="L20" i="8"/>
  <c r="G20" i="8"/>
  <c r="L19" i="8"/>
  <c r="G19" i="8"/>
  <c r="L18" i="8"/>
  <c r="G18" i="8"/>
  <c r="L17" i="8"/>
  <c r="G17" i="8"/>
  <c r="L16" i="8"/>
  <c r="G16" i="8"/>
  <c r="L15" i="8"/>
  <c r="G15" i="8"/>
  <c r="L14" i="8"/>
  <c r="G14" i="8"/>
  <c r="L13" i="8"/>
  <c r="G13" i="8"/>
  <c r="L12" i="8"/>
  <c r="G12" i="8"/>
  <c r="L11" i="8"/>
  <c r="G11" i="8"/>
  <c r="L10" i="8"/>
  <c r="G10" i="8"/>
  <c r="L9" i="8"/>
  <c r="G9" i="8"/>
  <c r="L8" i="8"/>
  <c r="G8" i="8"/>
  <c r="L7" i="8"/>
  <c r="G7" i="8"/>
  <c r="L6" i="8"/>
  <c r="G6" i="8"/>
  <c r="L5" i="8"/>
  <c r="G5" i="8"/>
  <c r="H4" i="8"/>
  <c r="L4" i="8"/>
  <c r="G4" i="8"/>
  <c r="L3" i="8"/>
  <c r="G3" i="8"/>
  <c r="L2" i="8"/>
  <c r="G2" i="8"/>
  <c r="K197" i="7"/>
  <c r="G197" i="7"/>
  <c r="K196" i="7"/>
  <c r="K195" i="7"/>
  <c r="K194" i="7"/>
  <c r="G194" i="7"/>
  <c r="K193" i="7"/>
  <c r="G193" i="7"/>
  <c r="K192" i="7"/>
  <c r="G192" i="7"/>
  <c r="K191" i="7"/>
  <c r="G191" i="7"/>
  <c r="K190" i="7"/>
  <c r="G190" i="7"/>
  <c r="K189" i="7"/>
  <c r="G189" i="7"/>
  <c r="K188" i="7"/>
  <c r="G188" i="7"/>
  <c r="K187" i="7"/>
  <c r="G187" i="7"/>
  <c r="K186" i="7"/>
  <c r="G186" i="7"/>
  <c r="K185" i="7"/>
  <c r="G185" i="7"/>
  <c r="K184" i="7"/>
  <c r="G184" i="7"/>
  <c r="K183" i="7"/>
  <c r="G183" i="7"/>
  <c r="K182" i="7"/>
  <c r="G182" i="7"/>
  <c r="K181" i="7"/>
  <c r="G181" i="7"/>
  <c r="K180" i="7"/>
  <c r="G180" i="7"/>
  <c r="K179" i="7"/>
  <c r="G179" i="7"/>
  <c r="K178" i="7"/>
  <c r="G178" i="7"/>
  <c r="K177" i="7"/>
  <c r="K176" i="7"/>
  <c r="G176" i="7"/>
  <c r="K175" i="7"/>
  <c r="K174" i="7"/>
  <c r="G174" i="7"/>
  <c r="K173" i="7"/>
  <c r="G173" i="7"/>
  <c r="K172" i="7"/>
  <c r="G172" i="7"/>
  <c r="K171" i="7"/>
  <c r="G171" i="7"/>
  <c r="K170" i="7"/>
  <c r="G170" i="7"/>
  <c r="K169" i="7"/>
  <c r="G169" i="7"/>
  <c r="K168" i="7"/>
  <c r="G168" i="7"/>
  <c r="K167" i="7"/>
  <c r="G167" i="7"/>
  <c r="K166" i="7"/>
  <c r="G166" i="7"/>
  <c r="K165" i="7"/>
  <c r="G165" i="7"/>
  <c r="K164" i="7"/>
  <c r="G164" i="7"/>
  <c r="K163" i="7"/>
  <c r="G163" i="7"/>
  <c r="K162" i="7"/>
  <c r="G162" i="7"/>
  <c r="K161" i="7"/>
  <c r="G161" i="7"/>
  <c r="K160" i="7"/>
  <c r="G160" i="7"/>
  <c r="K159" i="7"/>
  <c r="G159" i="7"/>
  <c r="K158" i="7"/>
  <c r="G158" i="7"/>
  <c r="K157" i="7"/>
  <c r="G157" i="7"/>
  <c r="K156" i="7"/>
  <c r="G156" i="7"/>
  <c r="K155" i="7"/>
  <c r="G155" i="7"/>
  <c r="K154" i="7"/>
  <c r="G154" i="7"/>
  <c r="K153" i="7"/>
  <c r="G153" i="7"/>
  <c r="K152" i="7"/>
  <c r="G152" i="7"/>
  <c r="K151" i="7"/>
  <c r="G151" i="7"/>
  <c r="K150" i="7"/>
  <c r="G150" i="7"/>
  <c r="K149" i="7"/>
  <c r="G149" i="7"/>
  <c r="K148" i="7"/>
  <c r="G148" i="7"/>
  <c r="K147" i="7"/>
  <c r="G147" i="7"/>
  <c r="K146" i="7"/>
  <c r="G146" i="7"/>
  <c r="K145" i="7"/>
  <c r="G145" i="7"/>
  <c r="K144" i="7"/>
  <c r="G144" i="7"/>
  <c r="K143" i="7"/>
  <c r="G143" i="7"/>
  <c r="K142" i="7"/>
  <c r="G142" i="7"/>
  <c r="K141" i="7"/>
  <c r="G141" i="7"/>
  <c r="K140" i="7"/>
  <c r="G140" i="7"/>
  <c r="K139" i="7"/>
  <c r="G139" i="7"/>
  <c r="K138" i="7"/>
  <c r="G138" i="7"/>
  <c r="K137" i="7"/>
  <c r="G137" i="7"/>
  <c r="K136" i="7"/>
  <c r="G136" i="7"/>
  <c r="K135" i="7"/>
  <c r="G135" i="7"/>
  <c r="K134" i="7"/>
  <c r="G134" i="7"/>
  <c r="K133" i="7"/>
  <c r="G133" i="7"/>
  <c r="K132" i="7"/>
  <c r="G132" i="7"/>
  <c r="K131" i="7"/>
  <c r="G131" i="7"/>
  <c r="K130" i="7"/>
  <c r="G130" i="7"/>
  <c r="K129" i="7"/>
  <c r="K128" i="7"/>
  <c r="G128" i="7"/>
  <c r="K127" i="7"/>
  <c r="G127" i="7"/>
  <c r="K126" i="7"/>
  <c r="G126" i="7"/>
  <c r="K125" i="7"/>
  <c r="G125" i="7"/>
  <c r="K124" i="7"/>
  <c r="G124" i="7"/>
  <c r="K123" i="7"/>
  <c r="G123" i="7"/>
  <c r="K122" i="7"/>
  <c r="G122" i="7"/>
  <c r="K121" i="7"/>
  <c r="G121" i="7"/>
  <c r="K120" i="7"/>
  <c r="G120" i="7"/>
  <c r="K119" i="7"/>
  <c r="G119" i="7"/>
  <c r="K118" i="7"/>
  <c r="G118" i="7"/>
  <c r="K117" i="7"/>
  <c r="G117" i="7"/>
  <c r="K116" i="7"/>
  <c r="G116" i="7"/>
  <c r="K115" i="7"/>
  <c r="G115" i="7"/>
  <c r="K114" i="7"/>
  <c r="G114" i="7"/>
  <c r="K113" i="7"/>
  <c r="G113" i="7"/>
  <c r="K112" i="7"/>
  <c r="G112" i="7"/>
  <c r="K111" i="7"/>
  <c r="G111" i="7"/>
  <c r="K110" i="7"/>
  <c r="G110" i="7"/>
  <c r="K109" i="7"/>
  <c r="G109" i="7"/>
  <c r="K108" i="7"/>
  <c r="G108" i="7"/>
  <c r="K107" i="7"/>
  <c r="G107" i="7"/>
  <c r="K106" i="7"/>
  <c r="G106" i="7"/>
  <c r="K105" i="7"/>
  <c r="G105" i="7"/>
  <c r="K104" i="7"/>
  <c r="G104" i="7"/>
  <c r="K103" i="7"/>
  <c r="G103" i="7"/>
  <c r="K102" i="7"/>
  <c r="G102" i="7"/>
  <c r="K101" i="7"/>
  <c r="G101" i="7"/>
  <c r="K100" i="7"/>
  <c r="G100" i="7"/>
  <c r="K99" i="7"/>
  <c r="G99" i="7"/>
  <c r="K98" i="7"/>
  <c r="G98" i="7"/>
  <c r="K97" i="7"/>
  <c r="G97" i="7"/>
  <c r="K96" i="7"/>
  <c r="G96" i="7"/>
  <c r="K95" i="7"/>
  <c r="G95" i="7"/>
  <c r="K94" i="7"/>
  <c r="G94" i="7"/>
  <c r="K93" i="7"/>
  <c r="G93" i="7"/>
  <c r="K92" i="7"/>
  <c r="G92" i="7"/>
  <c r="K91" i="7"/>
  <c r="G91" i="7"/>
  <c r="K90" i="7"/>
  <c r="G90" i="7"/>
  <c r="K89" i="7"/>
  <c r="G89" i="7"/>
  <c r="K88" i="7"/>
  <c r="G88" i="7"/>
  <c r="K87" i="7"/>
  <c r="G87" i="7"/>
  <c r="K86" i="7"/>
  <c r="G86" i="7"/>
  <c r="K85" i="7"/>
  <c r="G85" i="7"/>
  <c r="K84" i="7"/>
  <c r="G84" i="7"/>
  <c r="K83" i="7"/>
  <c r="G83" i="7"/>
  <c r="K82" i="7"/>
  <c r="G82" i="7"/>
  <c r="K81" i="7"/>
  <c r="G81" i="7"/>
  <c r="K80" i="7"/>
  <c r="K79" i="7"/>
  <c r="G79" i="7"/>
  <c r="K78" i="7"/>
  <c r="G78" i="7"/>
  <c r="K77" i="7"/>
  <c r="G77" i="7"/>
  <c r="K76" i="7"/>
  <c r="G76" i="7"/>
  <c r="K75" i="7"/>
  <c r="G75" i="7"/>
  <c r="K74" i="7"/>
  <c r="G74" i="7"/>
  <c r="K73" i="7"/>
  <c r="G73" i="7"/>
  <c r="K72" i="7"/>
  <c r="G72" i="7"/>
  <c r="K71" i="7"/>
  <c r="G71" i="7"/>
  <c r="K70" i="7"/>
  <c r="G70" i="7"/>
  <c r="K69" i="7"/>
  <c r="G69" i="7"/>
  <c r="K68" i="7"/>
  <c r="G68" i="7"/>
  <c r="K67" i="7"/>
  <c r="G67" i="7"/>
  <c r="K66" i="7"/>
  <c r="G66" i="7"/>
  <c r="K65" i="7"/>
  <c r="G65" i="7"/>
  <c r="K64" i="7"/>
  <c r="G64" i="7"/>
  <c r="K63" i="7"/>
  <c r="G63" i="7"/>
  <c r="K62" i="7"/>
  <c r="G62" i="7"/>
  <c r="K61" i="7"/>
  <c r="G61" i="7"/>
  <c r="K60" i="7"/>
  <c r="G60" i="7"/>
  <c r="K59" i="7"/>
  <c r="G59" i="7"/>
  <c r="K58" i="7"/>
  <c r="G58" i="7"/>
  <c r="K57" i="7"/>
  <c r="G57" i="7"/>
  <c r="K56" i="7"/>
  <c r="G56" i="7"/>
  <c r="K55" i="7"/>
  <c r="G55" i="7"/>
  <c r="K54" i="7"/>
  <c r="G54" i="7"/>
  <c r="K53" i="7"/>
  <c r="G53" i="7"/>
  <c r="K52" i="7"/>
  <c r="G52" i="7"/>
  <c r="K51" i="7"/>
  <c r="G51" i="7"/>
  <c r="K50" i="7"/>
  <c r="K49" i="7"/>
  <c r="G49" i="7"/>
  <c r="K48" i="7"/>
  <c r="G48" i="7"/>
  <c r="K47" i="7"/>
  <c r="G47" i="7"/>
  <c r="K46" i="7"/>
  <c r="G46" i="7"/>
  <c r="K45" i="7"/>
  <c r="G45" i="7"/>
  <c r="K44" i="7"/>
  <c r="G44" i="7"/>
  <c r="K43" i="7"/>
  <c r="G43" i="7"/>
  <c r="K42" i="7"/>
  <c r="G42" i="7"/>
  <c r="K41" i="7"/>
  <c r="G41" i="7"/>
  <c r="K40" i="7"/>
  <c r="G40" i="7"/>
  <c r="K39" i="7"/>
  <c r="G39" i="7"/>
  <c r="K38" i="7"/>
  <c r="G38" i="7"/>
  <c r="K37" i="7"/>
  <c r="G37" i="7"/>
  <c r="K36" i="7"/>
  <c r="G36" i="7"/>
  <c r="K35" i="7"/>
  <c r="G35" i="7"/>
  <c r="K34" i="7"/>
  <c r="G34" i="7"/>
  <c r="K33" i="7"/>
  <c r="G33" i="7"/>
  <c r="K32" i="7"/>
  <c r="G32" i="7"/>
  <c r="K31" i="7"/>
  <c r="G31" i="7"/>
  <c r="K30" i="7"/>
  <c r="G30" i="7"/>
  <c r="K29" i="7"/>
  <c r="G29" i="7"/>
  <c r="K28" i="7"/>
  <c r="G28" i="7"/>
  <c r="K27" i="7"/>
  <c r="G27" i="7"/>
  <c r="K26" i="7"/>
  <c r="G26" i="7"/>
  <c r="K25" i="7"/>
  <c r="G25" i="7"/>
  <c r="K24" i="7"/>
  <c r="G24" i="7"/>
  <c r="K23" i="7"/>
  <c r="G23" i="7"/>
  <c r="K22" i="7"/>
  <c r="G22" i="7"/>
  <c r="K21" i="7"/>
  <c r="G21" i="7"/>
  <c r="K20" i="7"/>
  <c r="G20" i="7"/>
  <c r="K19" i="7"/>
  <c r="G19" i="7"/>
  <c r="K18" i="7"/>
  <c r="G18" i="7"/>
  <c r="K17" i="7"/>
  <c r="G17" i="7"/>
  <c r="K16" i="7"/>
  <c r="G16" i="7"/>
  <c r="K15" i="7"/>
  <c r="G15" i="7"/>
  <c r="K14" i="7"/>
  <c r="G14" i="7"/>
  <c r="K13" i="7"/>
  <c r="G13" i="7"/>
  <c r="K12" i="7"/>
  <c r="G12" i="7"/>
  <c r="K11" i="7"/>
  <c r="G11" i="7"/>
  <c r="K10" i="7"/>
  <c r="G10" i="7"/>
  <c r="K9" i="7"/>
  <c r="G9" i="7"/>
  <c r="K8" i="7"/>
  <c r="G8" i="7"/>
  <c r="K7" i="7"/>
  <c r="G7" i="7"/>
  <c r="K6" i="7"/>
  <c r="G6" i="7"/>
  <c r="K5" i="7"/>
  <c r="G5" i="7"/>
  <c r="K4" i="7"/>
  <c r="G4" i="7"/>
  <c r="K3" i="7"/>
  <c r="G3" i="7"/>
  <c r="K2" i="7"/>
  <c r="G2" i="7"/>
  <c r="H7" i="6"/>
  <c r="D7" i="6"/>
  <c r="H6" i="6"/>
  <c r="D6" i="6"/>
  <c r="H5" i="6"/>
  <c r="D5" i="6"/>
  <c r="H4" i="6"/>
  <c r="H3" i="6"/>
  <c r="D3" i="6"/>
  <c r="H2" i="6"/>
  <c r="D2" i="6"/>
  <c r="D33" i="5"/>
  <c r="H32" i="5"/>
  <c r="D32" i="5"/>
  <c r="H31" i="5"/>
  <c r="D31" i="5"/>
  <c r="H30" i="5"/>
  <c r="D30" i="5"/>
  <c r="H29" i="5"/>
  <c r="D29" i="5"/>
  <c r="H28" i="5"/>
  <c r="D28" i="5"/>
  <c r="H27" i="5"/>
  <c r="D27" i="5"/>
  <c r="H26" i="5"/>
  <c r="D26" i="5"/>
  <c r="H25" i="5"/>
  <c r="D25" i="5"/>
  <c r="H24" i="5"/>
  <c r="D24" i="5"/>
  <c r="H23" i="5"/>
  <c r="D23" i="5"/>
  <c r="H22" i="5"/>
  <c r="D22" i="5"/>
  <c r="H21" i="5"/>
  <c r="D21" i="5"/>
  <c r="H20" i="5"/>
  <c r="D20" i="5"/>
  <c r="H19" i="5"/>
  <c r="D19" i="5"/>
  <c r="H18" i="5"/>
  <c r="D18" i="5"/>
  <c r="H17" i="5"/>
  <c r="D17" i="5"/>
  <c r="H16" i="5"/>
  <c r="D16" i="5"/>
  <c r="H15" i="5"/>
  <c r="D15" i="5"/>
  <c r="H14" i="5"/>
  <c r="D14" i="5"/>
  <c r="H13" i="5"/>
  <c r="D13" i="5"/>
  <c r="H12" i="5"/>
  <c r="D12" i="5"/>
  <c r="H11" i="5"/>
  <c r="D11" i="5"/>
  <c r="H10" i="5"/>
  <c r="D10" i="5"/>
  <c r="H9" i="5"/>
  <c r="D9" i="5"/>
  <c r="H8" i="5"/>
  <c r="H7" i="5"/>
  <c r="D7" i="5"/>
  <c r="H6" i="5"/>
  <c r="D6" i="5"/>
  <c r="H5" i="5"/>
  <c r="D5" i="5"/>
  <c r="H4" i="5"/>
  <c r="D4" i="5"/>
  <c r="H3" i="5"/>
  <c r="D3" i="5"/>
  <c r="H2" i="5"/>
  <c r="D2" i="5"/>
  <c r="X42" i="4"/>
  <c r="W42" i="4"/>
  <c r="U42" i="4"/>
  <c r="V42" i="4"/>
  <c r="X41" i="4"/>
  <c r="W41" i="4"/>
  <c r="U41" i="4"/>
  <c r="V41" i="4"/>
  <c r="X40" i="4"/>
  <c r="W40" i="4"/>
  <c r="U40" i="4"/>
  <c r="V40" i="4"/>
  <c r="AH39" i="4"/>
  <c r="AE39" i="4"/>
  <c r="Z39" i="4"/>
  <c r="X39" i="4"/>
  <c r="W39" i="4"/>
  <c r="U39" i="4"/>
  <c r="V39" i="4"/>
  <c r="AH38" i="4"/>
  <c r="AE38" i="4"/>
  <c r="Z38" i="4"/>
  <c r="X38" i="4"/>
  <c r="W38" i="4"/>
  <c r="U38" i="4"/>
  <c r="V38" i="4"/>
  <c r="AH37" i="4"/>
  <c r="AE37" i="4"/>
  <c r="Z37" i="4"/>
  <c r="X37" i="4"/>
  <c r="W37" i="4"/>
  <c r="U37" i="4"/>
  <c r="V37" i="4"/>
  <c r="AH36" i="4"/>
  <c r="Z36" i="4"/>
  <c r="X36" i="4"/>
  <c r="W36" i="4"/>
  <c r="U36" i="4"/>
  <c r="V36" i="4"/>
  <c r="AH35" i="4"/>
  <c r="AE35" i="4"/>
  <c r="Z35" i="4"/>
  <c r="X35" i="4"/>
  <c r="W35" i="4"/>
  <c r="U35" i="4"/>
  <c r="V35" i="4"/>
  <c r="AH34" i="4"/>
  <c r="AE34" i="4"/>
  <c r="Z34" i="4"/>
  <c r="X34" i="4"/>
  <c r="W34" i="4"/>
  <c r="U34" i="4"/>
  <c r="V34" i="4"/>
  <c r="AE33" i="4"/>
  <c r="Z33" i="4"/>
  <c r="X33" i="4"/>
  <c r="W33" i="4"/>
  <c r="U33" i="4"/>
  <c r="V33" i="4"/>
  <c r="AH32" i="4"/>
  <c r="AE32" i="4"/>
  <c r="Z32" i="4"/>
  <c r="X32" i="4"/>
  <c r="W32" i="4"/>
  <c r="U32" i="4"/>
  <c r="V32" i="4"/>
  <c r="AH31" i="4"/>
  <c r="AE31" i="4"/>
  <c r="Z31" i="4"/>
  <c r="X31" i="4"/>
  <c r="W31" i="4"/>
  <c r="U31" i="4"/>
  <c r="V31" i="4"/>
  <c r="AH30" i="4"/>
  <c r="AE30" i="4"/>
  <c r="Z30" i="4"/>
  <c r="X30" i="4"/>
  <c r="W30" i="4"/>
  <c r="U30" i="4"/>
  <c r="V30" i="4"/>
  <c r="AH29" i="4"/>
  <c r="AE29" i="4"/>
  <c r="Z29" i="4"/>
  <c r="X29" i="4"/>
  <c r="W29" i="4"/>
  <c r="U29" i="4"/>
  <c r="V29" i="4"/>
  <c r="AH28" i="4"/>
  <c r="AE28" i="4"/>
  <c r="Z28" i="4"/>
  <c r="X28" i="4"/>
  <c r="W28" i="4"/>
  <c r="U28" i="4"/>
  <c r="V28" i="4"/>
  <c r="AH27" i="4"/>
  <c r="AE27" i="4"/>
  <c r="Z27" i="4"/>
  <c r="X27" i="4"/>
  <c r="W27" i="4"/>
  <c r="U27" i="4"/>
  <c r="V27" i="4"/>
  <c r="AH26" i="4"/>
  <c r="AE26" i="4"/>
  <c r="Z26" i="4"/>
  <c r="X26" i="4"/>
  <c r="W26" i="4"/>
  <c r="U26" i="4"/>
  <c r="V26" i="4"/>
  <c r="AH25" i="4"/>
  <c r="AE25" i="4"/>
  <c r="Z25" i="4"/>
  <c r="X25" i="4"/>
  <c r="W25" i="4"/>
  <c r="U25" i="4"/>
  <c r="V25" i="4"/>
  <c r="AH24" i="4"/>
  <c r="AE24" i="4"/>
  <c r="Z24" i="4"/>
  <c r="X24" i="4"/>
  <c r="W24" i="4"/>
  <c r="U24" i="4"/>
  <c r="V24" i="4"/>
  <c r="AH23" i="4"/>
  <c r="AE23" i="4"/>
  <c r="Z23" i="4"/>
  <c r="X23" i="4"/>
  <c r="W23" i="4"/>
  <c r="U23" i="4"/>
  <c r="V23" i="4"/>
  <c r="AH22" i="4"/>
  <c r="AE22" i="4"/>
  <c r="Z22" i="4"/>
  <c r="X22" i="4"/>
  <c r="W22" i="4"/>
  <c r="U22" i="4"/>
  <c r="V22" i="4"/>
  <c r="AH21" i="4"/>
  <c r="AE21" i="4"/>
  <c r="Z21" i="4"/>
  <c r="X21" i="4"/>
  <c r="W21" i="4"/>
  <c r="U21" i="4"/>
  <c r="V21" i="4"/>
  <c r="AH20" i="4"/>
  <c r="AE20" i="4"/>
  <c r="Z20" i="4"/>
  <c r="X20" i="4"/>
  <c r="W20" i="4"/>
  <c r="U20" i="4"/>
  <c r="V20" i="4"/>
  <c r="AH19" i="4"/>
  <c r="AE19" i="4"/>
  <c r="Z19" i="4"/>
  <c r="X19" i="4"/>
  <c r="W19" i="4"/>
  <c r="U19" i="4"/>
  <c r="V19" i="4"/>
  <c r="AH18" i="4"/>
  <c r="AE18" i="4"/>
  <c r="Z18" i="4"/>
  <c r="X18" i="4"/>
  <c r="W18" i="4"/>
  <c r="U18" i="4"/>
  <c r="V18" i="4"/>
  <c r="AH17" i="4"/>
  <c r="AE17" i="4"/>
  <c r="Z17" i="4"/>
  <c r="X17" i="4"/>
  <c r="W17" i="4"/>
  <c r="U17" i="4"/>
  <c r="V17" i="4"/>
  <c r="AH16" i="4"/>
  <c r="AE16" i="4"/>
  <c r="Z16" i="4"/>
  <c r="X16" i="4"/>
  <c r="W16" i="4"/>
  <c r="U16" i="4"/>
  <c r="V16" i="4"/>
  <c r="AH15" i="4"/>
  <c r="AE15" i="4"/>
  <c r="Z15" i="4"/>
  <c r="X15" i="4"/>
  <c r="W15" i="4"/>
  <c r="U15" i="4"/>
  <c r="V15" i="4"/>
  <c r="AH14" i="4"/>
  <c r="AE14" i="4"/>
  <c r="Z14" i="4"/>
  <c r="X14" i="4"/>
  <c r="W14" i="4"/>
  <c r="U14" i="4"/>
  <c r="V14" i="4"/>
  <c r="AH13" i="4"/>
  <c r="AE13" i="4"/>
  <c r="Z13" i="4"/>
  <c r="X13" i="4"/>
  <c r="W13" i="4"/>
  <c r="U13" i="4"/>
  <c r="V13" i="4"/>
  <c r="AH12" i="4"/>
  <c r="AE12" i="4"/>
  <c r="Z12" i="4"/>
  <c r="X12" i="4"/>
  <c r="W12" i="4"/>
  <c r="U12" i="4"/>
  <c r="V12" i="4"/>
  <c r="AH11" i="4"/>
  <c r="AE11" i="4"/>
  <c r="Z11" i="4"/>
  <c r="X11" i="4"/>
  <c r="W11" i="4"/>
  <c r="U11" i="4"/>
  <c r="V11" i="4"/>
  <c r="AH10" i="4"/>
  <c r="AE10" i="4"/>
  <c r="Z10" i="4"/>
  <c r="X10" i="4"/>
  <c r="W10" i="4"/>
  <c r="U10" i="4"/>
  <c r="V10" i="4"/>
  <c r="AH9" i="4"/>
  <c r="AE9" i="4"/>
  <c r="Z9" i="4"/>
  <c r="X9" i="4"/>
  <c r="W9" i="4"/>
  <c r="U9" i="4"/>
  <c r="V9" i="4"/>
  <c r="AH8" i="4"/>
  <c r="Z8" i="4"/>
  <c r="X8" i="4"/>
  <c r="W8" i="4"/>
  <c r="U8" i="4"/>
  <c r="V8" i="4"/>
  <c r="AH7" i="4"/>
  <c r="AE7" i="4"/>
  <c r="Z7" i="4"/>
  <c r="X7" i="4"/>
  <c r="W7" i="4"/>
  <c r="U7" i="4"/>
  <c r="V7" i="4"/>
  <c r="AH6" i="4"/>
  <c r="AE6" i="4"/>
  <c r="Z6" i="4"/>
  <c r="X6" i="4"/>
  <c r="W6" i="4"/>
  <c r="U6" i="4"/>
  <c r="V6" i="4"/>
  <c r="AH5" i="4"/>
  <c r="AE5" i="4"/>
  <c r="Z5" i="4"/>
  <c r="X5" i="4"/>
  <c r="W5" i="4"/>
  <c r="U5" i="4"/>
  <c r="V5" i="4"/>
  <c r="AH4" i="4"/>
  <c r="AE4" i="4"/>
  <c r="Z4" i="4"/>
  <c r="X4" i="4"/>
  <c r="W4" i="4"/>
  <c r="U4" i="4"/>
  <c r="V4" i="4"/>
  <c r="AH3" i="4"/>
  <c r="AE3" i="4"/>
  <c r="Z3" i="4"/>
  <c r="X3" i="4"/>
  <c r="W3" i="4"/>
  <c r="U3" i="4"/>
  <c r="V3" i="4"/>
  <c r="AH2" i="4"/>
  <c r="AE2" i="4"/>
  <c r="Z2" i="4"/>
  <c r="X2" i="4"/>
  <c r="W2" i="4"/>
  <c r="U2" i="4"/>
  <c r="V2" i="4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H818" i="3"/>
  <c r="E818" i="3"/>
  <c r="F818" i="3"/>
  <c r="O817" i="3"/>
  <c r="H817" i="3"/>
  <c r="E817" i="3"/>
  <c r="F817" i="3"/>
  <c r="O816" i="3"/>
  <c r="H816" i="3"/>
  <c r="E816" i="3"/>
  <c r="F816" i="3"/>
  <c r="O815" i="3"/>
  <c r="H815" i="3"/>
  <c r="E815" i="3"/>
  <c r="F815" i="3"/>
  <c r="O814" i="3"/>
  <c r="H814" i="3"/>
  <c r="E814" i="3"/>
  <c r="F814" i="3"/>
  <c r="O813" i="3"/>
  <c r="H813" i="3"/>
  <c r="E813" i="3"/>
  <c r="F813" i="3"/>
  <c r="O812" i="3"/>
  <c r="F812" i="3"/>
  <c r="O811" i="3"/>
  <c r="H811" i="3"/>
  <c r="E811" i="3"/>
  <c r="F811" i="3"/>
  <c r="O810" i="3"/>
  <c r="H810" i="3"/>
  <c r="E810" i="3"/>
  <c r="F810" i="3"/>
  <c r="O809" i="3"/>
  <c r="H809" i="3"/>
  <c r="E809" i="3"/>
  <c r="F809" i="3"/>
  <c r="O808" i="3"/>
  <c r="H808" i="3"/>
  <c r="E808" i="3"/>
  <c r="F808" i="3"/>
  <c r="O807" i="3"/>
  <c r="H807" i="3"/>
  <c r="E807" i="3"/>
  <c r="F807" i="3"/>
  <c r="O806" i="3"/>
  <c r="H806" i="3"/>
  <c r="E806" i="3"/>
  <c r="F806" i="3"/>
  <c r="O805" i="3"/>
  <c r="H805" i="3"/>
  <c r="E805" i="3"/>
  <c r="F805" i="3"/>
  <c r="O804" i="3"/>
  <c r="H804" i="3"/>
  <c r="E804" i="3"/>
  <c r="F804" i="3"/>
  <c r="O803" i="3"/>
  <c r="H803" i="3"/>
  <c r="E803" i="3"/>
  <c r="F803" i="3"/>
  <c r="O802" i="3"/>
  <c r="H802" i="3"/>
  <c r="E802" i="3"/>
  <c r="F802" i="3"/>
  <c r="O801" i="3"/>
  <c r="H801" i="3"/>
  <c r="E801" i="3"/>
  <c r="F801" i="3"/>
  <c r="T800" i="3"/>
  <c r="H800" i="3"/>
  <c r="E800" i="3"/>
  <c r="F800" i="3"/>
  <c r="T799" i="3"/>
  <c r="H799" i="3"/>
  <c r="E799" i="3"/>
  <c r="F799" i="3"/>
  <c r="T798" i="3"/>
  <c r="H798" i="3"/>
  <c r="E798" i="3"/>
  <c r="F798" i="3"/>
  <c r="T797" i="3"/>
  <c r="O797" i="3"/>
  <c r="H797" i="3"/>
  <c r="E797" i="3"/>
  <c r="F797" i="3"/>
  <c r="T796" i="3"/>
  <c r="O796" i="3"/>
  <c r="H796" i="3"/>
  <c r="E796" i="3"/>
  <c r="F796" i="3"/>
  <c r="T795" i="3"/>
  <c r="O795" i="3"/>
  <c r="F795" i="3"/>
  <c r="T794" i="3"/>
  <c r="O794" i="3"/>
  <c r="F794" i="3"/>
  <c r="T793" i="3"/>
  <c r="O793" i="3"/>
  <c r="H793" i="3"/>
  <c r="E793" i="3"/>
  <c r="F793" i="3"/>
  <c r="T792" i="3"/>
  <c r="O792" i="3"/>
  <c r="H792" i="3"/>
  <c r="E792" i="3"/>
  <c r="F792" i="3"/>
  <c r="T791" i="3"/>
  <c r="O791" i="3"/>
  <c r="F791" i="3"/>
  <c r="T790" i="3"/>
  <c r="O790" i="3"/>
  <c r="F790" i="3"/>
  <c r="T789" i="3"/>
  <c r="O789" i="3"/>
  <c r="F789" i="3"/>
  <c r="T788" i="3"/>
  <c r="O788" i="3"/>
  <c r="F788" i="3"/>
  <c r="T787" i="3"/>
  <c r="O787" i="3"/>
  <c r="H787" i="3"/>
  <c r="E787" i="3"/>
  <c r="F787" i="3"/>
  <c r="T786" i="3"/>
  <c r="O786" i="3"/>
  <c r="H786" i="3"/>
  <c r="E786" i="3"/>
  <c r="F786" i="3"/>
  <c r="T785" i="3"/>
  <c r="O785" i="3"/>
  <c r="H785" i="3"/>
  <c r="E785" i="3"/>
  <c r="F785" i="3"/>
  <c r="T784" i="3"/>
  <c r="O784" i="3"/>
  <c r="H784" i="3"/>
  <c r="E784" i="3"/>
  <c r="F784" i="3"/>
  <c r="T783" i="3"/>
  <c r="O783" i="3"/>
  <c r="H783" i="3"/>
  <c r="E783" i="3"/>
  <c r="F783" i="3"/>
  <c r="T782" i="3"/>
  <c r="O782" i="3"/>
  <c r="H782" i="3"/>
  <c r="E782" i="3"/>
  <c r="F782" i="3"/>
  <c r="T781" i="3"/>
  <c r="O781" i="3"/>
  <c r="H781" i="3"/>
  <c r="E781" i="3"/>
  <c r="F781" i="3"/>
  <c r="T780" i="3"/>
  <c r="O780" i="3"/>
  <c r="H780" i="3"/>
  <c r="E780" i="3"/>
  <c r="F780" i="3"/>
  <c r="T779" i="3"/>
  <c r="O779" i="3"/>
  <c r="H779" i="3"/>
  <c r="E779" i="3"/>
  <c r="F779" i="3"/>
  <c r="T778" i="3"/>
  <c r="O778" i="3"/>
  <c r="H778" i="3"/>
  <c r="E778" i="3"/>
  <c r="F778" i="3"/>
  <c r="T777" i="3"/>
  <c r="O777" i="3"/>
  <c r="H777" i="3"/>
  <c r="E777" i="3"/>
  <c r="F777" i="3"/>
  <c r="T776" i="3"/>
  <c r="O776" i="3"/>
  <c r="H776" i="3"/>
  <c r="E776" i="3"/>
  <c r="F776" i="3"/>
  <c r="T775" i="3"/>
  <c r="O775" i="3"/>
  <c r="H775" i="3"/>
  <c r="E775" i="3"/>
  <c r="F775" i="3"/>
  <c r="T774" i="3"/>
  <c r="O774" i="3"/>
  <c r="H774" i="3"/>
  <c r="E774" i="3"/>
  <c r="F774" i="3"/>
  <c r="T773" i="3"/>
  <c r="O773" i="3"/>
  <c r="H773" i="3"/>
  <c r="E773" i="3"/>
  <c r="F773" i="3"/>
  <c r="T772" i="3"/>
  <c r="O772" i="3"/>
  <c r="H772" i="3"/>
  <c r="E772" i="3"/>
  <c r="F772" i="3"/>
  <c r="T771" i="3"/>
  <c r="O771" i="3"/>
  <c r="H771" i="3"/>
  <c r="E771" i="3"/>
  <c r="F771" i="3"/>
  <c r="T770" i="3"/>
  <c r="O770" i="3"/>
  <c r="H770" i="3"/>
  <c r="E770" i="3"/>
  <c r="F770" i="3"/>
  <c r="T769" i="3"/>
  <c r="O769" i="3"/>
  <c r="H769" i="3"/>
  <c r="E769" i="3"/>
  <c r="F769" i="3"/>
  <c r="T768" i="3"/>
  <c r="O768" i="3"/>
  <c r="H768" i="3"/>
  <c r="E768" i="3"/>
  <c r="F768" i="3"/>
  <c r="T767" i="3"/>
  <c r="O767" i="3"/>
  <c r="H767" i="3"/>
  <c r="E767" i="3"/>
  <c r="F767" i="3"/>
  <c r="T766" i="3"/>
  <c r="O766" i="3"/>
  <c r="H766" i="3"/>
  <c r="E766" i="3"/>
  <c r="F766" i="3"/>
  <c r="T765" i="3"/>
  <c r="O765" i="3"/>
  <c r="H765" i="3"/>
  <c r="E765" i="3"/>
  <c r="F765" i="3"/>
  <c r="T764" i="3"/>
  <c r="O764" i="3"/>
  <c r="H764" i="3"/>
  <c r="E764" i="3"/>
  <c r="F764" i="3"/>
  <c r="T763" i="3"/>
  <c r="O763" i="3"/>
  <c r="F763" i="3"/>
  <c r="T762" i="3"/>
  <c r="O762" i="3"/>
  <c r="H762" i="3"/>
  <c r="E762" i="3"/>
  <c r="F762" i="3"/>
  <c r="T761" i="3"/>
  <c r="O761" i="3"/>
  <c r="H761" i="3"/>
  <c r="E761" i="3"/>
  <c r="F761" i="3"/>
  <c r="T760" i="3"/>
  <c r="H760" i="3"/>
  <c r="E760" i="3"/>
  <c r="F760" i="3"/>
  <c r="T759" i="3"/>
  <c r="O759" i="3"/>
  <c r="H759" i="3"/>
  <c r="E759" i="3"/>
  <c r="F759" i="3"/>
  <c r="T758" i="3"/>
  <c r="O758" i="3"/>
  <c r="H758" i="3"/>
  <c r="E758" i="3"/>
  <c r="F758" i="3"/>
  <c r="T757" i="3"/>
  <c r="O757" i="3"/>
  <c r="H757" i="3"/>
  <c r="E757" i="3"/>
  <c r="F757" i="3"/>
  <c r="T756" i="3"/>
  <c r="O756" i="3"/>
  <c r="H756" i="3"/>
  <c r="E756" i="3"/>
  <c r="F756" i="3"/>
  <c r="T755" i="3"/>
  <c r="O755" i="3"/>
  <c r="H755" i="3"/>
  <c r="E755" i="3"/>
  <c r="F755" i="3"/>
  <c r="T754" i="3"/>
  <c r="O754" i="3"/>
  <c r="H754" i="3"/>
  <c r="E754" i="3"/>
  <c r="F754" i="3"/>
  <c r="T753" i="3"/>
  <c r="O753" i="3"/>
  <c r="H753" i="3"/>
  <c r="E753" i="3"/>
  <c r="F753" i="3"/>
  <c r="T752" i="3"/>
  <c r="O752" i="3"/>
  <c r="H752" i="3"/>
  <c r="E752" i="3"/>
  <c r="F752" i="3"/>
  <c r="T751" i="3"/>
  <c r="O751" i="3"/>
  <c r="H751" i="3"/>
  <c r="E751" i="3"/>
  <c r="F751" i="3"/>
  <c r="T750" i="3"/>
  <c r="O750" i="3"/>
  <c r="H750" i="3"/>
  <c r="E750" i="3"/>
  <c r="F750" i="3"/>
  <c r="T749" i="3"/>
  <c r="O749" i="3"/>
  <c r="H749" i="3"/>
  <c r="E749" i="3"/>
  <c r="F749" i="3"/>
  <c r="T748" i="3"/>
  <c r="O748" i="3"/>
  <c r="H748" i="3"/>
  <c r="E748" i="3"/>
  <c r="F748" i="3"/>
  <c r="T747" i="3"/>
  <c r="O747" i="3"/>
  <c r="H747" i="3"/>
  <c r="E747" i="3"/>
  <c r="F747" i="3"/>
  <c r="T746" i="3"/>
  <c r="O746" i="3"/>
  <c r="H746" i="3"/>
  <c r="E746" i="3"/>
  <c r="F746" i="3"/>
  <c r="T745" i="3"/>
  <c r="O745" i="3"/>
  <c r="H745" i="3"/>
  <c r="E745" i="3"/>
  <c r="F745" i="3"/>
  <c r="T744" i="3"/>
  <c r="O744" i="3"/>
  <c r="H744" i="3"/>
  <c r="E744" i="3"/>
  <c r="F744" i="3"/>
  <c r="T743" i="3"/>
  <c r="O743" i="3"/>
  <c r="H743" i="3"/>
  <c r="E743" i="3"/>
  <c r="F743" i="3"/>
  <c r="T742" i="3"/>
  <c r="O742" i="3"/>
  <c r="H742" i="3"/>
  <c r="E742" i="3"/>
  <c r="F742" i="3"/>
  <c r="T741" i="3"/>
  <c r="O741" i="3"/>
  <c r="H741" i="3"/>
  <c r="E741" i="3"/>
  <c r="F741" i="3"/>
  <c r="T740" i="3"/>
  <c r="O740" i="3"/>
  <c r="H740" i="3"/>
  <c r="E740" i="3"/>
  <c r="F740" i="3"/>
  <c r="T739" i="3"/>
  <c r="O739" i="3"/>
  <c r="H739" i="3"/>
  <c r="E739" i="3"/>
  <c r="F739" i="3"/>
  <c r="T738" i="3"/>
  <c r="O738" i="3"/>
  <c r="H738" i="3"/>
  <c r="E738" i="3"/>
  <c r="F738" i="3"/>
  <c r="T737" i="3"/>
  <c r="O737" i="3"/>
  <c r="H737" i="3"/>
  <c r="E737" i="3"/>
  <c r="F737" i="3"/>
  <c r="T736" i="3"/>
  <c r="O736" i="3"/>
  <c r="H736" i="3"/>
  <c r="E736" i="3"/>
  <c r="F736" i="3"/>
  <c r="T735" i="3"/>
  <c r="O735" i="3"/>
  <c r="H735" i="3"/>
  <c r="E735" i="3"/>
  <c r="F735" i="3"/>
  <c r="T734" i="3"/>
  <c r="O734" i="3"/>
  <c r="H734" i="3"/>
  <c r="E734" i="3"/>
  <c r="F734" i="3"/>
  <c r="T733" i="3"/>
  <c r="O733" i="3"/>
  <c r="H733" i="3"/>
  <c r="E733" i="3"/>
  <c r="F733" i="3"/>
  <c r="T732" i="3"/>
  <c r="O732" i="3"/>
  <c r="H732" i="3"/>
  <c r="E732" i="3"/>
  <c r="F732" i="3"/>
  <c r="T731" i="3"/>
  <c r="O731" i="3"/>
  <c r="H731" i="3"/>
  <c r="E731" i="3"/>
  <c r="F731" i="3"/>
  <c r="T730" i="3"/>
  <c r="O730" i="3"/>
  <c r="H730" i="3"/>
  <c r="E730" i="3"/>
  <c r="F730" i="3"/>
  <c r="T729" i="3"/>
  <c r="O729" i="3"/>
  <c r="H729" i="3"/>
  <c r="E729" i="3"/>
  <c r="F729" i="3"/>
  <c r="T728" i="3"/>
  <c r="O728" i="3"/>
  <c r="H728" i="3"/>
  <c r="E728" i="3"/>
  <c r="F728" i="3"/>
  <c r="T727" i="3"/>
  <c r="O727" i="3"/>
  <c r="H727" i="3"/>
  <c r="E727" i="3"/>
  <c r="F727" i="3"/>
  <c r="T726" i="3"/>
  <c r="O726" i="3"/>
  <c r="H726" i="3"/>
  <c r="E726" i="3"/>
  <c r="F726" i="3"/>
  <c r="T725" i="3"/>
  <c r="O725" i="3"/>
  <c r="H725" i="3"/>
  <c r="E725" i="3"/>
  <c r="F725" i="3"/>
  <c r="T724" i="3"/>
  <c r="O724" i="3"/>
  <c r="H724" i="3"/>
  <c r="E724" i="3"/>
  <c r="F724" i="3"/>
  <c r="T723" i="3"/>
  <c r="O723" i="3"/>
  <c r="H723" i="3"/>
  <c r="E723" i="3"/>
  <c r="F723" i="3"/>
  <c r="T722" i="3"/>
  <c r="O722" i="3"/>
  <c r="H722" i="3"/>
  <c r="E722" i="3"/>
  <c r="F722" i="3"/>
  <c r="T721" i="3"/>
  <c r="O721" i="3"/>
  <c r="H721" i="3"/>
  <c r="E721" i="3"/>
  <c r="F721" i="3"/>
  <c r="T720" i="3"/>
  <c r="O720" i="3"/>
  <c r="H720" i="3"/>
  <c r="E720" i="3"/>
  <c r="F720" i="3"/>
  <c r="T719" i="3"/>
  <c r="O719" i="3"/>
  <c r="H719" i="3"/>
  <c r="E719" i="3"/>
  <c r="F719" i="3"/>
  <c r="T718" i="3"/>
  <c r="O718" i="3"/>
  <c r="H718" i="3"/>
  <c r="E718" i="3"/>
  <c r="F718" i="3"/>
  <c r="T717" i="3"/>
  <c r="O717" i="3"/>
  <c r="H717" i="3"/>
  <c r="E717" i="3"/>
  <c r="F717" i="3"/>
  <c r="T716" i="3"/>
  <c r="O716" i="3"/>
  <c r="H716" i="3"/>
  <c r="E716" i="3"/>
  <c r="F716" i="3"/>
  <c r="T715" i="3"/>
  <c r="O715" i="3"/>
  <c r="H715" i="3"/>
  <c r="E715" i="3"/>
  <c r="F715" i="3"/>
  <c r="T714" i="3"/>
  <c r="O714" i="3"/>
  <c r="H714" i="3"/>
  <c r="E714" i="3"/>
  <c r="F714" i="3"/>
  <c r="T713" i="3"/>
  <c r="O713" i="3"/>
  <c r="H713" i="3"/>
  <c r="E713" i="3"/>
  <c r="F713" i="3"/>
  <c r="T712" i="3"/>
  <c r="O712" i="3"/>
  <c r="H712" i="3"/>
  <c r="E712" i="3"/>
  <c r="F712" i="3"/>
  <c r="T711" i="3"/>
  <c r="O711" i="3"/>
  <c r="H711" i="3"/>
  <c r="E711" i="3"/>
  <c r="F711" i="3"/>
  <c r="T710" i="3"/>
  <c r="O710" i="3"/>
  <c r="H710" i="3"/>
  <c r="E710" i="3"/>
  <c r="F710" i="3"/>
  <c r="T709" i="3"/>
  <c r="O709" i="3"/>
  <c r="H709" i="3"/>
  <c r="E709" i="3"/>
  <c r="F709" i="3"/>
  <c r="T708" i="3"/>
  <c r="O708" i="3"/>
  <c r="H708" i="3"/>
  <c r="E708" i="3"/>
  <c r="F708" i="3"/>
  <c r="T707" i="3"/>
  <c r="O707" i="3"/>
  <c r="H707" i="3"/>
  <c r="E707" i="3"/>
  <c r="F707" i="3"/>
  <c r="T706" i="3"/>
  <c r="O706" i="3"/>
  <c r="H706" i="3"/>
  <c r="E706" i="3"/>
  <c r="F706" i="3"/>
  <c r="T705" i="3"/>
  <c r="O705" i="3"/>
  <c r="H705" i="3"/>
  <c r="E705" i="3"/>
  <c r="F705" i="3"/>
  <c r="T704" i="3"/>
  <c r="O704" i="3"/>
  <c r="H704" i="3"/>
  <c r="E704" i="3"/>
  <c r="F704" i="3"/>
  <c r="T703" i="3"/>
  <c r="O703" i="3"/>
  <c r="H703" i="3"/>
  <c r="E703" i="3"/>
  <c r="F703" i="3"/>
  <c r="T702" i="3"/>
  <c r="O702" i="3"/>
  <c r="H702" i="3"/>
  <c r="E702" i="3"/>
  <c r="F702" i="3"/>
  <c r="T701" i="3"/>
  <c r="O701" i="3"/>
  <c r="H701" i="3"/>
  <c r="E701" i="3"/>
  <c r="F701" i="3"/>
  <c r="T700" i="3"/>
  <c r="O700" i="3"/>
  <c r="H700" i="3"/>
  <c r="E700" i="3"/>
  <c r="F700" i="3"/>
  <c r="T699" i="3"/>
  <c r="O699" i="3"/>
  <c r="H699" i="3"/>
  <c r="E699" i="3"/>
  <c r="F699" i="3"/>
  <c r="T698" i="3"/>
  <c r="O698" i="3"/>
  <c r="H698" i="3"/>
  <c r="E698" i="3"/>
  <c r="F698" i="3"/>
  <c r="T697" i="3"/>
  <c r="O697" i="3"/>
  <c r="H697" i="3"/>
  <c r="E697" i="3"/>
  <c r="F697" i="3"/>
  <c r="T696" i="3"/>
  <c r="O696" i="3"/>
  <c r="H696" i="3"/>
  <c r="E696" i="3"/>
  <c r="F696" i="3"/>
  <c r="T695" i="3"/>
  <c r="O695" i="3"/>
  <c r="H695" i="3"/>
  <c r="E695" i="3"/>
  <c r="F695" i="3"/>
  <c r="T694" i="3"/>
  <c r="O694" i="3"/>
  <c r="H694" i="3"/>
  <c r="E694" i="3"/>
  <c r="F694" i="3"/>
  <c r="T693" i="3"/>
  <c r="O693" i="3"/>
  <c r="H693" i="3"/>
  <c r="E693" i="3"/>
  <c r="F693" i="3"/>
  <c r="T692" i="3"/>
  <c r="O692" i="3"/>
  <c r="H692" i="3"/>
  <c r="E692" i="3"/>
  <c r="F692" i="3"/>
  <c r="T691" i="3"/>
  <c r="O691" i="3"/>
  <c r="H691" i="3"/>
  <c r="E691" i="3"/>
  <c r="F691" i="3"/>
  <c r="T690" i="3"/>
  <c r="O690" i="3"/>
  <c r="H690" i="3"/>
  <c r="E690" i="3"/>
  <c r="F690" i="3"/>
  <c r="T689" i="3"/>
  <c r="O689" i="3"/>
  <c r="H689" i="3"/>
  <c r="E689" i="3"/>
  <c r="F689" i="3"/>
  <c r="T688" i="3"/>
  <c r="O688" i="3"/>
  <c r="H688" i="3"/>
  <c r="E688" i="3"/>
  <c r="F688" i="3"/>
  <c r="T687" i="3"/>
  <c r="O687" i="3"/>
  <c r="H687" i="3"/>
  <c r="E687" i="3"/>
  <c r="F687" i="3"/>
  <c r="T686" i="3"/>
  <c r="O686" i="3"/>
  <c r="H686" i="3"/>
  <c r="E686" i="3"/>
  <c r="F686" i="3"/>
  <c r="T685" i="3"/>
  <c r="O685" i="3"/>
  <c r="H685" i="3"/>
  <c r="E685" i="3"/>
  <c r="F685" i="3"/>
  <c r="T684" i="3"/>
  <c r="O684" i="3"/>
  <c r="H684" i="3"/>
  <c r="E684" i="3"/>
  <c r="F684" i="3"/>
  <c r="T683" i="3"/>
  <c r="O683" i="3"/>
  <c r="H683" i="3"/>
  <c r="E683" i="3"/>
  <c r="F683" i="3"/>
  <c r="T682" i="3"/>
  <c r="O682" i="3"/>
  <c r="H682" i="3"/>
  <c r="E682" i="3"/>
  <c r="F682" i="3"/>
  <c r="T681" i="3"/>
  <c r="O681" i="3"/>
  <c r="H681" i="3"/>
  <c r="E681" i="3"/>
  <c r="F681" i="3"/>
  <c r="T680" i="3"/>
  <c r="O680" i="3"/>
  <c r="H680" i="3"/>
  <c r="E680" i="3"/>
  <c r="F680" i="3"/>
  <c r="T679" i="3"/>
  <c r="O679" i="3"/>
  <c r="H679" i="3"/>
  <c r="E679" i="3"/>
  <c r="F679" i="3"/>
  <c r="T678" i="3"/>
  <c r="O678" i="3"/>
  <c r="H678" i="3"/>
  <c r="E678" i="3"/>
  <c r="F678" i="3"/>
  <c r="T677" i="3"/>
  <c r="O677" i="3"/>
  <c r="H677" i="3"/>
  <c r="E677" i="3"/>
  <c r="F677" i="3"/>
  <c r="T676" i="3"/>
  <c r="O676" i="3"/>
  <c r="H676" i="3"/>
  <c r="E676" i="3"/>
  <c r="F676" i="3"/>
  <c r="T675" i="3"/>
  <c r="O675" i="3"/>
  <c r="H675" i="3"/>
  <c r="E675" i="3"/>
  <c r="F675" i="3"/>
  <c r="T674" i="3"/>
  <c r="O674" i="3"/>
  <c r="H674" i="3"/>
  <c r="E674" i="3"/>
  <c r="F674" i="3"/>
  <c r="T673" i="3"/>
  <c r="O673" i="3"/>
  <c r="H673" i="3"/>
  <c r="E673" i="3"/>
  <c r="F673" i="3"/>
  <c r="T672" i="3"/>
  <c r="O672" i="3"/>
  <c r="H672" i="3"/>
  <c r="E672" i="3"/>
  <c r="F672" i="3"/>
  <c r="T671" i="3"/>
  <c r="O671" i="3"/>
  <c r="H671" i="3"/>
  <c r="E671" i="3"/>
  <c r="F671" i="3"/>
  <c r="T670" i="3"/>
  <c r="O670" i="3"/>
  <c r="H670" i="3"/>
  <c r="E670" i="3"/>
  <c r="F670" i="3"/>
  <c r="T669" i="3"/>
  <c r="O669" i="3"/>
  <c r="H669" i="3"/>
  <c r="E669" i="3"/>
  <c r="F669" i="3"/>
  <c r="T668" i="3"/>
  <c r="O668" i="3"/>
  <c r="H668" i="3"/>
  <c r="E668" i="3"/>
  <c r="F668" i="3"/>
  <c r="T667" i="3"/>
  <c r="O667" i="3"/>
  <c r="H667" i="3"/>
  <c r="E667" i="3"/>
  <c r="F667" i="3"/>
  <c r="T666" i="3"/>
  <c r="O666" i="3"/>
  <c r="H666" i="3"/>
  <c r="E666" i="3"/>
  <c r="F666" i="3"/>
  <c r="T665" i="3"/>
  <c r="O665" i="3"/>
  <c r="H665" i="3"/>
  <c r="E665" i="3"/>
  <c r="F665" i="3"/>
  <c r="T664" i="3"/>
  <c r="O664" i="3"/>
  <c r="H664" i="3"/>
  <c r="E664" i="3"/>
  <c r="F664" i="3"/>
  <c r="T663" i="3"/>
  <c r="O663" i="3"/>
  <c r="H663" i="3"/>
  <c r="E663" i="3"/>
  <c r="F663" i="3"/>
  <c r="T662" i="3"/>
  <c r="O662" i="3"/>
  <c r="H662" i="3"/>
  <c r="E662" i="3"/>
  <c r="F662" i="3"/>
  <c r="T661" i="3"/>
  <c r="O661" i="3"/>
  <c r="H661" i="3"/>
  <c r="E661" i="3"/>
  <c r="F661" i="3"/>
  <c r="T660" i="3"/>
  <c r="O660" i="3"/>
  <c r="H660" i="3"/>
  <c r="E660" i="3"/>
  <c r="F660" i="3"/>
  <c r="T659" i="3"/>
  <c r="O659" i="3"/>
  <c r="H659" i="3"/>
  <c r="E659" i="3"/>
  <c r="F659" i="3"/>
  <c r="T658" i="3"/>
  <c r="O658" i="3"/>
  <c r="H658" i="3"/>
  <c r="E658" i="3"/>
  <c r="F658" i="3"/>
  <c r="T657" i="3"/>
  <c r="O657" i="3"/>
  <c r="H657" i="3"/>
  <c r="E657" i="3"/>
  <c r="F657" i="3"/>
  <c r="T656" i="3"/>
  <c r="O656" i="3"/>
  <c r="H656" i="3"/>
  <c r="E656" i="3"/>
  <c r="F656" i="3"/>
  <c r="T655" i="3"/>
  <c r="O655" i="3"/>
  <c r="H655" i="3"/>
  <c r="E655" i="3"/>
  <c r="F655" i="3"/>
  <c r="T654" i="3"/>
  <c r="O654" i="3"/>
  <c r="H654" i="3"/>
  <c r="E654" i="3"/>
  <c r="F654" i="3"/>
  <c r="T653" i="3"/>
  <c r="O653" i="3"/>
  <c r="H653" i="3"/>
  <c r="E653" i="3"/>
  <c r="F653" i="3"/>
  <c r="T652" i="3"/>
  <c r="O652" i="3"/>
  <c r="H652" i="3"/>
  <c r="E652" i="3"/>
  <c r="F652" i="3"/>
  <c r="T651" i="3"/>
  <c r="O651" i="3"/>
  <c r="H651" i="3"/>
  <c r="E651" i="3"/>
  <c r="F651" i="3"/>
  <c r="T650" i="3"/>
  <c r="O650" i="3"/>
  <c r="H650" i="3"/>
  <c r="E650" i="3"/>
  <c r="F650" i="3"/>
  <c r="T649" i="3"/>
  <c r="O649" i="3"/>
  <c r="H649" i="3"/>
  <c r="E649" i="3"/>
  <c r="F649" i="3"/>
  <c r="T648" i="3"/>
  <c r="O648" i="3"/>
  <c r="H648" i="3"/>
  <c r="E648" i="3"/>
  <c r="F648" i="3"/>
  <c r="T647" i="3"/>
  <c r="O647" i="3"/>
  <c r="H647" i="3"/>
  <c r="E647" i="3"/>
  <c r="F647" i="3"/>
  <c r="T646" i="3"/>
  <c r="O646" i="3"/>
  <c r="H646" i="3"/>
  <c r="E646" i="3"/>
  <c r="F646" i="3"/>
  <c r="T645" i="3"/>
  <c r="O645" i="3"/>
  <c r="H645" i="3"/>
  <c r="E645" i="3"/>
  <c r="F645" i="3"/>
  <c r="T644" i="3"/>
  <c r="O644" i="3"/>
  <c r="H644" i="3"/>
  <c r="E644" i="3"/>
  <c r="F644" i="3"/>
  <c r="T643" i="3"/>
  <c r="O643" i="3"/>
  <c r="H643" i="3"/>
  <c r="E643" i="3"/>
  <c r="F643" i="3"/>
  <c r="T642" i="3"/>
  <c r="O642" i="3"/>
  <c r="H642" i="3"/>
  <c r="E642" i="3"/>
  <c r="F642" i="3"/>
  <c r="T641" i="3"/>
  <c r="O641" i="3"/>
  <c r="H641" i="3"/>
  <c r="E641" i="3"/>
  <c r="F641" i="3"/>
  <c r="T640" i="3"/>
  <c r="O640" i="3"/>
  <c r="H640" i="3"/>
  <c r="E640" i="3"/>
  <c r="F640" i="3"/>
  <c r="T639" i="3"/>
  <c r="O639" i="3"/>
  <c r="H639" i="3"/>
  <c r="E639" i="3"/>
  <c r="F639" i="3"/>
  <c r="T638" i="3"/>
  <c r="O638" i="3"/>
  <c r="H638" i="3"/>
  <c r="E638" i="3"/>
  <c r="F638" i="3"/>
  <c r="T637" i="3"/>
  <c r="O637" i="3"/>
  <c r="H637" i="3"/>
  <c r="E637" i="3"/>
  <c r="F637" i="3"/>
  <c r="T636" i="3"/>
  <c r="O636" i="3"/>
  <c r="H636" i="3"/>
  <c r="E636" i="3"/>
  <c r="F636" i="3"/>
  <c r="T635" i="3"/>
  <c r="O635" i="3"/>
  <c r="H635" i="3"/>
  <c r="E635" i="3"/>
  <c r="F635" i="3"/>
  <c r="T634" i="3"/>
  <c r="O634" i="3"/>
  <c r="H634" i="3"/>
  <c r="E634" i="3"/>
  <c r="F634" i="3"/>
  <c r="T633" i="3"/>
  <c r="O633" i="3"/>
  <c r="H633" i="3"/>
  <c r="E633" i="3"/>
  <c r="F633" i="3"/>
  <c r="T632" i="3"/>
  <c r="O632" i="3"/>
  <c r="H632" i="3"/>
  <c r="E632" i="3"/>
  <c r="F632" i="3"/>
  <c r="T631" i="3"/>
  <c r="O631" i="3"/>
  <c r="H631" i="3"/>
  <c r="E631" i="3"/>
  <c r="F631" i="3"/>
  <c r="T630" i="3"/>
  <c r="O630" i="3"/>
  <c r="H630" i="3"/>
  <c r="E630" i="3"/>
  <c r="F630" i="3"/>
  <c r="T629" i="3"/>
  <c r="O629" i="3"/>
  <c r="H629" i="3"/>
  <c r="E629" i="3"/>
  <c r="F629" i="3"/>
  <c r="T628" i="3"/>
  <c r="O628" i="3"/>
  <c r="H628" i="3"/>
  <c r="E628" i="3"/>
  <c r="F628" i="3"/>
  <c r="T627" i="3"/>
  <c r="O627" i="3"/>
  <c r="H627" i="3"/>
  <c r="E627" i="3"/>
  <c r="F627" i="3"/>
  <c r="T626" i="3"/>
  <c r="O626" i="3"/>
  <c r="H626" i="3"/>
  <c r="E626" i="3"/>
  <c r="F626" i="3"/>
  <c r="T625" i="3"/>
  <c r="O625" i="3"/>
  <c r="H625" i="3"/>
  <c r="E625" i="3"/>
  <c r="F625" i="3"/>
  <c r="T624" i="3"/>
  <c r="O624" i="3"/>
  <c r="H624" i="3"/>
  <c r="E624" i="3"/>
  <c r="F624" i="3"/>
  <c r="T623" i="3"/>
  <c r="O623" i="3"/>
  <c r="H623" i="3"/>
  <c r="E623" i="3"/>
  <c r="F623" i="3"/>
  <c r="T622" i="3"/>
  <c r="O622" i="3"/>
  <c r="H622" i="3"/>
  <c r="E622" i="3"/>
  <c r="F622" i="3"/>
  <c r="T621" i="3"/>
  <c r="O621" i="3"/>
  <c r="H621" i="3"/>
  <c r="E621" i="3"/>
  <c r="F621" i="3"/>
  <c r="T620" i="3"/>
  <c r="O620" i="3"/>
  <c r="H620" i="3"/>
  <c r="E620" i="3"/>
  <c r="F620" i="3"/>
  <c r="T619" i="3"/>
  <c r="O619" i="3"/>
  <c r="H619" i="3"/>
  <c r="E619" i="3"/>
  <c r="F619" i="3"/>
  <c r="T618" i="3"/>
  <c r="O618" i="3"/>
  <c r="H618" i="3"/>
  <c r="E618" i="3"/>
  <c r="F618" i="3"/>
  <c r="T617" i="3"/>
  <c r="O617" i="3"/>
  <c r="H617" i="3"/>
  <c r="E617" i="3"/>
  <c r="F617" i="3"/>
  <c r="T616" i="3"/>
  <c r="O616" i="3"/>
  <c r="H616" i="3"/>
  <c r="E616" i="3"/>
  <c r="F616" i="3"/>
  <c r="T615" i="3"/>
  <c r="O615" i="3"/>
  <c r="H615" i="3"/>
  <c r="E615" i="3"/>
  <c r="F615" i="3"/>
  <c r="T614" i="3"/>
  <c r="O614" i="3"/>
  <c r="H614" i="3"/>
  <c r="E614" i="3"/>
  <c r="F614" i="3"/>
  <c r="T613" i="3"/>
  <c r="O613" i="3"/>
  <c r="H613" i="3"/>
  <c r="E613" i="3"/>
  <c r="F613" i="3"/>
  <c r="T612" i="3"/>
  <c r="O612" i="3"/>
  <c r="H612" i="3"/>
  <c r="E612" i="3"/>
  <c r="F612" i="3"/>
  <c r="T611" i="3"/>
  <c r="O611" i="3"/>
  <c r="H611" i="3"/>
  <c r="E611" i="3"/>
  <c r="F611" i="3"/>
  <c r="T610" i="3"/>
  <c r="O610" i="3"/>
  <c r="H610" i="3"/>
  <c r="E610" i="3"/>
  <c r="F610" i="3"/>
  <c r="T609" i="3"/>
  <c r="O609" i="3"/>
  <c r="H609" i="3"/>
  <c r="E609" i="3"/>
  <c r="F609" i="3"/>
  <c r="T608" i="3"/>
  <c r="O608" i="3"/>
  <c r="H608" i="3"/>
  <c r="E608" i="3"/>
  <c r="F608" i="3"/>
  <c r="T607" i="3"/>
  <c r="O607" i="3"/>
  <c r="H607" i="3"/>
  <c r="E607" i="3"/>
  <c r="F607" i="3"/>
  <c r="T606" i="3"/>
  <c r="O606" i="3"/>
  <c r="H606" i="3"/>
  <c r="E606" i="3"/>
  <c r="F606" i="3"/>
  <c r="T605" i="3"/>
  <c r="O605" i="3"/>
  <c r="H605" i="3"/>
  <c r="E605" i="3"/>
  <c r="F605" i="3"/>
  <c r="T604" i="3"/>
  <c r="O604" i="3"/>
  <c r="H604" i="3"/>
  <c r="E604" i="3"/>
  <c r="F604" i="3"/>
  <c r="T603" i="3"/>
  <c r="O603" i="3"/>
  <c r="H603" i="3"/>
  <c r="E603" i="3"/>
  <c r="F603" i="3"/>
  <c r="T602" i="3"/>
  <c r="O602" i="3"/>
  <c r="H602" i="3"/>
  <c r="E602" i="3"/>
  <c r="F602" i="3"/>
  <c r="T601" i="3"/>
  <c r="O601" i="3"/>
  <c r="H601" i="3"/>
  <c r="E601" i="3"/>
  <c r="F601" i="3"/>
  <c r="T600" i="3"/>
  <c r="O600" i="3"/>
  <c r="H600" i="3"/>
  <c r="E600" i="3"/>
  <c r="F600" i="3"/>
  <c r="T599" i="3"/>
  <c r="O599" i="3"/>
  <c r="H599" i="3"/>
  <c r="E599" i="3"/>
  <c r="F599" i="3"/>
  <c r="T598" i="3"/>
  <c r="O598" i="3"/>
  <c r="H598" i="3"/>
  <c r="E598" i="3"/>
  <c r="F598" i="3"/>
  <c r="T597" i="3"/>
  <c r="O597" i="3"/>
  <c r="H597" i="3"/>
  <c r="E597" i="3"/>
  <c r="F597" i="3"/>
  <c r="T596" i="3"/>
  <c r="O596" i="3"/>
  <c r="H596" i="3"/>
  <c r="E596" i="3"/>
  <c r="F596" i="3"/>
  <c r="T595" i="3"/>
  <c r="O595" i="3"/>
  <c r="H595" i="3"/>
  <c r="E595" i="3"/>
  <c r="F595" i="3"/>
  <c r="T594" i="3"/>
  <c r="O594" i="3"/>
  <c r="H594" i="3"/>
  <c r="E594" i="3"/>
  <c r="F594" i="3"/>
  <c r="T593" i="3"/>
  <c r="O593" i="3"/>
  <c r="H593" i="3"/>
  <c r="E593" i="3"/>
  <c r="F593" i="3"/>
  <c r="T592" i="3"/>
  <c r="O592" i="3"/>
  <c r="H592" i="3"/>
  <c r="E592" i="3"/>
  <c r="F592" i="3"/>
  <c r="T591" i="3"/>
  <c r="O591" i="3"/>
  <c r="H591" i="3"/>
  <c r="E591" i="3"/>
  <c r="F591" i="3"/>
  <c r="T590" i="3"/>
  <c r="O590" i="3"/>
  <c r="H590" i="3"/>
  <c r="E590" i="3"/>
  <c r="F590" i="3"/>
  <c r="T589" i="3"/>
  <c r="O589" i="3"/>
  <c r="H589" i="3"/>
  <c r="E589" i="3"/>
  <c r="F589" i="3"/>
  <c r="T588" i="3"/>
  <c r="O588" i="3"/>
  <c r="H588" i="3"/>
  <c r="E588" i="3"/>
  <c r="F588" i="3"/>
  <c r="T587" i="3"/>
  <c r="O587" i="3"/>
  <c r="H587" i="3"/>
  <c r="E587" i="3"/>
  <c r="F587" i="3"/>
  <c r="T586" i="3"/>
  <c r="O586" i="3"/>
  <c r="H586" i="3"/>
  <c r="E586" i="3"/>
  <c r="F586" i="3"/>
  <c r="T585" i="3"/>
  <c r="O585" i="3"/>
  <c r="H585" i="3"/>
  <c r="E585" i="3"/>
  <c r="F585" i="3"/>
  <c r="T584" i="3"/>
  <c r="O584" i="3"/>
  <c r="H584" i="3"/>
  <c r="E584" i="3"/>
  <c r="F584" i="3"/>
  <c r="T583" i="3"/>
  <c r="O583" i="3"/>
  <c r="H583" i="3"/>
  <c r="E583" i="3"/>
  <c r="F583" i="3"/>
  <c r="T582" i="3"/>
  <c r="O582" i="3"/>
  <c r="H582" i="3"/>
  <c r="E582" i="3"/>
  <c r="F582" i="3"/>
  <c r="T581" i="3"/>
  <c r="O581" i="3"/>
  <c r="H581" i="3"/>
  <c r="E581" i="3"/>
  <c r="F581" i="3"/>
  <c r="T580" i="3"/>
  <c r="O580" i="3"/>
  <c r="H580" i="3"/>
  <c r="E580" i="3"/>
  <c r="F580" i="3"/>
  <c r="T579" i="3"/>
  <c r="O579" i="3"/>
  <c r="H579" i="3"/>
  <c r="E579" i="3"/>
  <c r="F579" i="3"/>
  <c r="T578" i="3"/>
  <c r="O578" i="3"/>
  <c r="H578" i="3"/>
  <c r="E578" i="3"/>
  <c r="F578" i="3"/>
  <c r="T577" i="3"/>
  <c r="O577" i="3"/>
  <c r="H577" i="3"/>
  <c r="E577" i="3"/>
  <c r="F577" i="3"/>
  <c r="T576" i="3"/>
  <c r="O576" i="3"/>
  <c r="H576" i="3"/>
  <c r="E576" i="3"/>
  <c r="F576" i="3"/>
  <c r="T575" i="3"/>
  <c r="O575" i="3"/>
  <c r="H575" i="3"/>
  <c r="E575" i="3"/>
  <c r="F575" i="3"/>
  <c r="T574" i="3"/>
  <c r="O574" i="3"/>
  <c r="H574" i="3"/>
  <c r="E574" i="3"/>
  <c r="F574" i="3"/>
  <c r="T573" i="3"/>
  <c r="O573" i="3"/>
  <c r="H573" i="3"/>
  <c r="E573" i="3"/>
  <c r="F573" i="3"/>
  <c r="T572" i="3"/>
  <c r="O572" i="3"/>
  <c r="H572" i="3"/>
  <c r="E572" i="3"/>
  <c r="F572" i="3"/>
  <c r="T571" i="3"/>
  <c r="O571" i="3"/>
  <c r="H571" i="3"/>
  <c r="E571" i="3"/>
  <c r="F571" i="3"/>
  <c r="T570" i="3"/>
  <c r="O570" i="3"/>
  <c r="H570" i="3"/>
  <c r="E570" i="3"/>
  <c r="F570" i="3"/>
  <c r="T569" i="3"/>
  <c r="O569" i="3"/>
  <c r="H569" i="3"/>
  <c r="E569" i="3"/>
  <c r="F569" i="3"/>
  <c r="T568" i="3"/>
  <c r="O568" i="3"/>
  <c r="H568" i="3"/>
  <c r="E568" i="3"/>
  <c r="F568" i="3"/>
  <c r="T567" i="3"/>
  <c r="O567" i="3"/>
  <c r="H567" i="3"/>
  <c r="E567" i="3"/>
  <c r="F567" i="3"/>
  <c r="T566" i="3"/>
  <c r="O566" i="3"/>
  <c r="H566" i="3"/>
  <c r="E566" i="3"/>
  <c r="F566" i="3"/>
  <c r="T565" i="3"/>
  <c r="O565" i="3"/>
  <c r="H565" i="3"/>
  <c r="E565" i="3"/>
  <c r="F565" i="3"/>
  <c r="T564" i="3"/>
  <c r="O564" i="3"/>
  <c r="H564" i="3"/>
  <c r="E564" i="3"/>
  <c r="F564" i="3"/>
  <c r="T563" i="3"/>
  <c r="O563" i="3"/>
  <c r="H563" i="3"/>
  <c r="E563" i="3"/>
  <c r="F563" i="3"/>
  <c r="T562" i="3"/>
  <c r="O562" i="3"/>
  <c r="H562" i="3"/>
  <c r="E562" i="3"/>
  <c r="F562" i="3"/>
  <c r="T561" i="3"/>
  <c r="O561" i="3"/>
  <c r="H561" i="3"/>
  <c r="E561" i="3"/>
  <c r="F561" i="3"/>
  <c r="T560" i="3"/>
  <c r="O560" i="3"/>
  <c r="H560" i="3"/>
  <c r="E560" i="3"/>
  <c r="F560" i="3"/>
  <c r="T559" i="3"/>
  <c r="O559" i="3"/>
  <c r="H559" i="3"/>
  <c r="E559" i="3"/>
  <c r="F559" i="3"/>
  <c r="T558" i="3"/>
  <c r="O558" i="3"/>
  <c r="H558" i="3"/>
  <c r="E558" i="3"/>
  <c r="F558" i="3"/>
  <c r="T557" i="3"/>
  <c r="O557" i="3"/>
  <c r="H557" i="3"/>
  <c r="E557" i="3"/>
  <c r="F557" i="3"/>
  <c r="T556" i="3"/>
  <c r="O556" i="3"/>
  <c r="H556" i="3"/>
  <c r="E556" i="3"/>
  <c r="F556" i="3"/>
  <c r="T555" i="3"/>
  <c r="O555" i="3"/>
  <c r="H555" i="3"/>
  <c r="E555" i="3"/>
  <c r="F555" i="3"/>
  <c r="T554" i="3"/>
  <c r="O554" i="3"/>
  <c r="H554" i="3"/>
  <c r="E554" i="3"/>
  <c r="F554" i="3"/>
  <c r="T553" i="3"/>
  <c r="O553" i="3"/>
  <c r="H553" i="3"/>
  <c r="E553" i="3"/>
  <c r="F553" i="3"/>
  <c r="T552" i="3"/>
  <c r="O552" i="3"/>
  <c r="H552" i="3"/>
  <c r="E552" i="3"/>
  <c r="F552" i="3"/>
  <c r="T551" i="3"/>
  <c r="O551" i="3"/>
  <c r="H551" i="3"/>
  <c r="E551" i="3"/>
  <c r="F551" i="3"/>
  <c r="T550" i="3"/>
  <c r="O550" i="3"/>
  <c r="H550" i="3"/>
  <c r="E550" i="3"/>
  <c r="F550" i="3"/>
  <c r="T549" i="3"/>
  <c r="O549" i="3"/>
  <c r="H549" i="3"/>
  <c r="E549" i="3"/>
  <c r="F549" i="3"/>
  <c r="T548" i="3"/>
  <c r="O548" i="3"/>
  <c r="H548" i="3"/>
  <c r="E548" i="3"/>
  <c r="F548" i="3"/>
  <c r="T547" i="3"/>
  <c r="O547" i="3"/>
  <c r="H547" i="3"/>
  <c r="E547" i="3"/>
  <c r="F547" i="3"/>
  <c r="T546" i="3"/>
  <c r="O546" i="3"/>
  <c r="H546" i="3"/>
  <c r="E546" i="3"/>
  <c r="F546" i="3"/>
  <c r="T545" i="3"/>
  <c r="O545" i="3"/>
  <c r="H545" i="3"/>
  <c r="E545" i="3"/>
  <c r="F545" i="3"/>
  <c r="T544" i="3"/>
  <c r="O544" i="3"/>
  <c r="H544" i="3"/>
  <c r="E544" i="3"/>
  <c r="F544" i="3"/>
  <c r="T543" i="3"/>
  <c r="O543" i="3"/>
  <c r="H543" i="3"/>
  <c r="E543" i="3"/>
  <c r="F543" i="3"/>
  <c r="T542" i="3"/>
  <c r="O542" i="3"/>
  <c r="H542" i="3"/>
  <c r="E542" i="3"/>
  <c r="F542" i="3"/>
  <c r="T541" i="3"/>
  <c r="O541" i="3"/>
  <c r="H541" i="3"/>
  <c r="E541" i="3"/>
  <c r="F541" i="3"/>
  <c r="T540" i="3"/>
  <c r="O540" i="3"/>
  <c r="H540" i="3"/>
  <c r="E540" i="3"/>
  <c r="F540" i="3"/>
  <c r="T539" i="3"/>
  <c r="O539" i="3"/>
  <c r="H539" i="3"/>
  <c r="E539" i="3"/>
  <c r="F539" i="3"/>
  <c r="T538" i="3"/>
  <c r="O538" i="3"/>
  <c r="H538" i="3"/>
  <c r="E538" i="3"/>
  <c r="F538" i="3"/>
  <c r="T537" i="3"/>
  <c r="O537" i="3"/>
  <c r="H537" i="3"/>
  <c r="E537" i="3"/>
  <c r="F537" i="3"/>
  <c r="T536" i="3"/>
  <c r="O536" i="3"/>
  <c r="H536" i="3"/>
  <c r="E536" i="3"/>
  <c r="F536" i="3"/>
  <c r="T535" i="3"/>
  <c r="O535" i="3"/>
  <c r="H535" i="3"/>
  <c r="E535" i="3"/>
  <c r="F535" i="3"/>
  <c r="T534" i="3"/>
  <c r="O534" i="3"/>
  <c r="H534" i="3"/>
  <c r="E534" i="3"/>
  <c r="F534" i="3"/>
  <c r="T533" i="3"/>
  <c r="O533" i="3"/>
  <c r="H533" i="3"/>
  <c r="E533" i="3"/>
  <c r="F533" i="3"/>
  <c r="T532" i="3"/>
  <c r="O532" i="3"/>
  <c r="H532" i="3"/>
  <c r="E532" i="3"/>
  <c r="F532" i="3"/>
  <c r="T531" i="3"/>
  <c r="O531" i="3"/>
  <c r="H531" i="3"/>
  <c r="E531" i="3"/>
  <c r="F531" i="3"/>
  <c r="T530" i="3"/>
  <c r="O530" i="3"/>
  <c r="H530" i="3"/>
  <c r="E530" i="3"/>
  <c r="F530" i="3"/>
  <c r="T529" i="3"/>
  <c r="O529" i="3"/>
  <c r="H529" i="3"/>
  <c r="E529" i="3"/>
  <c r="F529" i="3"/>
  <c r="T528" i="3"/>
  <c r="O528" i="3"/>
  <c r="H528" i="3"/>
  <c r="E528" i="3"/>
  <c r="F528" i="3"/>
  <c r="T527" i="3"/>
  <c r="O527" i="3"/>
  <c r="H527" i="3"/>
  <c r="E527" i="3"/>
  <c r="F527" i="3"/>
  <c r="T526" i="3"/>
  <c r="O526" i="3"/>
  <c r="H526" i="3"/>
  <c r="E526" i="3"/>
  <c r="F526" i="3"/>
  <c r="T525" i="3"/>
  <c r="O525" i="3"/>
  <c r="H525" i="3"/>
  <c r="E525" i="3"/>
  <c r="F525" i="3"/>
  <c r="T524" i="3"/>
  <c r="O524" i="3"/>
  <c r="H524" i="3"/>
  <c r="E524" i="3"/>
  <c r="F524" i="3"/>
  <c r="T523" i="3"/>
  <c r="O523" i="3"/>
  <c r="H523" i="3"/>
  <c r="E523" i="3"/>
  <c r="F523" i="3"/>
  <c r="T522" i="3"/>
  <c r="O522" i="3"/>
  <c r="H522" i="3"/>
  <c r="E522" i="3"/>
  <c r="F522" i="3"/>
  <c r="T521" i="3"/>
  <c r="O521" i="3"/>
  <c r="H521" i="3"/>
  <c r="E521" i="3"/>
  <c r="F521" i="3"/>
  <c r="T520" i="3"/>
  <c r="O520" i="3"/>
  <c r="H520" i="3"/>
  <c r="E520" i="3"/>
  <c r="F520" i="3"/>
  <c r="T519" i="3"/>
  <c r="O519" i="3"/>
  <c r="H519" i="3"/>
  <c r="E519" i="3"/>
  <c r="F519" i="3"/>
  <c r="T518" i="3"/>
  <c r="O518" i="3"/>
  <c r="H518" i="3"/>
  <c r="E518" i="3"/>
  <c r="F518" i="3"/>
  <c r="T517" i="3"/>
  <c r="O517" i="3"/>
  <c r="H517" i="3"/>
  <c r="E517" i="3"/>
  <c r="F517" i="3"/>
  <c r="T516" i="3"/>
  <c r="O516" i="3"/>
  <c r="H516" i="3"/>
  <c r="E516" i="3"/>
  <c r="F516" i="3"/>
  <c r="T515" i="3"/>
  <c r="O515" i="3"/>
  <c r="H515" i="3"/>
  <c r="E515" i="3"/>
  <c r="F515" i="3"/>
  <c r="T514" i="3"/>
  <c r="O514" i="3"/>
  <c r="H514" i="3"/>
  <c r="E514" i="3"/>
  <c r="F514" i="3"/>
  <c r="T513" i="3"/>
  <c r="O513" i="3"/>
  <c r="H513" i="3"/>
  <c r="E513" i="3"/>
  <c r="F513" i="3"/>
  <c r="T512" i="3"/>
  <c r="O512" i="3"/>
  <c r="H512" i="3"/>
  <c r="E512" i="3"/>
  <c r="F512" i="3"/>
  <c r="T511" i="3"/>
  <c r="O511" i="3"/>
  <c r="H511" i="3"/>
  <c r="E511" i="3"/>
  <c r="F511" i="3"/>
  <c r="T510" i="3"/>
  <c r="O510" i="3"/>
  <c r="H510" i="3"/>
  <c r="E510" i="3"/>
  <c r="F510" i="3"/>
  <c r="T509" i="3"/>
  <c r="O509" i="3"/>
  <c r="H509" i="3"/>
  <c r="E509" i="3"/>
  <c r="F509" i="3"/>
  <c r="T508" i="3"/>
  <c r="O508" i="3"/>
  <c r="H508" i="3"/>
  <c r="E508" i="3"/>
  <c r="F508" i="3"/>
  <c r="T507" i="3"/>
  <c r="O507" i="3"/>
  <c r="H507" i="3"/>
  <c r="E507" i="3"/>
  <c r="F507" i="3"/>
  <c r="T506" i="3"/>
  <c r="O506" i="3"/>
  <c r="H506" i="3"/>
  <c r="E506" i="3"/>
  <c r="F506" i="3"/>
  <c r="T505" i="3"/>
  <c r="O505" i="3"/>
  <c r="H505" i="3"/>
  <c r="E505" i="3"/>
  <c r="F505" i="3"/>
  <c r="T504" i="3"/>
  <c r="O504" i="3"/>
  <c r="H504" i="3"/>
  <c r="E504" i="3"/>
  <c r="F504" i="3"/>
  <c r="T503" i="3"/>
  <c r="O503" i="3"/>
  <c r="H503" i="3"/>
  <c r="E503" i="3"/>
  <c r="F503" i="3"/>
  <c r="T502" i="3"/>
  <c r="O502" i="3"/>
  <c r="H502" i="3"/>
  <c r="E502" i="3"/>
  <c r="F502" i="3"/>
  <c r="T501" i="3"/>
  <c r="O501" i="3"/>
  <c r="H501" i="3"/>
  <c r="E501" i="3"/>
  <c r="F501" i="3"/>
  <c r="T500" i="3"/>
  <c r="O500" i="3"/>
  <c r="H500" i="3"/>
  <c r="E500" i="3"/>
  <c r="F500" i="3"/>
  <c r="T499" i="3"/>
  <c r="O499" i="3"/>
  <c r="H499" i="3"/>
  <c r="E499" i="3"/>
  <c r="F499" i="3"/>
  <c r="T498" i="3"/>
  <c r="O498" i="3"/>
  <c r="H498" i="3"/>
  <c r="E498" i="3"/>
  <c r="F498" i="3"/>
  <c r="T497" i="3"/>
  <c r="O497" i="3"/>
  <c r="H497" i="3"/>
  <c r="E497" i="3"/>
  <c r="F497" i="3"/>
  <c r="T496" i="3"/>
  <c r="O496" i="3"/>
  <c r="H496" i="3"/>
  <c r="E496" i="3"/>
  <c r="F496" i="3"/>
  <c r="T495" i="3"/>
  <c r="O495" i="3"/>
  <c r="H495" i="3"/>
  <c r="E495" i="3"/>
  <c r="F495" i="3"/>
  <c r="T494" i="3"/>
  <c r="O494" i="3"/>
  <c r="H494" i="3"/>
  <c r="E494" i="3"/>
  <c r="F494" i="3"/>
  <c r="T493" i="3"/>
  <c r="O493" i="3"/>
  <c r="H493" i="3"/>
  <c r="E493" i="3"/>
  <c r="F493" i="3"/>
  <c r="T492" i="3"/>
  <c r="O492" i="3"/>
  <c r="H492" i="3"/>
  <c r="E492" i="3"/>
  <c r="F492" i="3"/>
  <c r="T491" i="3"/>
  <c r="O491" i="3"/>
  <c r="H491" i="3"/>
  <c r="E491" i="3"/>
  <c r="F491" i="3"/>
  <c r="T490" i="3"/>
  <c r="O490" i="3"/>
  <c r="H490" i="3"/>
  <c r="E490" i="3"/>
  <c r="F490" i="3"/>
  <c r="T489" i="3"/>
  <c r="O489" i="3"/>
  <c r="H489" i="3"/>
  <c r="E489" i="3"/>
  <c r="F489" i="3"/>
  <c r="T488" i="3"/>
  <c r="O488" i="3"/>
  <c r="H488" i="3"/>
  <c r="E488" i="3"/>
  <c r="F488" i="3"/>
  <c r="T487" i="3"/>
  <c r="O487" i="3"/>
  <c r="H487" i="3"/>
  <c r="E487" i="3"/>
  <c r="F487" i="3"/>
  <c r="T486" i="3"/>
  <c r="O486" i="3"/>
  <c r="H486" i="3"/>
  <c r="E486" i="3"/>
  <c r="F486" i="3"/>
  <c r="T485" i="3"/>
  <c r="O485" i="3"/>
  <c r="H485" i="3"/>
  <c r="E485" i="3"/>
  <c r="F485" i="3"/>
  <c r="T484" i="3"/>
  <c r="O484" i="3"/>
  <c r="H484" i="3"/>
  <c r="E484" i="3"/>
  <c r="F484" i="3"/>
  <c r="T483" i="3"/>
  <c r="O483" i="3"/>
  <c r="H483" i="3"/>
  <c r="E483" i="3"/>
  <c r="F483" i="3"/>
  <c r="T482" i="3"/>
  <c r="O482" i="3"/>
  <c r="H482" i="3"/>
  <c r="E482" i="3"/>
  <c r="F482" i="3"/>
  <c r="T481" i="3"/>
  <c r="O481" i="3"/>
  <c r="H481" i="3"/>
  <c r="E481" i="3"/>
  <c r="F481" i="3"/>
  <c r="T480" i="3"/>
  <c r="O480" i="3"/>
  <c r="H480" i="3"/>
  <c r="E480" i="3"/>
  <c r="F480" i="3"/>
  <c r="T479" i="3"/>
  <c r="O479" i="3"/>
  <c r="H479" i="3"/>
  <c r="E479" i="3"/>
  <c r="F479" i="3"/>
  <c r="T478" i="3"/>
  <c r="O478" i="3"/>
  <c r="H478" i="3"/>
  <c r="E478" i="3"/>
  <c r="F478" i="3"/>
  <c r="T477" i="3"/>
  <c r="O477" i="3"/>
  <c r="H477" i="3"/>
  <c r="E477" i="3"/>
  <c r="F477" i="3"/>
  <c r="T476" i="3"/>
  <c r="O476" i="3"/>
  <c r="H476" i="3"/>
  <c r="E476" i="3"/>
  <c r="F476" i="3"/>
  <c r="T475" i="3"/>
  <c r="O475" i="3"/>
  <c r="H475" i="3"/>
  <c r="E475" i="3"/>
  <c r="F475" i="3"/>
  <c r="T474" i="3"/>
  <c r="O474" i="3"/>
  <c r="H474" i="3"/>
  <c r="E474" i="3"/>
  <c r="F474" i="3"/>
  <c r="T473" i="3"/>
  <c r="O473" i="3"/>
  <c r="H473" i="3"/>
  <c r="E473" i="3"/>
  <c r="F473" i="3"/>
  <c r="T472" i="3"/>
  <c r="O472" i="3"/>
  <c r="H472" i="3"/>
  <c r="E472" i="3"/>
  <c r="F472" i="3"/>
  <c r="T471" i="3"/>
  <c r="O471" i="3"/>
  <c r="H471" i="3"/>
  <c r="E471" i="3"/>
  <c r="F471" i="3"/>
  <c r="T470" i="3"/>
  <c r="O470" i="3"/>
  <c r="H470" i="3"/>
  <c r="E470" i="3"/>
  <c r="F470" i="3"/>
  <c r="T469" i="3"/>
  <c r="O469" i="3"/>
  <c r="H469" i="3"/>
  <c r="E469" i="3"/>
  <c r="F469" i="3"/>
  <c r="T468" i="3"/>
  <c r="O468" i="3"/>
  <c r="H468" i="3"/>
  <c r="E468" i="3"/>
  <c r="F468" i="3"/>
  <c r="T467" i="3"/>
  <c r="O467" i="3"/>
  <c r="H467" i="3"/>
  <c r="E467" i="3"/>
  <c r="F467" i="3"/>
  <c r="T466" i="3"/>
  <c r="O466" i="3"/>
  <c r="H466" i="3"/>
  <c r="E466" i="3"/>
  <c r="F466" i="3"/>
  <c r="T465" i="3"/>
  <c r="O465" i="3"/>
  <c r="H465" i="3"/>
  <c r="E465" i="3"/>
  <c r="F465" i="3"/>
  <c r="T464" i="3"/>
  <c r="O464" i="3"/>
  <c r="H464" i="3"/>
  <c r="E464" i="3"/>
  <c r="F464" i="3"/>
  <c r="T463" i="3"/>
  <c r="O463" i="3"/>
  <c r="H463" i="3"/>
  <c r="E463" i="3"/>
  <c r="F463" i="3"/>
  <c r="T462" i="3"/>
  <c r="O462" i="3"/>
  <c r="H462" i="3"/>
  <c r="E462" i="3"/>
  <c r="F462" i="3"/>
  <c r="T461" i="3"/>
  <c r="O461" i="3"/>
  <c r="H461" i="3"/>
  <c r="E461" i="3"/>
  <c r="F461" i="3"/>
  <c r="T460" i="3"/>
  <c r="O460" i="3"/>
  <c r="H460" i="3"/>
  <c r="E460" i="3"/>
  <c r="F460" i="3"/>
  <c r="T459" i="3"/>
  <c r="O459" i="3"/>
  <c r="H459" i="3"/>
  <c r="E459" i="3"/>
  <c r="F459" i="3"/>
  <c r="T458" i="3"/>
  <c r="O458" i="3"/>
  <c r="H458" i="3"/>
  <c r="E458" i="3"/>
  <c r="F458" i="3"/>
  <c r="T457" i="3"/>
  <c r="O457" i="3"/>
  <c r="H457" i="3"/>
  <c r="E457" i="3"/>
  <c r="F457" i="3"/>
  <c r="T456" i="3"/>
  <c r="O456" i="3"/>
  <c r="H456" i="3"/>
  <c r="E456" i="3"/>
  <c r="F456" i="3"/>
  <c r="T455" i="3"/>
  <c r="O455" i="3"/>
  <c r="H455" i="3"/>
  <c r="E455" i="3"/>
  <c r="F455" i="3"/>
  <c r="T454" i="3"/>
  <c r="O454" i="3"/>
  <c r="H454" i="3"/>
  <c r="E454" i="3"/>
  <c r="F454" i="3"/>
  <c r="T453" i="3"/>
  <c r="O453" i="3"/>
  <c r="H453" i="3"/>
  <c r="E453" i="3"/>
  <c r="F453" i="3"/>
  <c r="T452" i="3"/>
  <c r="O452" i="3"/>
  <c r="H452" i="3"/>
  <c r="E452" i="3"/>
  <c r="F452" i="3"/>
  <c r="T451" i="3"/>
  <c r="O451" i="3"/>
  <c r="H451" i="3"/>
  <c r="E451" i="3"/>
  <c r="F451" i="3"/>
  <c r="T450" i="3"/>
  <c r="O450" i="3"/>
  <c r="H450" i="3"/>
  <c r="E450" i="3"/>
  <c r="F450" i="3"/>
  <c r="T449" i="3"/>
  <c r="O449" i="3"/>
  <c r="H449" i="3"/>
  <c r="E449" i="3"/>
  <c r="F449" i="3"/>
  <c r="T448" i="3"/>
  <c r="O448" i="3"/>
  <c r="H448" i="3"/>
  <c r="E448" i="3"/>
  <c r="F448" i="3"/>
  <c r="T447" i="3"/>
  <c r="O447" i="3"/>
  <c r="H447" i="3"/>
  <c r="E447" i="3"/>
  <c r="F447" i="3"/>
  <c r="T446" i="3"/>
  <c r="O446" i="3"/>
  <c r="H446" i="3"/>
  <c r="E446" i="3"/>
  <c r="F446" i="3"/>
  <c r="T445" i="3"/>
  <c r="O445" i="3"/>
  <c r="H445" i="3"/>
  <c r="E445" i="3"/>
  <c r="F445" i="3"/>
  <c r="T444" i="3"/>
  <c r="O444" i="3"/>
  <c r="H444" i="3"/>
  <c r="E444" i="3"/>
  <c r="F444" i="3"/>
  <c r="T443" i="3"/>
  <c r="O443" i="3"/>
  <c r="H443" i="3"/>
  <c r="E443" i="3"/>
  <c r="F443" i="3"/>
  <c r="T442" i="3"/>
  <c r="O442" i="3"/>
  <c r="H442" i="3"/>
  <c r="E442" i="3"/>
  <c r="F442" i="3"/>
  <c r="T441" i="3"/>
  <c r="O441" i="3"/>
  <c r="H441" i="3"/>
  <c r="E441" i="3"/>
  <c r="F441" i="3"/>
  <c r="T440" i="3"/>
  <c r="O440" i="3"/>
  <c r="H440" i="3"/>
  <c r="E440" i="3"/>
  <c r="F440" i="3"/>
  <c r="T439" i="3"/>
  <c r="O439" i="3"/>
  <c r="H439" i="3"/>
  <c r="E439" i="3"/>
  <c r="F439" i="3"/>
  <c r="T438" i="3"/>
  <c r="O438" i="3"/>
  <c r="H438" i="3"/>
  <c r="E438" i="3"/>
  <c r="F438" i="3"/>
  <c r="T437" i="3"/>
  <c r="O437" i="3"/>
  <c r="H437" i="3"/>
  <c r="E437" i="3"/>
  <c r="F437" i="3"/>
  <c r="T436" i="3"/>
  <c r="O436" i="3"/>
  <c r="H436" i="3"/>
  <c r="E436" i="3"/>
  <c r="F436" i="3"/>
  <c r="T435" i="3"/>
  <c r="O435" i="3"/>
  <c r="H435" i="3"/>
  <c r="E435" i="3"/>
  <c r="F435" i="3"/>
  <c r="T434" i="3"/>
  <c r="O434" i="3"/>
  <c r="H434" i="3"/>
  <c r="E434" i="3"/>
  <c r="F434" i="3"/>
  <c r="T433" i="3"/>
  <c r="O433" i="3"/>
  <c r="H433" i="3"/>
  <c r="E433" i="3"/>
  <c r="F433" i="3"/>
  <c r="T432" i="3"/>
  <c r="O432" i="3"/>
  <c r="H432" i="3"/>
  <c r="E432" i="3"/>
  <c r="F432" i="3"/>
  <c r="T431" i="3"/>
  <c r="O431" i="3"/>
  <c r="H431" i="3"/>
  <c r="E431" i="3"/>
  <c r="F431" i="3"/>
  <c r="T430" i="3"/>
  <c r="O430" i="3"/>
  <c r="H430" i="3"/>
  <c r="E430" i="3"/>
  <c r="F430" i="3"/>
  <c r="T429" i="3"/>
  <c r="O429" i="3"/>
  <c r="H429" i="3"/>
  <c r="E429" i="3"/>
  <c r="F429" i="3"/>
  <c r="T428" i="3"/>
  <c r="O428" i="3"/>
  <c r="H428" i="3"/>
  <c r="E428" i="3"/>
  <c r="F428" i="3"/>
  <c r="T427" i="3"/>
  <c r="O427" i="3"/>
  <c r="H427" i="3"/>
  <c r="E427" i="3"/>
  <c r="F427" i="3"/>
  <c r="T426" i="3"/>
  <c r="O426" i="3"/>
  <c r="H426" i="3"/>
  <c r="E426" i="3"/>
  <c r="F426" i="3"/>
  <c r="T425" i="3"/>
  <c r="O425" i="3"/>
  <c r="H425" i="3"/>
  <c r="E425" i="3"/>
  <c r="F425" i="3"/>
  <c r="T424" i="3"/>
  <c r="O424" i="3"/>
  <c r="H424" i="3"/>
  <c r="E424" i="3"/>
  <c r="F424" i="3"/>
  <c r="T423" i="3"/>
  <c r="O423" i="3"/>
  <c r="H423" i="3"/>
  <c r="E423" i="3"/>
  <c r="F423" i="3"/>
  <c r="T422" i="3"/>
  <c r="O422" i="3"/>
  <c r="H422" i="3"/>
  <c r="E422" i="3"/>
  <c r="F422" i="3"/>
  <c r="T421" i="3"/>
  <c r="O421" i="3"/>
  <c r="H421" i="3"/>
  <c r="E421" i="3"/>
  <c r="F421" i="3"/>
  <c r="T420" i="3"/>
  <c r="O420" i="3"/>
  <c r="H420" i="3"/>
  <c r="E420" i="3"/>
  <c r="F420" i="3"/>
  <c r="T419" i="3"/>
  <c r="O419" i="3"/>
  <c r="H419" i="3"/>
  <c r="E419" i="3"/>
  <c r="F419" i="3"/>
  <c r="T418" i="3"/>
  <c r="O418" i="3"/>
  <c r="H418" i="3"/>
  <c r="E418" i="3"/>
  <c r="F418" i="3"/>
  <c r="T417" i="3"/>
  <c r="O417" i="3"/>
  <c r="H417" i="3"/>
  <c r="E417" i="3"/>
  <c r="F417" i="3"/>
  <c r="T416" i="3"/>
  <c r="O416" i="3"/>
  <c r="H416" i="3"/>
  <c r="E416" i="3"/>
  <c r="F416" i="3"/>
  <c r="T415" i="3"/>
  <c r="O415" i="3"/>
  <c r="H415" i="3"/>
  <c r="E415" i="3"/>
  <c r="F415" i="3"/>
  <c r="T414" i="3"/>
  <c r="O414" i="3"/>
  <c r="H414" i="3"/>
  <c r="E414" i="3"/>
  <c r="F414" i="3"/>
  <c r="T413" i="3"/>
  <c r="O413" i="3"/>
  <c r="H413" i="3"/>
  <c r="E413" i="3"/>
  <c r="F413" i="3"/>
  <c r="T412" i="3"/>
  <c r="O412" i="3"/>
  <c r="H412" i="3"/>
  <c r="E412" i="3"/>
  <c r="F412" i="3"/>
  <c r="T411" i="3"/>
  <c r="O411" i="3"/>
  <c r="H411" i="3"/>
  <c r="E411" i="3"/>
  <c r="F411" i="3"/>
  <c r="T410" i="3"/>
  <c r="O410" i="3"/>
  <c r="H410" i="3"/>
  <c r="E410" i="3"/>
  <c r="F410" i="3"/>
  <c r="T409" i="3"/>
  <c r="O409" i="3"/>
  <c r="H409" i="3"/>
  <c r="E409" i="3"/>
  <c r="F409" i="3"/>
  <c r="T408" i="3"/>
  <c r="O408" i="3"/>
  <c r="H408" i="3"/>
  <c r="E408" i="3"/>
  <c r="F408" i="3"/>
  <c r="T407" i="3"/>
  <c r="O407" i="3"/>
  <c r="H407" i="3"/>
  <c r="E407" i="3"/>
  <c r="F407" i="3"/>
  <c r="T406" i="3"/>
  <c r="O406" i="3"/>
  <c r="H406" i="3"/>
  <c r="E406" i="3"/>
  <c r="F406" i="3"/>
  <c r="T405" i="3"/>
  <c r="O405" i="3"/>
  <c r="H405" i="3"/>
  <c r="E405" i="3"/>
  <c r="F405" i="3"/>
  <c r="T404" i="3"/>
  <c r="O404" i="3"/>
  <c r="H404" i="3"/>
  <c r="E404" i="3"/>
  <c r="F404" i="3"/>
  <c r="T403" i="3"/>
  <c r="O403" i="3"/>
  <c r="H403" i="3"/>
  <c r="E403" i="3"/>
  <c r="F403" i="3"/>
  <c r="T402" i="3"/>
  <c r="O402" i="3"/>
  <c r="H402" i="3"/>
  <c r="E402" i="3"/>
  <c r="F402" i="3"/>
  <c r="T401" i="3"/>
  <c r="O401" i="3"/>
  <c r="H401" i="3"/>
  <c r="E401" i="3"/>
  <c r="F401" i="3"/>
  <c r="T400" i="3"/>
  <c r="O400" i="3"/>
  <c r="H400" i="3"/>
  <c r="E400" i="3"/>
  <c r="F400" i="3"/>
  <c r="T399" i="3"/>
  <c r="O399" i="3"/>
  <c r="H399" i="3"/>
  <c r="E399" i="3"/>
  <c r="F399" i="3"/>
  <c r="T398" i="3"/>
  <c r="O398" i="3"/>
  <c r="H398" i="3"/>
  <c r="E398" i="3"/>
  <c r="F398" i="3"/>
  <c r="T397" i="3"/>
  <c r="O397" i="3"/>
  <c r="H397" i="3"/>
  <c r="E397" i="3"/>
  <c r="F397" i="3"/>
  <c r="T396" i="3"/>
  <c r="O396" i="3"/>
  <c r="H396" i="3"/>
  <c r="E396" i="3"/>
  <c r="F396" i="3"/>
  <c r="T395" i="3"/>
  <c r="O395" i="3"/>
  <c r="H395" i="3"/>
  <c r="E395" i="3"/>
  <c r="F395" i="3"/>
  <c r="T394" i="3"/>
  <c r="O394" i="3"/>
  <c r="H394" i="3"/>
  <c r="E394" i="3"/>
  <c r="F394" i="3"/>
  <c r="T393" i="3"/>
  <c r="O393" i="3"/>
  <c r="H393" i="3"/>
  <c r="E393" i="3"/>
  <c r="F393" i="3"/>
  <c r="T392" i="3"/>
  <c r="O392" i="3"/>
  <c r="H392" i="3"/>
  <c r="E392" i="3"/>
  <c r="F392" i="3"/>
  <c r="T391" i="3"/>
  <c r="O391" i="3"/>
  <c r="H391" i="3"/>
  <c r="E391" i="3"/>
  <c r="F391" i="3"/>
  <c r="T390" i="3"/>
  <c r="O390" i="3"/>
  <c r="H390" i="3"/>
  <c r="E390" i="3"/>
  <c r="F390" i="3"/>
  <c r="T389" i="3"/>
  <c r="O389" i="3"/>
  <c r="H389" i="3"/>
  <c r="E389" i="3"/>
  <c r="F389" i="3"/>
  <c r="T388" i="3"/>
  <c r="O388" i="3"/>
  <c r="H388" i="3"/>
  <c r="E388" i="3"/>
  <c r="F388" i="3"/>
  <c r="T387" i="3"/>
  <c r="O387" i="3"/>
  <c r="H387" i="3"/>
  <c r="E387" i="3"/>
  <c r="F387" i="3"/>
  <c r="T386" i="3"/>
  <c r="O386" i="3"/>
  <c r="H386" i="3"/>
  <c r="E386" i="3"/>
  <c r="F386" i="3"/>
  <c r="T385" i="3"/>
  <c r="O385" i="3"/>
  <c r="H385" i="3"/>
  <c r="E385" i="3"/>
  <c r="F385" i="3"/>
  <c r="T384" i="3"/>
  <c r="O384" i="3"/>
  <c r="H384" i="3"/>
  <c r="E384" i="3"/>
  <c r="F384" i="3"/>
  <c r="T383" i="3"/>
  <c r="O383" i="3"/>
  <c r="H383" i="3"/>
  <c r="E383" i="3"/>
  <c r="F383" i="3"/>
  <c r="T382" i="3"/>
  <c r="O382" i="3"/>
  <c r="H382" i="3"/>
  <c r="E382" i="3"/>
  <c r="F382" i="3"/>
  <c r="T381" i="3"/>
  <c r="O381" i="3"/>
  <c r="H381" i="3"/>
  <c r="E381" i="3"/>
  <c r="F381" i="3"/>
  <c r="T380" i="3"/>
  <c r="O380" i="3"/>
  <c r="H380" i="3"/>
  <c r="E380" i="3"/>
  <c r="F380" i="3"/>
  <c r="T379" i="3"/>
  <c r="O379" i="3"/>
  <c r="H379" i="3"/>
  <c r="E379" i="3"/>
  <c r="F379" i="3"/>
  <c r="T378" i="3"/>
  <c r="O378" i="3"/>
  <c r="H378" i="3"/>
  <c r="E378" i="3"/>
  <c r="F378" i="3"/>
  <c r="T377" i="3"/>
  <c r="O377" i="3"/>
  <c r="H377" i="3"/>
  <c r="E377" i="3"/>
  <c r="F377" i="3"/>
  <c r="T376" i="3"/>
  <c r="O376" i="3"/>
  <c r="H376" i="3"/>
  <c r="E376" i="3"/>
  <c r="F376" i="3"/>
  <c r="T375" i="3"/>
  <c r="O375" i="3"/>
  <c r="H375" i="3"/>
  <c r="E375" i="3"/>
  <c r="F375" i="3"/>
  <c r="T374" i="3"/>
  <c r="O374" i="3"/>
  <c r="H374" i="3"/>
  <c r="E374" i="3"/>
  <c r="F374" i="3"/>
  <c r="T373" i="3"/>
  <c r="O373" i="3"/>
  <c r="H373" i="3"/>
  <c r="E373" i="3"/>
  <c r="F373" i="3"/>
  <c r="T372" i="3"/>
  <c r="O372" i="3"/>
  <c r="H372" i="3"/>
  <c r="E372" i="3"/>
  <c r="F372" i="3"/>
  <c r="T371" i="3"/>
  <c r="O371" i="3"/>
  <c r="H371" i="3"/>
  <c r="E371" i="3"/>
  <c r="F371" i="3"/>
  <c r="T370" i="3"/>
  <c r="O370" i="3"/>
  <c r="H370" i="3"/>
  <c r="E370" i="3"/>
  <c r="F370" i="3"/>
  <c r="T369" i="3"/>
  <c r="O369" i="3"/>
  <c r="H369" i="3"/>
  <c r="E369" i="3"/>
  <c r="F369" i="3"/>
  <c r="T368" i="3"/>
  <c r="O368" i="3"/>
  <c r="H368" i="3"/>
  <c r="E368" i="3"/>
  <c r="F368" i="3"/>
  <c r="T367" i="3"/>
  <c r="O367" i="3"/>
  <c r="H367" i="3"/>
  <c r="E367" i="3"/>
  <c r="F367" i="3"/>
  <c r="T366" i="3"/>
  <c r="O366" i="3"/>
  <c r="H366" i="3"/>
  <c r="E366" i="3"/>
  <c r="F366" i="3"/>
  <c r="T365" i="3"/>
  <c r="O365" i="3"/>
  <c r="H365" i="3"/>
  <c r="E365" i="3"/>
  <c r="F365" i="3"/>
  <c r="T364" i="3"/>
  <c r="O364" i="3"/>
  <c r="H364" i="3"/>
  <c r="E364" i="3"/>
  <c r="F364" i="3"/>
  <c r="T363" i="3"/>
  <c r="O363" i="3"/>
  <c r="H363" i="3"/>
  <c r="E363" i="3"/>
  <c r="F363" i="3"/>
  <c r="T362" i="3"/>
  <c r="O362" i="3"/>
  <c r="H362" i="3"/>
  <c r="E362" i="3"/>
  <c r="F362" i="3"/>
  <c r="T361" i="3"/>
  <c r="O361" i="3"/>
  <c r="H361" i="3"/>
  <c r="E361" i="3"/>
  <c r="F361" i="3"/>
  <c r="T360" i="3"/>
  <c r="O360" i="3"/>
  <c r="H360" i="3"/>
  <c r="E360" i="3"/>
  <c r="F360" i="3"/>
  <c r="T359" i="3"/>
  <c r="O359" i="3"/>
  <c r="H359" i="3"/>
  <c r="E359" i="3"/>
  <c r="F359" i="3"/>
  <c r="T358" i="3"/>
  <c r="O358" i="3"/>
  <c r="H358" i="3"/>
  <c r="E358" i="3"/>
  <c r="F358" i="3"/>
  <c r="T357" i="3"/>
  <c r="O357" i="3"/>
  <c r="H357" i="3"/>
  <c r="E357" i="3"/>
  <c r="F357" i="3"/>
  <c r="T356" i="3"/>
  <c r="O356" i="3"/>
  <c r="H356" i="3"/>
  <c r="E356" i="3"/>
  <c r="F356" i="3"/>
  <c r="T355" i="3"/>
  <c r="O355" i="3"/>
  <c r="H355" i="3"/>
  <c r="E355" i="3"/>
  <c r="F355" i="3"/>
  <c r="T354" i="3"/>
  <c r="O354" i="3"/>
  <c r="H354" i="3"/>
  <c r="E354" i="3"/>
  <c r="F354" i="3"/>
  <c r="T353" i="3"/>
  <c r="O353" i="3"/>
  <c r="H353" i="3"/>
  <c r="E353" i="3"/>
  <c r="F353" i="3"/>
  <c r="T352" i="3"/>
  <c r="O352" i="3"/>
  <c r="H352" i="3"/>
  <c r="E352" i="3"/>
  <c r="F352" i="3"/>
  <c r="T351" i="3"/>
  <c r="O351" i="3"/>
  <c r="H351" i="3"/>
  <c r="E351" i="3"/>
  <c r="F351" i="3"/>
  <c r="T350" i="3"/>
  <c r="O350" i="3"/>
  <c r="H350" i="3"/>
  <c r="E350" i="3"/>
  <c r="F350" i="3"/>
  <c r="T349" i="3"/>
  <c r="O349" i="3"/>
  <c r="H349" i="3"/>
  <c r="E349" i="3"/>
  <c r="F349" i="3"/>
  <c r="T348" i="3"/>
  <c r="O348" i="3"/>
  <c r="H348" i="3"/>
  <c r="E348" i="3"/>
  <c r="F348" i="3"/>
  <c r="T347" i="3"/>
  <c r="O347" i="3"/>
  <c r="H347" i="3"/>
  <c r="E347" i="3"/>
  <c r="F347" i="3"/>
  <c r="T346" i="3"/>
  <c r="O346" i="3"/>
  <c r="H346" i="3"/>
  <c r="E346" i="3"/>
  <c r="F346" i="3"/>
  <c r="T345" i="3"/>
  <c r="O345" i="3"/>
  <c r="H345" i="3"/>
  <c r="E345" i="3"/>
  <c r="F345" i="3"/>
  <c r="T344" i="3"/>
  <c r="O344" i="3"/>
  <c r="H344" i="3"/>
  <c r="E344" i="3"/>
  <c r="F344" i="3"/>
  <c r="T343" i="3"/>
  <c r="O343" i="3"/>
  <c r="H343" i="3"/>
  <c r="E343" i="3"/>
  <c r="F343" i="3"/>
  <c r="T342" i="3"/>
  <c r="O342" i="3"/>
  <c r="H342" i="3"/>
  <c r="E342" i="3"/>
  <c r="F342" i="3"/>
  <c r="T341" i="3"/>
  <c r="O341" i="3"/>
  <c r="H341" i="3"/>
  <c r="E341" i="3"/>
  <c r="F341" i="3"/>
  <c r="T340" i="3"/>
  <c r="O340" i="3"/>
  <c r="H340" i="3"/>
  <c r="E340" i="3"/>
  <c r="F340" i="3"/>
  <c r="T339" i="3"/>
  <c r="O339" i="3"/>
  <c r="H339" i="3"/>
  <c r="E339" i="3"/>
  <c r="F339" i="3"/>
  <c r="T338" i="3"/>
  <c r="O338" i="3"/>
  <c r="H338" i="3"/>
  <c r="E338" i="3"/>
  <c r="F338" i="3"/>
  <c r="T337" i="3"/>
  <c r="O337" i="3"/>
  <c r="H337" i="3"/>
  <c r="E337" i="3"/>
  <c r="F337" i="3"/>
  <c r="T336" i="3"/>
  <c r="O336" i="3"/>
  <c r="H336" i="3"/>
  <c r="E336" i="3"/>
  <c r="F336" i="3"/>
  <c r="T335" i="3"/>
  <c r="O335" i="3"/>
  <c r="H335" i="3"/>
  <c r="E335" i="3"/>
  <c r="F335" i="3"/>
  <c r="T334" i="3"/>
  <c r="O334" i="3"/>
  <c r="H334" i="3"/>
  <c r="E334" i="3"/>
  <c r="F334" i="3"/>
  <c r="T333" i="3"/>
  <c r="O333" i="3"/>
  <c r="H333" i="3"/>
  <c r="E333" i="3"/>
  <c r="F333" i="3"/>
  <c r="T332" i="3"/>
  <c r="O332" i="3"/>
  <c r="H332" i="3"/>
  <c r="E332" i="3"/>
  <c r="F332" i="3"/>
  <c r="T331" i="3"/>
  <c r="O331" i="3"/>
  <c r="H331" i="3"/>
  <c r="E331" i="3"/>
  <c r="F331" i="3"/>
  <c r="T330" i="3"/>
  <c r="O330" i="3"/>
  <c r="H330" i="3"/>
  <c r="E330" i="3"/>
  <c r="F330" i="3"/>
  <c r="T329" i="3"/>
  <c r="O329" i="3"/>
  <c r="H329" i="3"/>
  <c r="E329" i="3"/>
  <c r="F329" i="3"/>
  <c r="T328" i="3"/>
  <c r="O328" i="3"/>
  <c r="H328" i="3"/>
  <c r="E328" i="3"/>
  <c r="F328" i="3"/>
  <c r="T327" i="3"/>
  <c r="O327" i="3"/>
  <c r="H327" i="3"/>
  <c r="E327" i="3"/>
  <c r="F327" i="3"/>
  <c r="T326" i="3"/>
  <c r="O326" i="3"/>
  <c r="H326" i="3"/>
  <c r="E326" i="3"/>
  <c r="F326" i="3"/>
  <c r="T325" i="3"/>
  <c r="O325" i="3"/>
  <c r="H325" i="3"/>
  <c r="E325" i="3"/>
  <c r="F325" i="3"/>
  <c r="T324" i="3"/>
  <c r="O324" i="3"/>
  <c r="H324" i="3"/>
  <c r="E324" i="3"/>
  <c r="F324" i="3"/>
  <c r="T323" i="3"/>
  <c r="O323" i="3"/>
  <c r="H323" i="3"/>
  <c r="E323" i="3"/>
  <c r="F323" i="3"/>
  <c r="T322" i="3"/>
  <c r="O322" i="3"/>
  <c r="H322" i="3"/>
  <c r="E322" i="3"/>
  <c r="F322" i="3"/>
  <c r="T321" i="3"/>
  <c r="O321" i="3"/>
  <c r="H321" i="3"/>
  <c r="E321" i="3"/>
  <c r="F321" i="3"/>
  <c r="T320" i="3"/>
  <c r="O320" i="3"/>
  <c r="H320" i="3"/>
  <c r="E320" i="3"/>
  <c r="F320" i="3"/>
  <c r="T319" i="3"/>
  <c r="O319" i="3"/>
  <c r="H319" i="3"/>
  <c r="E319" i="3"/>
  <c r="F319" i="3"/>
  <c r="T318" i="3"/>
  <c r="O318" i="3"/>
  <c r="H318" i="3"/>
  <c r="E318" i="3"/>
  <c r="F318" i="3"/>
  <c r="T317" i="3"/>
  <c r="O317" i="3"/>
  <c r="H317" i="3"/>
  <c r="E317" i="3"/>
  <c r="F317" i="3"/>
  <c r="T316" i="3"/>
  <c r="O316" i="3"/>
  <c r="H316" i="3"/>
  <c r="E316" i="3"/>
  <c r="F316" i="3"/>
  <c r="T315" i="3"/>
  <c r="O315" i="3"/>
  <c r="H315" i="3"/>
  <c r="E315" i="3"/>
  <c r="F315" i="3"/>
  <c r="T314" i="3"/>
  <c r="O314" i="3"/>
  <c r="H314" i="3"/>
  <c r="E314" i="3"/>
  <c r="F314" i="3"/>
  <c r="T313" i="3"/>
  <c r="O313" i="3"/>
  <c r="H313" i="3"/>
  <c r="E313" i="3"/>
  <c r="F313" i="3"/>
  <c r="T312" i="3"/>
  <c r="O312" i="3"/>
  <c r="H312" i="3"/>
  <c r="E312" i="3"/>
  <c r="F312" i="3"/>
  <c r="T311" i="3"/>
  <c r="O311" i="3"/>
  <c r="H311" i="3"/>
  <c r="E311" i="3"/>
  <c r="F311" i="3"/>
  <c r="T310" i="3"/>
  <c r="O310" i="3"/>
  <c r="H310" i="3"/>
  <c r="E310" i="3"/>
  <c r="F310" i="3"/>
  <c r="T309" i="3"/>
  <c r="O309" i="3"/>
  <c r="H309" i="3"/>
  <c r="E309" i="3"/>
  <c r="F309" i="3"/>
  <c r="T308" i="3"/>
  <c r="O308" i="3"/>
  <c r="H308" i="3"/>
  <c r="E308" i="3"/>
  <c r="F308" i="3"/>
  <c r="T307" i="3"/>
  <c r="O307" i="3"/>
  <c r="H307" i="3"/>
  <c r="E307" i="3"/>
  <c r="F307" i="3"/>
  <c r="T306" i="3"/>
  <c r="O306" i="3"/>
  <c r="H306" i="3"/>
  <c r="E306" i="3"/>
  <c r="F306" i="3"/>
  <c r="T305" i="3"/>
  <c r="O305" i="3"/>
  <c r="H305" i="3"/>
  <c r="E305" i="3"/>
  <c r="F305" i="3"/>
  <c r="T304" i="3"/>
  <c r="O304" i="3"/>
  <c r="H304" i="3"/>
  <c r="E304" i="3"/>
  <c r="F304" i="3"/>
  <c r="T303" i="3"/>
  <c r="O303" i="3"/>
  <c r="H303" i="3"/>
  <c r="E303" i="3"/>
  <c r="F303" i="3"/>
  <c r="T302" i="3"/>
  <c r="O302" i="3"/>
  <c r="H302" i="3"/>
  <c r="E302" i="3"/>
  <c r="F302" i="3"/>
  <c r="T301" i="3"/>
  <c r="O301" i="3"/>
  <c r="H301" i="3"/>
  <c r="E301" i="3"/>
  <c r="F301" i="3"/>
  <c r="T300" i="3"/>
  <c r="O300" i="3"/>
  <c r="H300" i="3"/>
  <c r="E300" i="3"/>
  <c r="F300" i="3"/>
  <c r="T299" i="3"/>
  <c r="O299" i="3"/>
  <c r="H299" i="3"/>
  <c r="E299" i="3"/>
  <c r="F299" i="3"/>
  <c r="T298" i="3"/>
  <c r="O298" i="3"/>
  <c r="H298" i="3"/>
  <c r="E298" i="3"/>
  <c r="F298" i="3"/>
  <c r="T297" i="3"/>
  <c r="O297" i="3"/>
  <c r="H297" i="3"/>
  <c r="E297" i="3"/>
  <c r="F297" i="3"/>
  <c r="T296" i="3"/>
  <c r="O296" i="3"/>
  <c r="H296" i="3"/>
  <c r="E296" i="3"/>
  <c r="F296" i="3"/>
  <c r="T295" i="3"/>
  <c r="O295" i="3"/>
  <c r="H295" i="3"/>
  <c r="E295" i="3"/>
  <c r="F295" i="3"/>
  <c r="T294" i="3"/>
  <c r="O294" i="3"/>
  <c r="H294" i="3"/>
  <c r="E294" i="3"/>
  <c r="F294" i="3"/>
  <c r="T293" i="3"/>
  <c r="O293" i="3"/>
  <c r="H293" i="3"/>
  <c r="E293" i="3"/>
  <c r="F293" i="3"/>
  <c r="T292" i="3"/>
  <c r="O292" i="3"/>
  <c r="H292" i="3"/>
  <c r="E292" i="3"/>
  <c r="F292" i="3"/>
  <c r="T291" i="3"/>
  <c r="O291" i="3"/>
  <c r="H291" i="3"/>
  <c r="E291" i="3"/>
  <c r="F291" i="3"/>
  <c r="T290" i="3"/>
  <c r="O290" i="3"/>
  <c r="H290" i="3"/>
  <c r="E290" i="3"/>
  <c r="F290" i="3"/>
  <c r="T289" i="3"/>
  <c r="O289" i="3"/>
  <c r="H289" i="3"/>
  <c r="E289" i="3"/>
  <c r="F289" i="3"/>
  <c r="T288" i="3"/>
  <c r="O288" i="3"/>
  <c r="H288" i="3"/>
  <c r="E288" i="3"/>
  <c r="F288" i="3"/>
  <c r="T287" i="3"/>
  <c r="O287" i="3"/>
  <c r="H287" i="3"/>
  <c r="E287" i="3"/>
  <c r="F287" i="3"/>
  <c r="T286" i="3"/>
  <c r="O286" i="3"/>
  <c r="H286" i="3"/>
  <c r="E286" i="3"/>
  <c r="F286" i="3"/>
  <c r="T285" i="3"/>
  <c r="O285" i="3"/>
  <c r="H285" i="3"/>
  <c r="E285" i="3"/>
  <c r="F285" i="3"/>
  <c r="T284" i="3"/>
  <c r="O284" i="3"/>
  <c r="H284" i="3"/>
  <c r="E284" i="3"/>
  <c r="F284" i="3"/>
  <c r="T283" i="3"/>
  <c r="O283" i="3"/>
  <c r="H283" i="3"/>
  <c r="E283" i="3"/>
  <c r="F283" i="3"/>
  <c r="T282" i="3"/>
  <c r="O282" i="3"/>
  <c r="H282" i="3"/>
  <c r="E282" i="3"/>
  <c r="F282" i="3"/>
  <c r="T281" i="3"/>
  <c r="O281" i="3"/>
  <c r="H281" i="3"/>
  <c r="E281" i="3"/>
  <c r="F281" i="3"/>
  <c r="T280" i="3"/>
  <c r="O280" i="3"/>
  <c r="H280" i="3"/>
  <c r="E280" i="3"/>
  <c r="F280" i="3"/>
  <c r="T279" i="3"/>
  <c r="O279" i="3"/>
  <c r="H279" i="3"/>
  <c r="E279" i="3"/>
  <c r="F279" i="3"/>
  <c r="T278" i="3"/>
  <c r="O278" i="3"/>
  <c r="H278" i="3"/>
  <c r="E278" i="3"/>
  <c r="F278" i="3"/>
  <c r="T277" i="3"/>
  <c r="O277" i="3"/>
  <c r="H277" i="3"/>
  <c r="E277" i="3"/>
  <c r="F277" i="3"/>
  <c r="T276" i="3"/>
  <c r="O276" i="3"/>
  <c r="H276" i="3"/>
  <c r="E276" i="3"/>
  <c r="F276" i="3"/>
  <c r="T275" i="3"/>
  <c r="O275" i="3"/>
  <c r="H275" i="3"/>
  <c r="E275" i="3"/>
  <c r="F275" i="3"/>
  <c r="T274" i="3"/>
  <c r="O274" i="3"/>
  <c r="H274" i="3"/>
  <c r="E274" i="3"/>
  <c r="F274" i="3"/>
  <c r="T273" i="3"/>
  <c r="O273" i="3"/>
  <c r="H273" i="3"/>
  <c r="E273" i="3"/>
  <c r="F273" i="3"/>
  <c r="T272" i="3"/>
  <c r="O272" i="3"/>
  <c r="H272" i="3"/>
  <c r="E272" i="3"/>
  <c r="F272" i="3"/>
  <c r="T271" i="3"/>
  <c r="O271" i="3"/>
  <c r="H271" i="3"/>
  <c r="E271" i="3"/>
  <c r="F271" i="3"/>
  <c r="T270" i="3"/>
  <c r="O270" i="3"/>
  <c r="H270" i="3"/>
  <c r="E270" i="3"/>
  <c r="F270" i="3"/>
  <c r="T269" i="3"/>
  <c r="O269" i="3"/>
  <c r="H269" i="3"/>
  <c r="E269" i="3"/>
  <c r="F269" i="3"/>
  <c r="T268" i="3"/>
  <c r="O268" i="3"/>
  <c r="H268" i="3"/>
  <c r="E268" i="3"/>
  <c r="F268" i="3"/>
  <c r="T267" i="3"/>
  <c r="O267" i="3"/>
  <c r="H267" i="3"/>
  <c r="E267" i="3"/>
  <c r="F267" i="3"/>
  <c r="T266" i="3"/>
  <c r="O266" i="3"/>
  <c r="H266" i="3"/>
  <c r="E266" i="3"/>
  <c r="F266" i="3"/>
  <c r="T265" i="3"/>
  <c r="O265" i="3"/>
  <c r="H265" i="3"/>
  <c r="E265" i="3"/>
  <c r="F265" i="3"/>
  <c r="T264" i="3"/>
  <c r="O264" i="3"/>
  <c r="H264" i="3"/>
  <c r="E264" i="3"/>
  <c r="F264" i="3"/>
  <c r="T263" i="3"/>
  <c r="O263" i="3"/>
  <c r="H263" i="3"/>
  <c r="E263" i="3"/>
  <c r="F263" i="3"/>
  <c r="T262" i="3"/>
  <c r="O262" i="3"/>
  <c r="H262" i="3"/>
  <c r="E262" i="3"/>
  <c r="F262" i="3"/>
  <c r="T261" i="3"/>
  <c r="O261" i="3"/>
  <c r="H261" i="3"/>
  <c r="E261" i="3"/>
  <c r="F261" i="3"/>
  <c r="T260" i="3"/>
  <c r="O260" i="3"/>
  <c r="H260" i="3"/>
  <c r="E260" i="3"/>
  <c r="F260" i="3"/>
  <c r="T259" i="3"/>
  <c r="O259" i="3"/>
  <c r="H259" i="3"/>
  <c r="E259" i="3"/>
  <c r="F259" i="3"/>
  <c r="T258" i="3"/>
  <c r="O258" i="3"/>
  <c r="H258" i="3"/>
  <c r="E258" i="3"/>
  <c r="F258" i="3"/>
  <c r="T257" i="3"/>
  <c r="O257" i="3"/>
  <c r="H257" i="3"/>
  <c r="E257" i="3"/>
  <c r="F257" i="3"/>
  <c r="T256" i="3"/>
  <c r="O256" i="3"/>
  <c r="H256" i="3"/>
  <c r="E256" i="3"/>
  <c r="F256" i="3"/>
  <c r="T255" i="3"/>
  <c r="O255" i="3"/>
  <c r="H255" i="3"/>
  <c r="E255" i="3"/>
  <c r="F255" i="3"/>
  <c r="T254" i="3"/>
  <c r="O254" i="3"/>
  <c r="H254" i="3"/>
  <c r="E254" i="3"/>
  <c r="F254" i="3"/>
  <c r="T253" i="3"/>
  <c r="O253" i="3"/>
  <c r="H253" i="3"/>
  <c r="E253" i="3"/>
  <c r="F253" i="3"/>
  <c r="T252" i="3"/>
  <c r="O252" i="3"/>
  <c r="H252" i="3"/>
  <c r="E252" i="3"/>
  <c r="F252" i="3"/>
  <c r="T251" i="3"/>
  <c r="O251" i="3"/>
  <c r="H251" i="3"/>
  <c r="E251" i="3"/>
  <c r="F251" i="3"/>
  <c r="T250" i="3"/>
  <c r="O250" i="3"/>
  <c r="H250" i="3"/>
  <c r="E250" i="3"/>
  <c r="F250" i="3"/>
  <c r="T249" i="3"/>
  <c r="O249" i="3"/>
  <c r="H249" i="3"/>
  <c r="E249" i="3"/>
  <c r="F249" i="3"/>
  <c r="T248" i="3"/>
  <c r="O248" i="3"/>
  <c r="H248" i="3"/>
  <c r="E248" i="3"/>
  <c r="F248" i="3"/>
  <c r="T247" i="3"/>
  <c r="O247" i="3"/>
  <c r="H247" i="3"/>
  <c r="E247" i="3"/>
  <c r="F247" i="3"/>
  <c r="T246" i="3"/>
  <c r="O246" i="3"/>
  <c r="H246" i="3"/>
  <c r="E246" i="3"/>
  <c r="F246" i="3"/>
  <c r="T245" i="3"/>
  <c r="O245" i="3"/>
  <c r="H245" i="3"/>
  <c r="E245" i="3"/>
  <c r="F245" i="3"/>
  <c r="T244" i="3"/>
  <c r="O244" i="3"/>
  <c r="H244" i="3"/>
  <c r="E244" i="3"/>
  <c r="F244" i="3"/>
  <c r="T243" i="3"/>
  <c r="O243" i="3"/>
  <c r="H243" i="3"/>
  <c r="E243" i="3"/>
  <c r="F243" i="3"/>
  <c r="T242" i="3"/>
  <c r="O242" i="3"/>
  <c r="H242" i="3"/>
  <c r="E242" i="3"/>
  <c r="F242" i="3"/>
  <c r="T241" i="3"/>
  <c r="O241" i="3"/>
  <c r="H241" i="3"/>
  <c r="E241" i="3"/>
  <c r="F241" i="3"/>
  <c r="T240" i="3"/>
  <c r="O240" i="3"/>
  <c r="H240" i="3"/>
  <c r="E240" i="3"/>
  <c r="F240" i="3"/>
  <c r="T239" i="3"/>
  <c r="O239" i="3"/>
  <c r="H239" i="3"/>
  <c r="E239" i="3"/>
  <c r="F239" i="3"/>
  <c r="T238" i="3"/>
  <c r="O238" i="3"/>
  <c r="H238" i="3"/>
  <c r="E238" i="3"/>
  <c r="F238" i="3"/>
  <c r="T237" i="3"/>
  <c r="O237" i="3"/>
  <c r="H237" i="3"/>
  <c r="E237" i="3"/>
  <c r="F237" i="3"/>
  <c r="T236" i="3"/>
  <c r="O236" i="3"/>
  <c r="H236" i="3"/>
  <c r="E236" i="3"/>
  <c r="F236" i="3"/>
  <c r="T235" i="3"/>
  <c r="O235" i="3"/>
  <c r="H235" i="3"/>
  <c r="E235" i="3"/>
  <c r="F235" i="3"/>
  <c r="T234" i="3"/>
  <c r="O234" i="3"/>
  <c r="H234" i="3"/>
  <c r="E234" i="3"/>
  <c r="F234" i="3"/>
  <c r="T233" i="3"/>
  <c r="O233" i="3"/>
  <c r="H233" i="3"/>
  <c r="E233" i="3"/>
  <c r="F233" i="3"/>
  <c r="T232" i="3"/>
  <c r="O232" i="3"/>
  <c r="H232" i="3"/>
  <c r="E232" i="3"/>
  <c r="F232" i="3"/>
  <c r="T231" i="3"/>
  <c r="O231" i="3"/>
  <c r="H231" i="3"/>
  <c r="E231" i="3"/>
  <c r="F231" i="3"/>
  <c r="T230" i="3"/>
  <c r="O230" i="3"/>
  <c r="H230" i="3"/>
  <c r="E230" i="3"/>
  <c r="F230" i="3"/>
  <c r="T229" i="3"/>
  <c r="O229" i="3"/>
  <c r="H229" i="3"/>
  <c r="E229" i="3"/>
  <c r="F229" i="3"/>
  <c r="T228" i="3"/>
  <c r="O228" i="3"/>
  <c r="H228" i="3"/>
  <c r="E228" i="3"/>
  <c r="F228" i="3"/>
  <c r="T227" i="3"/>
  <c r="O227" i="3"/>
  <c r="H227" i="3"/>
  <c r="E227" i="3"/>
  <c r="F227" i="3"/>
  <c r="T226" i="3"/>
  <c r="O226" i="3"/>
  <c r="H226" i="3"/>
  <c r="E226" i="3"/>
  <c r="F226" i="3"/>
  <c r="T225" i="3"/>
  <c r="O225" i="3"/>
  <c r="H225" i="3"/>
  <c r="E225" i="3"/>
  <c r="F225" i="3"/>
  <c r="T224" i="3"/>
  <c r="O224" i="3"/>
  <c r="H224" i="3"/>
  <c r="E224" i="3"/>
  <c r="F224" i="3"/>
  <c r="T223" i="3"/>
  <c r="O223" i="3"/>
  <c r="H223" i="3"/>
  <c r="E223" i="3"/>
  <c r="F223" i="3"/>
  <c r="T222" i="3"/>
  <c r="O222" i="3"/>
  <c r="H222" i="3"/>
  <c r="E222" i="3"/>
  <c r="F222" i="3"/>
  <c r="T221" i="3"/>
  <c r="O221" i="3"/>
  <c r="H221" i="3"/>
  <c r="E221" i="3"/>
  <c r="F221" i="3"/>
  <c r="T220" i="3"/>
  <c r="O220" i="3"/>
  <c r="H220" i="3"/>
  <c r="E220" i="3"/>
  <c r="F220" i="3"/>
  <c r="T219" i="3"/>
  <c r="O219" i="3"/>
  <c r="H219" i="3"/>
  <c r="E219" i="3"/>
  <c r="F219" i="3"/>
  <c r="T218" i="3"/>
  <c r="O218" i="3"/>
  <c r="H218" i="3"/>
  <c r="E218" i="3"/>
  <c r="F218" i="3"/>
  <c r="T217" i="3"/>
  <c r="O217" i="3"/>
  <c r="H217" i="3"/>
  <c r="E217" i="3"/>
  <c r="F217" i="3"/>
  <c r="T216" i="3"/>
  <c r="O216" i="3"/>
  <c r="H216" i="3"/>
  <c r="E216" i="3"/>
  <c r="F216" i="3"/>
  <c r="T215" i="3"/>
  <c r="O215" i="3"/>
  <c r="H215" i="3"/>
  <c r="E215" i="3"/>
  <c r="F215" i="3"/>
  <c r="T214" i="3"/>
  <c r="O214" i="3"/>
  <c r="H214" i="3"/>
  <c r="E214" i="3"/>
  <c r="F214" i="3"/>
  <c r="T213" i="3"/>
  <c r="O213" i="3"/>
  <c r="H213" i="3"/>
  <c r="E213" i="3"/>
  <c r="F213" i="3"/>
  <c r="T212" i="3"/>
  <c r="O212" i="3"/>
  <c r="H212" i="3"/>
  <c r="E212" i="3"/>
  <c r="F212" i="3"/>
  <c r="T211" i="3"/>
  <c r="O211" i="3"/>
  <c r="H211" i="3"/>
  <c r="E211" i="3"/>
  <c r="F211" i="3"/>
  <c r="T210" i="3"/>
  <c r="O210" i="3"/>
  <c r="H210" i="3"/>
  <c r="E210" i="3"/>
  <c r="F210" i="3"/>
  <c r="T209" i="3"/>
  <c r="O209" i="3"/>
  <c r="H209" i="3"/>
  <c r="E209" i="3"/>
  <c r="F209" i="3"/>
  <c r="T208" i="3"/>
  <c r="O208" i="3"/>
  <c r="H208" i="3"/>
  <c r="E208" i="3"/>
  <c r="F208" i="3"/>
  <c r="T207" i="3"/>
  <c r="O207" i="3"/>
  <c r="H207" i="3"/>
  <c r="E207" i="3"/>
  <c r="F207" i="3"/>
  <c r="T206" i="3"/>
  <c r="O206" i="3"/>
  <c r="H206" i="3"/>
  <c r="E206" i="3"/>
  <c r="F206" i="3"/>
  <c r="T205" i="3"/>
  <c r="O205" i="3"/>
  <c r="H205" i="3"/>
  <c r="E205" i="3"/>
  <c r="F205" i="3"/>
  <c r="T204" i="3"/>
  <c r="O204" i="3"/>
  <c r="H204" i="3"/>
  <c r="E204" i="3"/>
  <c r="F204" i="3"/>
  <c r="T203" i="3"/>
  <c r="O203" i="3"/>
  <c r="H203" i="3"/>
  <c r="E203" i="3"/>
  <c r="F203" i="3"/>
  <c r="T202" i="3"/>
  <c r="O202" i="3"/>
  <c r="H202" i="3"/>
  <c r="E202" i="3"/>
  <c r="F202" i="3"/>
  <c r="T201" i="3"/>
  <c r="O201" i="3"/>
  <c r="H201" i="3"/>
  <c r="E201" i="3"/>
  <c r="F201" i="3"/>
  <c r="T200" i="3"/>
  <c r="O200" i="3"/>
  <c r="H200" i="3"/>
  <c r="E200" i="3"/>
  <c r="F200" i="3"/>
  <c r="T199" i="3"/>
  <c r="O199" i="3"/>
  <c r="H199" i="3"/>
  <c r="E199" i="3"/>
  <c r="F199" i="3"/>
  <c r="T198" i="3"/>
  <c r="O198" i="3"/>
  <c r="H198" i="3"/>
  <c r="E198" i="3"/>
  <c r="F198" i="3"/>
  <c r="T197" i="3"/>
  <c r="O197" i="3"/>
  <c r="H197" i="3"/>
  <c r="E197" i="3"/>
  <c r="F197" i="3"/>
  <c r="T196" i="3"/>
  <c r="O196" i="3"/>
  <c r="H196" i="3"/>
  <c r="E196" i="3"/>
  <c r="F196" i="3"/>
  <c r="T195" i="3"/>
  <c r="O195" i="3"/>
  <c r="H195" i="3"/>
  <c r="E195" i="3"/>
  <c r="F195" i="3"/>
  <c r="T194" i="3"/>
  <c r="O194" i="3"/>
  <c r="H194" i="3"/>
  <c r="E194" i="3"/>
  <c r="F194" i="3"/>
  <c r="T193" i="3"/>
  <c r="O193" i="3"/>
  <c r="H193" i="3"/>
  <c r="E193" i="3"/>
  <c r="F193" i="3"/>
  <c r="T192" i="3"/>
  <c r="O192" i="3"/>
  <c r="H192" i="3"/>
  <c r="E192" i="3"/>
  <c r="F192" i="3"/>
  <c r="T191" i="3"/>
  <c r="O191" i="3"/>
  <c r="H191" i="3"/>
  <c r="E191" i="3"/>
  <c r="F191" i="3"/>
  <c r="T190" i="3"/>
  <c r="O190" i="3"/>
  <c r="H190" i="3"/>
  <c r="E190" i="3"/>
  <c r="F190" i="3"/>
  <c r="T189" i="3"/>
  <c r="O189" i="3"/>
  <c r="H189" i="3"/>
  <c r="E189" i="3"/>
  <c r="F189" i="3"/>
  <c r="T188" i="3"/>
  <c r="O188" i="3"/>
  <c r="H188" i="3"/>
  <c r="E188" i="3"/>
  <c r="F188" i="3"/>
  <c r="T187" i="3"/>
  <c r="O187" i="3"/>
  <c r="H187" i="3"/>
  <c r="E187" i="3"/>
  <c r="F187" i="3"/>
  <c r="T186" i="3"/>
  <c r="O186" i="3"/>
  <c r="H186" i="3"/>
  <c r="E186" i="3"/>
  <c r="F186" i="3"/>
  <c r="T185" i="3"/>
  <c r="O185" i="3"/>
  <c r="H185" i="3"/>
  <c r="E185" i="3"/>
  <c r="F185" i="3"/>
  <c r="T184" i="3"/>
  <c r="O184" i="3"/>
  <c r="H184" i="3"/>
  <c r="E184" i="3"/>
  <c r="F184" i="3"/>
  <c r="T183" i="3"/>
  <c r="O183" i="3"/>
  <c r="H183" i="3"/>
  <c r="E183" i="3"/>
  <c r="F183" i="3"/>
  <c r="T182" i="3"/>
  <c r="O182" i="3"/>
  <c r="H182" i="3"/>
  <c r="E182" i="3"/>
  <c r="F182" i="3"/>
  <c r="T181" i="3"/>
  <c r="O181" i="3"/>
  <c r="H181" i="3"/>
  <c r="E181" i="3"/>
  <c r="F181" i="3"/>
  <c r="T180" i="3"/>
  <c r="O180" i="3"/>
  <c r="H180" i="3"/>
  <c r="E180" i="3"/>
  <c r="F180" i="3"/>
  <c r="T179" i="3"/>
  <c r="O179" i="3"/>
  <c r="H179" i="3"/>
  <c r="E179" i="3"/>
  <c r="F179" i="3"/>
  <c r="T178" i="3"/>
  <c r="O178" i="3"/>
  <c r="H178" i="3"/>
  <c r="E178" i="3"/>
  <c r="F178" i="3"/>
  <c r="T177" i="3"/>
  <c r="O177" i="3"/>
  <c r="H177" i="3"/>
  <c r="E177" i="3"/>
  <c r="F177" i="3"/>
  <c r="T176" i="3"/>
  <c r="O176" i="3"/>
  <c r="H176" i="3"/>
  <c r="E176" i="3"/>
  <c r="F176" i="3"/>
  <c r="T175" i="3"/>
  <c r="O175" i="3"/>
  <c r="H175" i="3"/>
  <c r="E175" i="3"/>
  <c r="F175" i="3"/>
  <c r="T174" i="3"/>
  <c r="O174" i="3"/>
  <c r="H174" i="3"/>
  <c r="E174" i="3"/>
  <c r="F174" i="3"/>
  <c r="T173" i="3"/>
  <c r="O173" i="3"/>
  <c r="H173" i="3"/>
  <c r="E173" i="3"/>
  <c r="F173" i="3"/>
  <c r="T172" i="3"/>
  <c r="O172" i="3"/>
  <c r="H172" i="3"/>
  <c r="E172" i="3"/>
  <c r="F172" i="3"/>
  <c r="T171" i="3"/>
  <c r="O171" i="3"/>
  <c r="H171" i="3"/>
  <c r="E171" i="3"/>
  <c r="F171" i="3"/>
  <c r="T170" i="3"/>
  <c r="O170" i="3"/>
  <c r="H170" i="3"/>
  <c r="E170" i="3"/>
  <c r="F170" i="3"/>
  <c r="T169" i="3"/>
  <c r="O169" i="3"/>
  <c r="H169" i="3"/>
  <c r="E169" i="3"/>
  <c r="F169" i="3"/>
  <c r="T168" i="3"/>
  <c r="O168" i="3"/>
  <c r="H168" i="3"/>
  <c r="E168" i="3"/>
  <c r="F168" i="3"/>
  <c r="T167" i="3"/>
  <c r="O167" i="3"/>
  <c r="H167" i="3"/>
  <c r="E167" i="3"/>
  <c r="F167" i="3"/>
  <c r="T166" i="3"/>
  <c r="O166" i="3"/>
  <c r="H166" i="3"/>
  <c r="E166" i="3"/>
  <c r="F166" i="3"/>
  <c r="T165" i="3"/>
  <c r="O165" i="3"/>
  <c r="H165" i="3"/>
  <c r="E165" i="3"/>
  <c r="F165" i="3"/>
  <c r="T164" i="3"/>
  <c r="O164" i="3"/>
  <c r="H164" i="3"/>
  <c r="E164" i="3"/>
  <c r="F164" i="3"/>
  <c r="T163" i="3"/>
  <c r="O163" i="3"/>
  <c r="H163" i="3"/>
  <c r="E163" i="3"/>
  <c r="F163" i="3"/>
  <c r="T162" i="3"/>
  <c r="O162" i="3"/>
  <c r="H162" i="3"/>
  <c r="E162" i="3"/>
  <c r="F162" i="3"/>
  <c r="T161" i="3"/>
  <c r="O161" i="3"/>
  <c r="H161" i="3"/>
  <c r="E161" i="3"/>
  <c r="F161" i="3"/>
  <c r="T160" i="3"/>
  <c r="O160" i="3"/>
  <c r="H160" i="3"/>
  <c r="E160" i="3"/>
  <c r="F160" i="3"/>
  <c r="T159" i="3"/>
  <c r="O159" i="3"/>
  <c r="H159" i="3"/>
  <c r="E159" i="3"/>
  <c r="F159" i="3"/>
  <c r="T158" i="3"/>
  <c r="O158" i="3"/>
  <c r="H158" i="3"/>
  <c r="E158" i="3"/>
  <c r="F158" i="3"/>
  <c r="T157" i="3"/>
  <c r="O157" i="3"/>
  <c r="H157" i="3"/>
  <c r="E157" i="3"/>
  <c r="F157" i="3"/>
  <c r="T156" i="3"/>
  <c r="O156" i="3"/>
  <c r="H156" i="3"/>
  <c r="E156" i="3"/>
  <c r="F156" i="3"/>
  <c r="T155" i="3"/>
  <c r="O155" i="3"/>
  <c r="H155" i="3"/>
  <c r="E155" i="3"/>
  <c r="F155" i="3"/>
  <c r="T154" i="3"/>
  <c r="O154" i="3"/>
  <c r="H154" i="3"/>
  <c r="E154" i="3"/>
  <c r="F154" i="3"/>
  <c r="T153" i="3"/>
  <c r="O153" i="3"/>
  <c r="H153" i="3"/>
  <c r="E153" i="3"/>
  <c r="F153" i="3"/>
  <c r="T152" i="3"/>
  <c r="O152" i="3"/>
  <c r="H152" i="3"/>
  <c r="E152" i="3"/>
  <c r="F152" i="3"/>
  <c r="T151" i="3"/>
  <c r="O151" i="3"/>
  <c r="H151" i="3"/>
  <c r="E151" i="3"/>
  <c r="F151" i="3"/>
  <c r="T150" i="3"/>
  <c r="O150" i="3"/>
  <c r="H150" i="3"/>
  <c r="E150" i="3"/>
  <c r="F150" i="3"/>
  <c r="T149" i="3"/>
  <c r="O149" i="3"/>
  <c r="H149" i="3"/>
  <c r="E149" i="3"/>
  <c r="F149" i="3"/>
  <c r="T148" i="3"/>
  <c r="O148" i="3"/>
  <c r="H148" i="3"/>
  <c r="E148" i="3"/>
  <c r="F148" i="3"/>
  <c r="T147" i="3"/>
  <c r="O147" i="3"/>
  <c r="H147" i="3"/>
  <c r="E147" i="3"/>
  <c r="F147" i="3"/>
  <c r="T146" i="3"/>
  <c r="O146" i="3"/>
  <c r="H146" i="3"/>
  <c r="E146" i="3"/>
  <c r="F146" i="3"/>
  <c r="T145" i="3"/>
  <c r="O145" i="3"/>
  <c r="H145" i="3"/>
  <c r="E145" i="3"/>
  <c r="F145" i="3"/>
  <c r="T144" i="3"/>
  <c r="O144" i="3"/>
  <c r="H144" i="3"/>
  <c r="E144" i="3"/>
  <c r="F144" i="3"/>
  <c r="T143" i="3"/>
  <c r="O143" i="3"/>
  <c r="H143" i="3"/>
  <c r="E143" i="3"/>
  <c r="F143" i="3"/>
  <c r="T142" i="3"/>
  <c r="O142" i="3"/>
  <c r="H142" i="3"/>
  <c r="E142" i="3"/>
  <c r="F142" i="3"/>
  <c r="T141" i="3"/>
  <c r="O141" i="3"/>
  <c r="H141" i="3"/>
  <c r="E141" i="3"/>
  <c r="F141" i="3"/>
  <c r="T140" i="3"/>
  <c r="O140" i="3"/>
  <c r="H140" i="3"/>
  <c r="E140" i="3"/>
  <c r="F140" i="3"/>
  <c r="T139" i="3"/>
  <c r="O139" i="3"/>
  <c r="H139" i="3"/>
  <c r="E139" i="3"/>
  <c r="F139" i="3"/>
  <c r="T138" i="3"/>
  <c r="O138" i="3"/>
  <c r="H138" i="3"/>
  <c r="E138" i="3"/>
  <c r="F138" i="3"/>
  <c r="T137" i="3"/>
  <c r="O137" i="3"/>
  <c r="H137" i="3"/>
  <c r="E137" i="3"/>
  <c r="F137" i="3"/>
  <c r="T136" i="3"/>
  <c r="O136" i="3"/>
  <c r="H136" i="3"/>
  <c r="E136" i="3"/>
  <c r="F136" i="3"/>
  <c r="T135" i="3"/>
  <c r="O135" i="3"/>
  <c r="H135" i="3"/>
  <c r="E135" i="3"/>
  <c r="F135" i="3"/>
  <c r="T134" i="3"/>
  <c r="O134" i="3"/>
  <c r="H134" i="3"/>
  <c r="E134" i="3"/>
  <c r="F134" i="3"/>
  <c r="T133" i="3"/>
  <c r="O133" i="3"/>
  <c r="H133" i="3"/>
  <c r="E133" i="3"/>
  <c r="F133" i="3"/>
  <c r="T132" i="3"/>
  <c r="O132" i="3"/>
  <c r="H132" i="3"/>
  <c r="E132" i="3"/>
  <c r="F132" i="3"/>
  <c r="T131" i="3"/>
  <c r="O131" i="3"/>
  <c r="H131" i="3"/>
  <c r="E131" i="3"/>
  <c r="F131" i="3"/>
  <c r="T130" i="3"/>
  <c r="O130" i="3"/>
  <c r="H130" i="3"/>
  <c r="E130" i="3"/>
  <c r="F130" i="3"/>
  <c r="T129" i="3"/>
  <c r="O129" i="3"/>
  <c r="H129" i="3"/>
  <c r="E129" i="3"/>
  <c r="F129" i="3"/>
  <c r="T128" i="3"/>
  <c r="O128" i="3"/>
  <c r="H128" i="3"/>
  <c r="E128" i="3"/>
  <c r="F128" i="3"/>
  <c r="T127" i="3"/>
  <c r="O127" i="3"/>
  <c r="H127" i="3"/>
  <c r="E127" i="3"/>
  <c r="F127" i="3"/>
  <c r="T126" i="3"/>
  <c r="O126" i="3"/>
  <c r="H126" i="3"/>
  <c r="E126" i="3"/>
  <c r="F126" i="3"/>
  <c r="T125" i="3"/>
  <c r="O125" i="3"/>
  <c r="H125" i="3"/>
  <c r="E125" i="3"/>
  <c r="F125" i="3"/>
  <c r="T124" i="3"/>
  <c r="O124" i="3"/>
  <c r="H124" i="3"/>
  <c r="E124" i="3"/>
  <c r="F124" i="3"/>
  <c r="T123" i="3"/>
  <c r="O123" i="3"/>
  <c r="H123" i="3"/>
  <c r="E123" i="3"/>
  <c r="F123" i="3"/>
  <c r="T122" i="3"/>
  <c r="O122" i="3"/>
  <c r="H122" i="3"/>
  <c r="E122" i="3"/>
  <c r="F122" i="3"/>
  <c r="T121" i="3"/>
  <c r="O121" i="3"/>
  <c r="H121" i="3"/>
  <c r="E121" i="3"/>
  <c r="F121" i="3"/>
  <c r="T120" i="3"/>
  <c r="O120" i="3"/>
  <c r="H120" i="3"/>
  <c r="E120" i="3"/>
  <c r="F120" i="3"/>
  <c r="T119" i="3"/>
  <c r="O119" i="3"/>
  <c r="H119" i="3"/>
  <c r="E119" i="3"/>
  <c r="F119" i="3"/>
  <c r="T118" i="3"/>
  <c r="O118" i="3"/>
  <c r="H118" i="3"/>
  <c r="E118" i="3"/>
  <c r="F118" i="3"/>
  <c r="T117" i="3"/>
  <c r="O117" i="3"/>
  <c r="H117" i="3"/>
  <c r="E117" i="3"/>
  <c r="F117" i="3"/>
  <c r="T116" i="3"/>
  <c r="O116" i="3"/>
  <c r="H116" i="3"/>
  <c r="E116" i="3"/>
  <c r="F116" i="3"/>
  <c r="T115" i="3"/>
  <c r="O115" i="3"/>
  <c r="H115" i="3"/>
  <c r="E115" i="3"/>
  <c r="F115" i="3"/>
  <c r="T114" i="3"/>
  <c r="O114" i="3"/>
  <c r="H114" i="3"/>
  <c r="E114" i="3"/>
  <c r="F114" i="3"/>
  <c r="T113" i="3"/>
  <c r="O113" i="3"/>
  <c r="H113" i="3"/>
  <c r="E113" i="3"/>
  <c r="F113" i="3"/>
  <c r="T112" i="3"/>
  <c r="O112" i="3"/>
  <c r="H112" i="3"/>
  <c r="E112" i="3"/>
  <c r="F112" i="3"/>
  <c r="T111" i="3"/>
  <c r="O111" i="3"/>
  <c r="H111" i="3"/>
  <c r="E111" i="3"/>
  <c r="F111" i="3"/>
  <c r="T110" i="3"/>
  <c r="O110" i="3"/>
  <c r="H110" i="3"/>
  <c r="E110" i="3"/>
  <c r="F110" i="3"/>
  <c r="T109" i="3"/>
  <c r="O109" i="3"/>
  <c r="H109" i="3"/>
  <c r="E109" i="3"/>
  <c r="F109" i="3"/>
  <c r="T108" i="3"/>
  <c r="O108" i="3"/>
  <c r="H108" i="3"/>
  <c r="E108" i="3"/>
  <c r="F108" i="3"/>
  <c r="T107" i="3"/>
  <c r="O107" i="3"/>
  <c r="H107" i="3"/>
  <c r="E107" i="3"/>
  <c r="F107" i="3"/>
  <c r="T106" i="3"/>
  <c r="O106" i="3"/>
  <c r="H106" i="3"/>
  <c r="E106" i="3"/>
  <c r="F106" i="3"/>
  <c r="T105" i="3"/>
  <c r="O105" i="3"/>
  <c r="H105" i="3"/>
  <c r="E105" i="3"/>
  <c r="F105" i="3"/>
  <c r="T104" i="3"/>
  <c r="O104" i="3"/>
  <c r="H104" i="3"/>
  <c r="E104" i="3"/>
  <c r="F104" i="3"/>
  <c r="T103" i="3"/>
  <c r="O103" i="3"/>
  <c r="H103" i="3"/>
  <c r="E103" i="3"/>
  <c r="F103" i="3"/>
  <c r="T102" i="3"/>
  <c r="O102" i="3"/>
  <c r="H102" i="3"/>
  <c r="E102" i="3"/>
  <c r="F102" i="3"/>
  <c r="T101" i="3"/>
  <c r="O101" i="3"/>
  <c r="H101" i="3"/>
  <c r="E101" i="3"/>
  <c r="F101" i="3"/>
  <c r="T100" i="3"/>
  <c r="O100" i="3"/>
  <c r="H100" i="3"/>
  <c r="E100" i="3"/>
  <c r="F100" i="3"/>
  <c r="T99" i="3"/>
  <c r="O99" i="3"/>
  <c r="H99" i="3"/>
  <c r="E99" i="3"/>
  <c r="F99" i="3"/>
  <c r="T98" i="3"/>
  <c r="O98" i="3"/>
  <c r="H98" i="3"/>
  <c r="E98" i="3"/>
  <c r="F98" i="3"/>
  <c r="T97" i="3"/>
  <c r="O97" i="3"/>
  <c r="H97" i="3"/>
  <c r="E97" i="3"/>
  <c r="F97" i="3"/>
  <c r="T96" i="3"/>
  <c r="O96" i="3"/>
  <c r="H96" i="3"/>
  <c r="E96" i="3"/>
  <c r="F96" i="3"/>
  <c r="T95" i="3"/>
  <c r="O95" i="3"/>
  <c r="H95" i="3"/>
  <c r="E95" i="3"/>
  <c r="F95" i="3"/>
  <c r="T94" i="3"/>
  <c r="O94" i="3"/>
  <c r="H94" i="3"/>
  <c r="E94" i="3"/>
  <c r="F94" i="3"/>
  <c r="T93" i="3"/>
  <c r="O93" i="3"/>
  <c r="H93" i="3"/>
  <c r="E93" i="3"/>
  <c r="F93" i="3"/>
  <c r="T92" i="3"/>
  <c r="O92" i="3"/>
  <c r="H92" i="3"/>
  <c r="E92" i="3"/>
  <c r="F92" i="3"/>
  <c r="T91" i="3"/>
  <c r="O91" i="3"/>
  <c r="H91" i="3"/>
  <c r="E91" i="3"/>
  <c r="F91" i="3"/>
  <c r="T90" i="3"/>
  <c r="O90" i="3"/>
  <c r="H90" i="3"/>
  <c r="E90" i="3"/>
  <c r="F90" i="3"/>
  <c r="T89" i="3"/>
  <c r="O89" i="3"/>
  <c r="H89" i="3"/>
  <c r="E89" i="3"/>
  <c r="F89" i="3"/>
  <c r="T88" i="3"/>
  <c r="O88" i="3"/>
  <c r="H88" i="3"/>
  <c r="E88" i="3"/>
  <c r="F88" i="3"/>
  <c r="T87" i="3"/>
  <c r="O87" i="3"/>
  <c r="H87" i="3"/>
  <c r="E87" i="3"/>
  <c r="F87" i="3"/>
  <c r="T86" i="3"/>
  <c r="O86" i="3"/>
  <c r="H86" i="3"/>
  <c r="E86" i="3"/>
  <c r="F86" i="3"/>
  <c r="T85" i="3"/>
  <c r="O85" i="3"/>
  <c r="H85" i="3"/>
  <c r="E85" i="3"/>
  <c r="F85" i="3"/>
  <c r="T84" i="3"/>
  <c r="O84" i="3"/>
  <c r="H84" i="3"/>
  <c r="E84" i="3"/>
  <c r="F84" i="3"/>
  <c r="T83" i="3"/>
  <c r="O83" i="3"/>
  <c r="H83" i="3"/>
  <c r="E83" i="3"/>
  <c r="F83" i="3"/>
  <c r="T82" i="3"/>
  <c r="O82" i="3"/>
  <c r="H82" i="3"/>
  <c r="E82" i="3"/>
  <c r="F82" i="3"/>
  <c r="T81" i="3"/>
  <c r="O81" i="3"/>
  <c r="H81" i="3"/>
  <c r="E81" i="3"/>
  <c r="F81" i="3"/>
  <c r="T80" i="3"/>
  <c r="O80" i="3"/>
  <c r="H80" i="3"/>
  <c r="E80" i="3"/>
  <c r="F80" i="3"/>
  <c r="T79" i="3"/>
  <c r="O79" i="3"/>
  <c r="H79" i="3"/>
  <c r="E79" i="3"/>
  <c r="F79" i="3"/>
  <c r="T78" i="3"/>
  <c r="O78" i="3"/>
  <c r="H78" i="3"/>
  <c r="E78" i="3"/>
  <c r="F78" i="3"/>
  <c r="T77" i="3"/>
  <c r="O77" i="3"/>
  <c r="H77" i="3"/>
  <c r="E77" i="3"/>
  <c r="F77" i="3"/>
  <c r="T76" i="3"/>
  <c r="O76" i="3"/>
  <c r="H76" i="3"/>
  <c r="E76" i="3"/>
  <c r="F76" i="3"/>
  <c r="T75" i="3"/>
  <c r="O75" i="3"/>
  <c r="H75" i="3"/>
  <c r="E75" i="3"/>
  <c r="F75" i="3"/>
  <c r="T74" i="3"/>
  <c r="O74" i="3"/>
  <c r="H74" i="3"/>
  <c r="E74" i="3"/>
  <c r="F74" i="3"/>
  <c r="T73" i="3"/>
  <c r="O73" i="3"/>
  <c r="H73" i="3"/>
  <c r="E73" i="3"/>
  <c r="F73" i="3"/>
  <c r="T72" i="3"/>
  <c r="O72" i="3"/>
  <c r="H72" i="3"/>
  <c r="E72" i="3"/>
  <c r="F72" i="3"/>
  <c r="T71" i="3"/>
  <c r="O71" i="3"/>
  <c r="H71" i="3"/>
  <c r="E71" i="3"/>
  <c r="F71" i="3"/>
  <c r="T70" i="3"/>
  <c r="O70" i="3"/>
  <c r="H70" i="3"/>
  <c r="E70" i="3"/>
  <c r="F70" i="3"/>
  <c r="T69" i="3"/>
  <c r="O69" i="3"/>
  <c r="H69" i="3"/>
  <c r="E69" i="3"/>
  <c r="F69" i="3"/>
  <c r="T68" i="3"/>
  <c r="O68" i="3"/>
  <c r="H68" i="3"/>
  <c r="E68" i="3"/>
  <c r="F68" i="3"/>
  <c r="T67" i="3"/>
  <c r="O67" i="3"/>
  <c r="H67" i="3"/>
  <c r="E67" i="3"/>
  <c r="F67" i="3"/>
  <c r="T66" i="3"/>
  <c r="O66" i="3"/>
  <c r="H66" i="3"/>
  <c r="E66" i="3"/>
  <c r="F66" i="3"/>
  <c r="T65" i="3"/>
  <c r="O65" i="3"/>
  <c r="H65" i="3"/>
  <c r="E65" i="3"/>
  <c r="F65" i="3"/>
  <c r="T64" i="3"/>
  <c r="O64" i="3"/>
  <c r="H64" i="3"/>
  <c r="E64" i="3"/>
  <c r="F64" i="3"/>
  <c r="T63" i="3"/>
  <c r="O63" i="3"/>
  <c r="H63" i="3"/>
  <c r="E63" i="3"/>
  <c r="F63" i="3"/>
  <c r="T62" i="3"/>
  <c r="O62" i="3"/>
  <c r="H62" i="3"/>
  <c r="E62" i="3"/>
  <c r="F62" i="3"/>
  <c r="T61" i="3"/>
  <c r="O61" i="3"/>
  <c r="H61" i="3"/>
  <c r="E61" i="3"/>
  <c r="F61" i="3"/>
  <c r="T60" i="3"/>
  <c r="O60" i="3"/>
  <c r="H60" i="3"/>
  <c r="E60" i="3"/>
  <c r="F60" i="3"/>
  <c r="T59" i="3"/>
  <c r="O59" i="3"/>
  <c r="H59" i="3"/>
  <c r="E59" i="3"/>
  <c r="F59" i="3"/>
  <c r="T58" i="3"/>
  <c r="O58" i="3"/>
  <c r="H58" i="3"/>
  <c r="E58" i="3"/>
  <c r="F58" i="3"/>
  <c r="T57" i="3"/>
  <c r="O57" i="3"/>
  <c r="H57" i="3"/>
  <c r="E57" i="3"/>
  <c r="F57" i="3"/>
  <c r="T56" i="3"/>
  <c r="O56" i="3"/>
  <c r="H56" i="3"/>
  <c r="E56" i="3"/>
  <c r="F56" i="3"/>
  <c r="T55" i="3"/>
  <c r="O55" i="3"/>
  <c r="H55" i="3"/>
  <c r="E55" i="3"/>
  <c r="F55" i="3"/>
  <c r="T54" i="3"/>
  <c r="O54" i="3"/>
  <c r="H54" i="3"/>
  <c r="E54" i="3"/>
  <c r="F54" i="3"/>
  <c r="T53" i="3"/>
  <c r="O53" i="3"/>
  <c r="H53" i="3"/>
  <c r="E53" i="3"/>
  <c r="F53" i="3"/>
  <c r="T52" i="3"/>
  <c r="O52" i="3"/>
  <c r="H52" i="3"/>
  <c r="E52" i="3"/>
  <c r="F52" i="3"/>
  <c r="T51" i="3"/>
  <c r="O51" i="3"/>
  <c r="H51" i="3"/>
  <c r="E51" i="3"/>
  <c r="F51" i="3"/>
  <c r="T50" i="3"/>
  <c r="O50" i="3"/>
  <c r="H50" i="3"/>
  <c r="E50" i="3"/>
  <c r="F50" i="3"/>
  <c r="T49" i="3"/>
  <c r="O49" i="3"/>
  <c r="H49" i="3"/>
  <c r="E49" i="3"/>
  <c r="F49" i="3"/>
  <c r="T48" i="3"/>
  <c r="O48" i="3"/>
  <c r="H48" i="3"/>
  <c r="E48" i="3"/>
  <c r="F48" i="3"/>
  <c r="T47" i="3"/>
  <c r="O47" i="3"/>
  <c r="H47" i="3"/>
  <c r="E47" i="3"/>
  <c r="F47" i="3"/>
  <c r="T46" i="3"/>
  <c r="O46" i="3"/>
  <c r="H46" i="3"/>
  <c r="E46" i="3"/>
  <c r="F46" i="3"/>
  <c r="T45" i="3"/>
  <c r="O45" i="3"/>
  <c r="H45" i="3"/>
  <c r="E45" i="3"/>
  <c r="F45" i="3"/>
  <c r="T44" i="3"/>
  <c r="O44" i="3"/>
  <c r="H44" i="3"/>
  <c r="E44" i="3"/>
  <c r="F44" i="3"/>
  <c r="T43" i="3"/>
  <c r="O43" i="3"/>
  <c r="H43" i="3"/>
  <c r="E43" i="3"/>
  <c r="F43" i="3"/>
  <c r="T42" i="3"/>
  <c r="O42" i="3"/>
  <c r="H42" i="3"/>
  <c r="E42" i="3"/>
  <c r="F42" i="3"/>
  <c r="T41" i="3"/>
  <c r="O41" i="3"/>
  <c r="H41" i="3"/>
  <c r="E41" i="3"/>
  <c r="F41" i="3"/>
  <c r="T40" i="3"/>
  <c r="O40" i="3"/>
  <c r="H40" i="3"/>
  <c r="E40" i="3"/>
  <c r="F40" i="3"/>
  <c r="T39" i="3"/>
  <c r="O39" i="3"/>
  <c r="H39" i="3"/>
  <c r="E39" i="3"/>
  <c r="F39" i="3"/>
  <c r="T38" i="3"/>
  <c r="O38" i="3"/>
  <c r="H38" i="3"/>
  <c r="E38" i="3"/>
  <c r="F38" i="3"/>
  <c r="T37" i="3"/>
  <c r="O37" i="3"/>
  <c r="H37" i="3"/>
  <c r="E37" i="3"/>
  <c r="F37" i="3"/>
  <c r="T36" i="3"/>
  <c r="O36" i="3"/>
  <c r="H36" i="3"/>
  <c r="E36" i="3"/>
  <c r="F36" i="3"/>
  <c r="T35" i="3"/>
  <c r="O35" i="3"/>
  <c r="H35" i="3"/>
  <c r="E35" i="3"/>
  <c r="F35" i="3"/>
  <c r="T34" i="3"/>
  <c r="O34" i="3"/>
  <c r="H34" i="3"/>
  <c r="E34" i="3"/>
  <c r="F34" i="3"/>
  <c r="T33" i="3"/>
  <c r="O33" i="3"/>
  <c r="H33" i="3"/>
  <c r="E33" i="3"/>
  <c r="F33" i="3"/>
  <c r="T32" i="3"/>
  <c r="O32" i="3"/>
  <c r="H32" i="3"/>
  <c r="E32" i="3"/>
  <c r="F32" i="3"/>
  <c r="T31" i="3"/>
  <c r="O31" i="3"/>
  <c r="H31" i="3"/>
  <c r="E31" i="3"/>
  <c r="F31" i="3"/>
  <c r="T30" i="3"/>
  <c r="O30" i="3"/>
  <c r="H30" i="3"/>
  <c r="E30" i="3"/>
  <c r="F30" i="3"/>
  <c r="T29" i="3"/>
  <c r="O29" i="3"/>
  <c r="H29" i="3"/>
  <c r="E29" i="3"/>
  <c r="F29" i="3"/>
  <c r="T28" i="3"/>
  <c r="O28" i="3"/>
  <c r="H28" i="3"/>
  <c r="E28" i="3"/>
  <c r="F28" i="3"/>
  <c r="T27" i="3"/>
  <c r="O27" i="3"/>
  <c r="H27" i="3"/>
  <c r="E27" i="3"/>
  <c r="F27" i="3"/>
  <c r="T26" i="3"/>
  <c r="O26" i="3"/>
  <c r="H26" i="3"/>
  <c r="E26" i="3"/>
  <c r="F26" i="3"/>
  <c r="T25" i="3"/>
  <c r="O25" i="3"/>
  <c r="H25" i="3"/>
  <c r="E25" i="3"/>
  <c r="F25" i="3"/>
  <c r="T24" i="3"/>
  <c r="O24" i="3"/>
  <c r="H24" i="3"/>
  <c r="E24" i="3"/>
  <c r="F24" i="3"/>
  <c r="T23" i="3"/>
  <c r="O23" i="3"/>
  <c r="H23" i="3"/>
  <c r="E23" i="3"/>
  <c r="F23" i="3"/>
  <c r="T22" i="3"/>
  <c r="O22" i="3"/>
  <c r="H22" i="3"/>
  <c r="E22" i="3"/>
  <c r="F22" i="3"/>
  <c r="T21" i="3"/>
  <c r="O21" i="3"/>
  <c r="H21" i="3"/>
  <c r="E21" i="3"/>
  <c r="F21" i="3"/>
  <c r="T20" i="3"/>
  <c r="O20" i="3"/>
  <c r="H20" i="3"/>
  <c r="E20" i="3"/>
  <c r="F20" i="3"/>
  <c r="T19" i="3"/>
  <c r="O19" i="3"/>
  <c r="H19" i="3"/>
  <c r="E19" i="3"/>
  <c r="F19" i="3"/>
  <c r="T18" i="3"/>
  <c r="O18" i="3"/>
  <c r="H18" i="3"/>
  <c r="E18" i="3"/>
  <c r="F18" i="3"/>
  <c r="T17" i="3"/>
  <c r="O17" i="3"/>
  <c r="H17" i="3"/>
  <c r="E17" i="3"/>
  <c r="F17" i="3"/>
  <c r="T16" i="3"/>
  <c r="O16" i="3"/>
  <c r="H16" i="3"/>
  <c r="E16" i="3"/>
  <c r="F16" i="3"/>
  <c r="T15" i="3"/>
  <c r="O15" i="3"/>
  <c r="H15" i="3"/>
  <c r="E15" i="3"/>
  <c r="F15" i="3"/>
  <c r="T14" i="3"/>
  <c r="O14" i="3"/>
  <c r="H14" i="3"/>
  <c r="E14" i="3"/>
  <c r="F14" i="3"/>
  <c r="T13" i="3"/>
  <c r="O13" i="3"/>
  <c r="H13" i="3"/>
  <c r="E13" i="3"/>
  <c r="F13" i="3"/>
  <c r="T12" i="3"/>
  <c r="O12" i="3"/>
  <c r="H12" i="3"/>
  <c r="E12" i="3"/>
  <c r="F12" i="3"/>
  <c r="T11" i="3"/>
  <c r="O11" i="3"/>
  <c r="H11" i="3"/>
  <c r="E11" i="3"/>
  <c r="F11" i="3"/>
  <c r="T10" i="3"/>
  <c r="O10" i="3"/>
  <c r="H10" i="3"/>
  <c r="E10" i="3"/>
  <c r="F10" i="3"/>
  <c r="T9" i="3"/>
  <c r="O9" i="3"/>
  <c r="H9" i="3"/>
  <c r="E9" i="3"/>
  <c r="F9" i="3"/>
  <c r="T8" i="3"/>
  <c r="O8" i="3"/>
  <c r="H8" i="3"/>
  <c r="E8" i="3"/>
  <c r="F8" i="3"/>
  <c r="T7" i="3"/>
  <c r="O7" i="3"/>
  <c r="H7" i="3"/>
  <c r="E7" i="3"/>
  <c r="F7" i="3"/>
  <c r="T6" i="3"/>
  <c r="O6" i="3"/>
  <c r="H6" i="3"/>
  <c r="E6" i="3"/>
  <c r="F6" i="3"/>
  <c r="T5" i="3"/>
  <c r="O5" i="3"/>
  <c r="H5" i="3"/>
  <c r="E5" i="3"/>
  <c r="F5" i="3"/>
  <c r="T4" i="3"/>
  <c r="O4" i="3"/>
  <c r="H4" i="3"/>
  <c r="E4" i="3"/>
  <c r="F4" i="3"/>
  <c r="T3" i="3"/>
  <c r="O3" i="3"/>
  <c r="H3" i="3"/>
  <c r="E3" i="3"/>
  <c r="F3" i="3"/>
  <c r="T2" i="3"/>
  <c r="O2" i="3"/>
  <c r="H2" i="3"/>
  <c r="E2" i="3"/>
  <c r="F2" i="3"/>
  <c r="L135" i="2"/>
  <c r="L134" i="2"/>
  <c r="L133" i="2"/>
  <c r="L132" i="2"/>
  <c r="L131" i="2"/>
  <c r="Q130" i="2"/>
  <c r="L130" i="2"/>
  <c r="H130" i="2"/>
  <c r="Q129" i="2"/>
  <c r="L129" i="2"/>
  <c r="H129" i="2"/>
  <c r="Q128" i="2"/>
  <c r="L128" i="2"/>
  <c r="H128" i="2"/>
  <c r="L127" i="2"/>
  <c r="H127" i="2"/>
  <c r="Q126" i="2"/>
  <c r="L126" i="2"/>
  <c r="H126" i="2"/>
  <c r="Q125" i="2"/>
  <c r="L125" i="2"/>
  <c r="H125" i="2"/>
  <c r="Q124" i="2"/>
  <c r="L124" i="2"/>
  <c r="H124" i="2"/>
  <c r="Q123" i="2"/>
  <c r="L123" i="2"/>
  <c r="H123" i="2"/>
  <c r="Q122" i="2"/>
  <c r="L122" i="2"/>
  <c r="H122" i="2"/>
  <c r="Q121" i="2"/>
  <c r="L121" i="2"/>
  <c r="H121" i="2"/>
  <c r="Q120" i="2"/>
  <c r="L120" i="2"/>
  <c r="H120" i="2"/>
  <c r="Q119" i="2"/>
  <c r="L119" i="2"/>
  <c r="H119" i="2"/>
  <c r="Q118" i="2"/>
  <c r="L118" i="2"/>
  <c r="H118" i="2"/>
  <c r="Q117" i="2"/>
  <c r="L117" i="2"/>
  <c r="H117" i="2"/>
  <c r="Q116" i="2"/>
  <c r="L116" i="2"/>
  <c r="H116" i="2"/>
  <c r="Q115" i="2"/>
  <c r="L115" i="2"/>
  <c r="H115" i="2"/>
  <c r="Q114" i="2"/>
  <c r="L114" i="2"/>
  <c r="H114" i="2"/>
  <c r="Q113" i="2"/>
  <c r="L113" i="2"/>
  <c r="H113" i="2"/>
  <c r="Q112" i="2"/>
  <c r="L112" i="2"/>
  <c r="H112" i="2"/>
  <c r="Q111" i="2"/>
  <c r="L111" i="2"/>
  <c r="H111" i="2"/>
  <c r="Q110" i="2"/>
  <c r="L110" i="2"/>
  <c r="H110" i="2"/>
  <c r="Q109" i="2"/>
  <c r="L109" i="2"/>
  <c r="H109" i="2"/>
  <c r="L108" i="2"/>
  <c r="Q107" i="2"/>
  <c r="L107" i="2"/>
  <c r="H107" i="2"/>
  <c r="Q106" i="2"/>
  <c r="L106" i="2"/>
  <c r="H106" i="2"/>
  <c r="Q105" i="2"/>
  <c r="L105" i="2"/>
  <c r="H105" i="2"/>
  <c r="Q104" i="2"/>
  <c r="L104" i="2"/>
  <c r="H104" i="2"/>
  <c r="Q103" i="2"/>
  <c r="L103" i="2"/>
  <c r="H103" i="2"/>
  <c r="Q102" i="2"/>
  <c r="L102" i="2"/>
  <c r="H102" i="2"/>
  <c r="Q101" i="2"/>
  <c r="L101" i="2"/>
  <c r="H101" i="2"/>
  <c r="Q100" i="2"/>
  <c r="L100" i="2"/>
  <c r="H100" i="2"/>
  <c r="Q99" i="2"/>
  <c r="L99" i="2"/>
  <c r="H99" i="2"/>
  <c r="Q98" i="2"/>
  <c r="L98" i="2"/>
  <c r="H98" i="2"/>
  <c r="Q97" i="2"/>
  <c r="L97" i="2"/>
  <c r="H97" i="2"/>
  <c r="Q96" i="2"/>
  <c r="L96" i="2"/>
  <c r="H96" i="2"/>
  <c r="Q95" i="2"/>
  <c r="L95" i="2"/>
  <c r="H95" i="2"/>
  <c r="Q94" i="2"/>
  <c r="L94" i="2"/>
  <c r="H94" i="2"/>
  <c r="Q93" i="2"/>
  <c r="L93" i="2"/>
  <c r="H93" i="2"/>
  <c r="Q92" i="2"/>
  <c r="L92" i="2"/>
  <c r="H92" i="2"/>
  <c r="Q91" i="2"/>
  <c r="L91" i="2"/>
  <c r="H91" i="2"/>
  <c r="Q90" i="2"/>
  <c r="L90" i="2"/>
  <c r="H90" i="2"/>
  <c r="Q89" i="2"/>
  <c r="L89" i="2"/>
  <c r="H89" i="2"/>
  <c r="Q88" i="2"/>
  <c r="L88" i="2"/>
  <c r="H88" i="2"/>
  <c r="Q87" i="2"/>
  <c r="L87" i="2"/>
  <c r="H87" i="2"/>
  <c r="Q86" i="2"/>
  <c r="L86" i="2"/>
  <c r="H86" i="2"/>
  <c r="Q85" i="2"/>
  <c r="L85" i="2"/>
  <c r="H85" i="2"/>
  <c r="Q84" i="2"/>
  <c r="L84" i="2"/>
  <c r="H84" i="2"/>
  <c r="Q83" i="2"/>
  <c r="L83" i="2"/>
  <c r="H83" i="2"/>
  <c r="Q82" i="2"/>
  <c r="L82" i="2"/>
  <c r="H82" i="2"/>
  <c r="Q81" i="2"/>
  <c r="L81" i="2"/>
  <c r="H81" i="2"/>
  <c r="Q80" i="2"/>
  <c r="L80" i="2"/>
  <c r="H80" i="2"/>
  <c r="Q79" i="2"/>
  <c r="L79" i="2"/>
  <c r="H79" i="2"/>
  <c r="Q78" i="2"/>
  <c r="L78" i="2"/>
  <c r="H78" i="2"/>
  <c r="Q77" i="2"/>
  <c r="L77" i="2"/>
  <c r="H77" i="2"/>
  <c r="Q76" i="2"/>
  <c r="L76" i="2"/>
  <c r="H76" i="2"/>
  <c r="Q75" i="2"/>
  <c r="L75" i="2"/>
  <c r="H75" i="2"/>
  <c r="L74" i="2"/>
  <c r="Q73" i="2"/>
  <c r="L73" i="2"/>
  <c r="H73" i="2"/>
  <c r="Q72" i="2"/>
  <c r="L72" i="2"/>
  <c r="H72" i="2"/>
  <c r="Q71" i="2"/>
  <c r="L71" i="2"/>
  <c r="H71" i="2"/>
  <c r="Q70" i="2"/>
  <c r="L70" i="2"/>
  <c r="H70" i="2"/>
  <c r="Q69" i="2"/>
  <c r="L69" i="2"/>
  <c r="H69" i="2"/>
  <c r="Q68" i="2"/>
  <c r="L68" i="2"/>
  <c r="H68" i="2"/>
  <c r="Q67" i="2"/>
  <c r="L67" i="2"/>
  <c r="H67" i="2"/>
  <c r="Q66" i="2"/>
  <c r="L66" i="2"/>
  <c r="H66" i="2"/>
  <c r="Q65" i="2"/>
  <c r="L65" i="2"/>
  <c r="H65" i="2"/>
  <c r="Q64" i="2"/>
  <c r="L64" i="2"/>
  <c r="H64" i="2"/>
  <c r="Q63" i="2"/>
  <c r="L63" i="2"/>
  <c r="H63" i="2"/>
  <c r="Q62" i="2"/>
  <c r="L62" i="2"/>
  <c r="H62" i="2"/>
  <c r="Q61" i="2"/>
  <c r="L61" i="2"/>
  <c r="H61" i="2"/>
  <c r="Q60" i="2"/>
  <c r="L60" i="2"/>
  <c r="H60" i="2"/>
  <c r="Q59" i="2"/>
  <c r="L59" i="2"/>
  <c r="H59" i="2"/>
  <c r="Q58" i="2"/>
  <c r="L58" i="2"/>
  <c r="H58" i="2"/>
  <c r="Q57" i="2"/>
  <c r="L57" i="2"/>
  <c r="H57" i="2"/>
  <c r="Q56" i="2"/>
  <c r="L56" i="2"/>
  <c r="H56" i="2"/>
  <c r="Q55" i="2"/>
  <c r="L55" i="2"/>
  <c r="H55" i="2"/>
  <c r="Q54" i="2"/>
  <c r="L54" i="2"/>
  <c r="H54" i="2"/>
  <c r="Q53" i="2"/>
  <c r="L53" i="2"/>
  <c r="H53" i="2"/>
  <c r="Q52" i="2"/>
  <c r="L52" i="2"/>
  <c r="H52" i="2"/>
  <c r="Q51" i="2"/>
  <c r="L51" i="2"/>
  <c r="H51" i="2"/>
  <c r="Q50" i="2"/>
  <c r="L50" i="2"/>
  <c r="H50" i="2"/>
  <c r="Q49" i="2"/>
  <c r="L49" i="2"/>
  <c r="H49" i="2"/>
  <c r="Q48" i="2"/>
  <c r="L48" i="2"/>
  <c r="H48" i="2"/>
  <c r="Q47" i="2"/>
  <c r="L47" i="2"/>
  <c r="H47" i="2"/>
  <c r="Q46" i="2"/>
  <c r="L46" i="2"/>
  <c r="H46" i="2"/>
  <c r="Q45" i="2"/>
  <c r="L45" i="2"/>
  <c r="H45" i="2"/>
  <c r="Q44" i="2"/>
  <c r="L44" i="2"/>
  <c r="H44" i="2"/>
  <c r="Q43" i="2"/>
  <c r="L43" i="2"/>
  <c r="H43" i="2"/>
  <c r="Q42" i="2"/>
  <c r="L42" i="2"/>
  <c r="H42" i="2"/>
  <c r="Q41" i="2"/>
  <c r="L41" i="2"/>
  <c r="H41" i="2"/>
  <c r="Q40" i="2"/>
  <c r="L40" i="2"/>
  <c r="H40" i="2"/>
  <c r="Q39" i="2"/>
  <c r="L39" i="2"/>
  <c r="H39" i="2"/>
  <c r="Q38" i="2"/>
  <c r="L38" i="2"/>
  <c r="H38" i="2"/>
  <c r="Q37" i="2"/>
  <c r="L37" i="2"/>
  <c r="H37" i="2"/>
  <c r="Q36" i="2"/>
  <c r="L36" i="2"/>
  <c r="H36" i="2"/>
  <c r="Q35" i="2"/>
  <c r="L35" i="2"/>
  <c r="H35" i="2"/>
  <c r="L34" i="2"/>
  <c r="Q33" i="2"/>
  <c r="L33" i="2"/>
  <c r="H33" i="2"/>
  <c r="Q32" i="2"/>
  <c r="L32" i="2"/>
  <c r="H32" i="2"/>
  <c r="L31" i="2"/>
  <c r="Q30" i="2"/>
  <c r="L30" i="2"/>
  <c r="H30" i="2"/>
  <c r="Q29" i="2"/>
  <c r="L29" i="2"/>
  <c r="H29" i="2"/>
  <c r="Q28" i="2"/>
  <c r="L28" i="2"/>
  <c r="H28" i="2"/>
  <c r="Q27" i="2"/>
  <c r="L27" i="2"/>
  <c r="H27" i="2"/>
  <c r="Q26" i="2"/>
  <c r="L26" i="2"/>
  <c r="H26" i="2"/>
  <c r="Q25" i="2"/>
  <c r="L25" i="2"/>
  <c r="H25" i="2"/>
  <c r="Q24" i="2"/>
  <c r="L24" i="2"/>
  <c r="H24" i="2"/>
  <c r="Q23" i="2"/>
  <c r="L23" i="2"/>
  <c r="H23" i="2"/>
  <c r="Q22" i="2"/>
  <c r="L22" i="2"/>
  <c r="H22" i="2"/>
  <c r="L21" i="2"/>
  <c r="Q20" i="2"/>
  <c r="L20" i="2"/>
  <c r="H20" i="2"/>
  <c r="Q19" i="2"/>
  <c r="L19" i="2"/>
  <c r="H19" i="2"/>
  <c r="Q18" i="2"/>
  <c r="L18" i="2"/>
  <c r="H18" i="2"/>
  <c r="Q17" i="2"/>
  <c r="L17" i="2"/>
  <c r="H17" i="2"/>
  <c r="Q16" i="2"/>
  <c r="L16" i="2"/>
  <c r="H16" i="2"/>
  <c r="Q15" i="2"/>
  <c r="L15" i="2"/>
  <c r="H15" i="2"/>
  <c r="Q14" i="2"/>
  <c r="L14" i="2"/>
  <c r="H14" i="2"/>
  <c r="Q13" i="2"/>
  <c r="L13" i="2"/>
  <c r="H13" i="2"/>
  <c r="Q12" i="2"/>
  <c r="L12" i="2"/>
  <c r="H12" i="2"/>
  <c r="Q11" i="2"/>
  <c r="L11" i="2"/>
  <c r="H11" i="2"/>
  <c r="Q10" i="2"/>
  <c r="L10" i="2"/>
  <c r="H10" i="2"/>
  <c r="Q9" i="2"/>
  <c r="L9" i="2"/>
  <c r="H9" i="2"/>
  <c r="Q8" i="2"/>
  <c r="L8" i="2"/>
  <c r="H8" i="2"/>
  <c r="Q7" i="2"/>
  <c r="L7" i="2"/>
  <c r="H7" i="2"/>
  <c r="Q6" i="2"/>
  <c r="L6" i="2"/>
  <c r="H6" i="2"/>
  <c r="Q5" i="2"/>
  <c r="L5" i="2"/>
  <c r="H5" i="2"/>
  <c r="Q4" i="2"/>
  <c r="L4" i="2"/>
  <c r="H4" i="2"/>
  <c r="Q3" i="2"/>
  <c r="L3" i="2"/>
  <c r="H3" i="2"/>
  <c r="Q2" i="2"/>
  <c r="L2" i="2"/>
  <c r="H2" i="2"/>
</calcChain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10"/>
            <color rgb="FF000000"/>
            <rFont val="Arial"/>
          </rPr>
          <t>埋放方式為 URL:
- https://ioh.tw/howtoapply-australia/	
- https://ioh.tw/howtoapply-canada/
- https://ioh.tw/howtoapply-uk/	
- https://ioh.tw/howtoapply-usa/</t>
        </r>
      </text>
    </comment>
    <comment ref="I4" authorId="0">
      <text>
        <r>
          <rPr>
            <sz val="10"/>
            <color rgb="FF000000"/>
            <rFont val="Arial"/>
          </rPr>
          <t>埋放方式為 URL:
https://ioh.tw/study-abroad-experience-sharing/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1" authorId="0">
      <text>
        <r>
          <rPr>
            <sz val="10"/>
            <color rgb="FF000000"/>
            <rFont val="Arial"/>
          </rPr>
          <t>170913 我慢慢把所有 URL 複製到 Product 總表上，已經紅色意味著被複製了
	-Connie Ma 馬郁聰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紫色代表有其他講座講者姓名相同，記錄時要特別注意</t>
        </r>
      </text>
    </comment>
  </commentList>
</comments>
</file>

<file path=xl/sharedStrings.xml><?xml version="1.0" encoding="utf-8"?>
<sst xmlns="http://schemas.openxmlformats.org/spreadsheetml/2006/main" count="25013" uniqueCount="7159">
  <si>
    <t>學校</t>
  </si>
  <si>
    <t>國內求學講座</t>
  </si>
  <si>
    <t>學位</t>
  </si>
  <si>
    <t>學校 (英文)</t>
  </si>
  <si>
    <t>是否埋放</t>
  </si>
  <si>
    <t>網站上領域名</t>
  </si>
  <si>
    <t>姓名</t>
  </si>
  <si>
    <t>姓名(查詢用）</t>
  </si>
  <si>
    <t>講座國家</t>
  </si>
  <si>
    <t>國家 + 學位</t>
  </si>
  <si>
    <t>海外求學講座</t>
  </si>
  <si>
    <t>工作/創業/實習講座</t>
  </si>
  <si>
    <t>專欄</t>
  </si>
  <si>
    <t>其他</t>
  </si>
  <si>
    <t>所有海外求學講座</t>
  </si>
  <si>
    <t>網址</t>
  </si>
  <si>
    <t>待更新版</t>
  </si>
  <si>
    <t>完整網址</t>
  </si>
  <si>
    <t>Youtube Link</t>
  </si>
  <si>
    <t>YouTube ID</t>
  </si>
  <si>
    <t>備註</t>
  </si>
  <si>
    <t>YouTube ID OK?</t>
  </si>
  <si>
    <t>[澳門大學]</t>
  </si>
  <si>
    <t>未埋放</t>
  </si>
  <si>
    <t>國籍
(運算用)</t>
  </si>
  <si>
    <t>公司</t>
  </si>
  <si>
    <t>分類大項</t>
  </si>
  <si>
    <t>All website visitors</t>
  </si>
  <si>
    <t>國籍</t>
  </si>
  <si>
    <t>講者國籍</t>
  </si>
  <si>
    <t>講座語言
(計算用)</t>
  </si>
  <si>
    <t>講座語言</t>
  </si>
  <si>
    <t>所有台灣求學講座</t>
  </si>
  <si>
    <t>職稱</t>
  </si>
  <si>
    <t>系全名</t>
  </si>
  <si>
    <t>領域名(待更新)</t>
  </si>
  <si>
    <t>University of Macau</t>
  </si>
  <si>
    <t>學士</t>
  </si>
  <si>
    <t>[Communication]</t>
  </si>
  <si>
    <t>[劉惠雯]</t>
  </si>
  <si>
    <t>劉惠雯</t>
  </si>
  <si>
    <t>澳門</t>
  </si>
  <si>
    <t>海外升學指南</t>
  </si>
  <si>
    <t>領域名</t>
  </si>
  <si>
    <t>1
(待更新正確版)</t>
  </si>
  <si>
    <t>國家</t>
  </si>
  <si>
    <t>海外各校系總覽</t>
  </si>
  <si>
    <t>Additional?</t>
  </si>
  <si>
    <t>已檢查縮圖</t>
  </si>
  <si>
    <t>講座類別 (工作/創業/實習)</t>
  </si>
  <si>
    <t>全職招募頁面</t>
  </si>
  <si>
    <t>右方三行計算用</t>
  </si>
  <si>
    <t>講者
國籍</t>
  </si>
  <si>
    <t>實習招募頁面</t>
  </si>
  <si>
    <t>澳門學士</t>
  </si>
  <si>
    <t>講座
語言</t>
  </si>
  <si>
    <t>[朝陽科技大學]</t>
  </si>
  <si>
    <t>澳門大學-University-of-Macau-劉惠雯-keira-liu-ov-study-bde-mo</t>
  </si>
  <si>
    <t>朝陽科技大學</t>
  </si>
  <si>
    <t>[碩士]</t>
  </si>
  <si>
    <t>碩士</t>
  </si>
  <si>
    <t>贊助頁面</t>
  </si>
  <si>
    <t>履歷面試準備講座
(埋所有工作講座)</t>
  </si>
  <si>
    <t>競品大學頁面 (還沒有講座)</t>
  </si>
  <si>
    <t>https://youtu.be/zW5uzTk1BCE</t>
  </si>
  <si>
    <t>zW5uzTk1BCE</t>
  </si>
  <si>
    <t>[The University of Newcastle]</t>
  </si>
  <si>
    <t>The University of Newcastle</t>
  </si>
  <si>
    <t>[Digital Media]</t>
  </si>
  <si>
    <t>[蔡仕廷]</t>
  </si>
  <si>
    <t>蔡仕廷</t>
  </si>
  <si>
    <t>澳洲</t>
  </si>
  <si>
    <t>澳洲碩士</t>
  </si>
  <si>
    <t>講者國籍台灣</t>
  </si>
  <si>
    <t>澳洲新堡大學-the-university-of-newcastle-蔡仕廷-shih-ting-tsai-ov-study-mde-au</t>
  </si>
  <si>
    <t>https://youtu.be/3Zt0nRm0Cm8</t>
  </si>
  <si>
    <t>3Zt0nRm0Cm8</t>
  </si>
  <si>
    <t>[塔斯馬尼亞大學]</t>
  </si>
  <si>
    <t>University of Tasmania(UTAS)</t>
  </si>
  <si>
    <t>[Geosciences]</t>
  </si>
  <si>
    <t>[朱芊霏]</t>
  </si>
  <si>
    <t>朱芊霏</t>
  </si>
  <si>
    <t>澳洲學士</t>
  </si>
  <si>
    <t>塔斯馬尼亞大學-utas-朱芊霏-qian-fei-choo-ov-study-au-my</t>
  </si>
  <si>
    <t>https://youtu.be/vzxkJAgP8IM</t>
  </si>
  <si>
    <t>vzxkJAgP8IM</t>
  </si>
  <si>
    <t>中文</t>
  </si>
  <si>
    <t>[資訊與通訊系]</t>
  </si>
  <si>
    <t>[Chemnitz University of Technology]</t>
  </si>
  <si>
    <t>[鄭子暘]</t>
  </si>
  <si>
    <t>Chemnitz University of Technology</t>
  </si>
  <si>
    <t>資訊與通訊</t>
  </si>
  <si>
    <t>[Chemistry]</t>
  </si>
  <si>
    <t>[劉岦崱]</t>
  </si>
  <si>
    <t>朝陽科技大學資訊與通訊所-鄭子暘-tzu-yang-cheng-tw-study-cyut-mde</t>
  </si>
  <si>
    <t>劉岦崱</t>
  </si>
  <si>
    <t>德國</t>
  </si>
  <si>
    <t>德國碩士</t>
  </si>
  <si>
    <t>開姆尼茨工業大學-technische-universitat-chemnitz-劉岦崱-li-tse-liu-ov-study-mde-de</t>
  </si>
  <si>
    <t>https://youtu.be/fFGWncPTc_o</t>
  </si>
  <si>
    <t>fFGWncPTc_o</t>
  </si>
  <si>
    <t>柏林音樂學院</t>
  </si>
  <si>
    <t>Hochschule fuer Musik HannsEisler Berlin(HfM Berlin)</t>
  </si>
  <si>
    <t>[Orchestra Conducting]</t>
  </si>
  <si>
    <t>[張宇安]</t>
  </si>
  <si>
    <t>張宇安</t>
  </si>
  <si>
    <t>柏林音樂學院-hfm-berlin-張宇安-yu-an-chang-ov-study-mde-de</t>
  </si>
  <si>
    <t>https://youtu.be/cNWy17HoAvk</t>
  </si>
  <si>
    <t>https://youtu.be/MuITISr5uJc</t>
  </si>
  <si>
    <t>cNWy17HoAvk</t>
  </si>
  <si>
    <t>[Maastricht University]</t>
  </si>
  <si>
    <t>Maastricht University</t>
  </si>
  <si>
    <t>[Art Management ]</t>
  </si>
  <si>
    <t>MuITISr5uJc</t>
  </si>
  <si>
    <t>[邵容謙]</t>
  </si>
  <si>
    <t>邵容謙</t>
  </si>
  <si>
    <t>荷蘭</t>
  </si>
  <si>
    <t>荷蘭碩士</t>
  </si>
  <si>
    <t>馬斯垂克大學-Maastricht-University-邵容謙-samantha-shao-ov-study-mde-nl</t>
  </si>
  <si>
    <t>https://youtu.be/POCBi-pqgXA</t>
  </si>
  <si>
    <t>POCBi-pqgXA</t>
  </si>
  <si>
    <t>[Delft University of Technology ]</t>
  </si>
  <si>
    <t>Delft University of Technology</t>
  </si>
  <si>
    <t>博士</t>
  </si>
  <si>
    <t>[Architecture]</t>
  </si>
  <si>
    <t>[張家瑞]</t>
  </si>
  <si>
    <t>張家瑞</t>
  </si>
  <si>
    <t>荷蘭博士</t>
  </si>
  <si>
    <t>台夫特科技大學-TU-Delft-張家瑞-gary-chang-ov-study-phd-nl</t>
  </si>
  <si>
    <t>https://youtu.be/XLLAJYu6Uuo</t>
  </si>
  <si>
    <t>XLLAJYu6Uuo</t>
  </si>
  <si>
    <t>[Semiahmoo Secondary]</t>
  </si>
  <si>
    <t>Semiahmoo Secondary</t>
  </si>
  <si>
    <t>高中</t>
  </si>
  <si>
    <t>[蔡采婕]</t>
  </si>
  <si>
    <t>蔡采婕</t>
  </si>
  <si>
    <t>加拿大</t>
  </si>
  <si>
    <t>加拿大高中</t>
  </si>
  <si>
    <t>塞米亞摩高中-semiahmoo-secondary-蔡采婕-pauline-tsai-ov-study-shs-ca</t>
  </si>
  <si>
    <t>[朱嘉雯]</t>
  </si>
  <si>
    <t>台灣</t>
  </si>
  <si>
    <t>https://youtu.be/sizRzWWFlxU</t>
  </si>
  <si>
    <t>sizRzWWFlxU</t>
  </si>
  <si>
    <t>[成功大學]</t>
  </si>
  <si>
    <t>成功大學</t>
  </si>
  <si>
    <t>[Memorial University of Newfoundland]</t>
  </si>
  <si>
    <t>Memorial University of Newfoundland</t>
  </si>
  <si>
    <t>[Echange and Visiting Programs]</t>
  </si>
  <si>
    <t>[張詩敏]</t>
  </si>
  <si>
    <t>張詩敏</t>
  </si>
  <si>
    <t>加拿大學士</t>
  </si>
  <si>
    <t>紐芬蘭大學-memorial-university-of-newfoundland-張詩敏-shih-min-chang-ov-study-nde-ca</t>
  </si>
  <si>
    <t>https://youtu.be/D3qQnPFsCBo</t>
  </si>
  <si>
    <t>D3qQnPFsCBo</t>
  </si>
  <si>
    <t>[建築學系]</t>
  </si>
  <si>
    <t>[廖文瑜]</t>
  </si>
  <si>
    <t>建築</t>
  </si>
  <si>
    <t>成大建築研究所-廖文瑜-wen-yu-sofia-liao-tw-study-ncku-mde</t>
  </si>
  <si>
    <t>[馬來亞大學]</t>
  </si>
  <si>
    <t>University of Malaya</t>
  </si>
  <si>
    <t>[Language and Linguistics]</t>
  </si>
  <si>
    <t>[歐陽瑩盈]</t>
  </si>
  <si>
    <t>歐陽瑩盈</t>
  </si>
  <si>
    <t>馬來西亞</t>
  </si>
  <si>
    <t>馬來西亞學士</t>
  </si>
  <si>
    <t>um-馬來亞大學-歐陽瑩盈-au-yong-ying-ying-ov-study-bde-my-my</t>
  </si>
  <si>
    <t>https://youtu.be/ncfzxAPWWAg</t>
  </si>
  <si>
    <t>https://youtu.be/i7liT07aYTk</t>
  </si>
  <si>
    <t>i7liT07aYTk</t>
  </si>
  <si>
    <t>[UT Houston]</t>
  </si>
  <si>
    <t>UT Houston</t>
  </si>
  <si>
    <t>[Public Health]</t>
  </si>
  <si>
    <t>[蔡冠威]</t>
  </si>
  <si>
    <t>蔡冠威</t>
  </si>
  <si>
    <t>美國</t>
  </si>
  <si>
    <t>ncfzxAPWWAg</t>
  </si>
  <si>
    <t>美國碩士</t>
  </si>
  <si>
    <t>德州休士頓醫學中心-The-University-of-Texas-Health-Science-Center-at-Houston-蔡冠威-guan-uein-tsai-ov-study-mde-us</t>
  </si>
  <si>
    <t>https://youtu.be/HKSkvfr1feo</t>
  </si>
  <si>
    <t>HKSkvfr1feo</t>
  </si>
  <si>
    <t>[Academy of Art Univeristy (AAU) ]</t>
  </si>
  <si>
    <t>Academy of Art Univeristy (AAU)</t>
  </si>
  <si>
    <t>[陳瑞貴]</t>
  </si>
  <si>
    <t>[Motion Picture]</t>
  </si>
  <si>
    <t>[蔡牧民]</t>
  </si>
  <si>
    <t>蔡牧民</t>
  </si>
  <si>
    <t>[大葉大學]</t>
  </si>
  <si>
    <t>大葉大學</t>
  </si>
  <si>
    <t>舊金山藝術大學-AAU-蔡牧民-mu-ming-tsai-ov-study-mde-us</t>
  </si>
  <si>
    <t>[學士]</t>
  </si>
  <si>
    <t>https://youtu.be/ozeyn4_eJlg</t>
  </si>
  <si>
    <t>ozeyn4_eJlg</t>
  </si>
  <si>
    <t>[Texas A&amp;M University]</t>
  </si>
  <si>
    <t>講者國籍馬來西亞</t>
  </si>
  <si>
    <t>Texas A&amp;M University</t>
  </si>
  <si>
    <t>[Electrical Engineering]</t>
  </si>
  <si>
    <t>[蔡瑞源]</t>
  </si>
  <si>
    <t>蔡瑞源</t>
  </si>
  <si>
    <t>[餐旅管理學系]</t>
  </si>
  <si>
    <t>[陳曉慧]</t>
  </si>
  <si>
    <t>美國學士</t>
  </si>
  <si>
    <t>餐旅管理</t>
  </si>
  <si>
    <t>德州農工大學-texas-am-university-蔡瑞源-jui-yen-chua-ov-study-bde-us-my</t>
  </si>
  <si>
    <t>大葉大學餐旅管理學系-陳曉慧-tan-siow-hui-tw-study-dyu-bde-my</t>
  </si>
  <si>
    <t>https://youtu.be/AjbsyqgXi3Q</t>
  </si>
  <si>
    <t>AjbsyqgXi3Q</t>
  </si>
  <si>
    <t>[University of Minnesota (UMN) ]</t>
  </si>
  <si>
    <t>University of Minnesota (UMN)</t>
  </si>
  <si>
    <t>https://youtu.be/QLmuU6XjzEs</t>
  </si>
  <si>
    <t>[Management Technology]</t>
  </si>
  <si>
    <t>[蔡政翰]</t>
  </si>
  <si>
    <t>蔡政翰</t>
  </si>
  <si>
    <t>QLmuU6XjzEs</t>
  </si>
  <si>
    <t>明尼蘇達大學-University-of-Minnesota-蔡政翰-cheng-han-tsai-ov-study-mde-us</t>
  </si>
  <si>
    <t>https://youtu.be/jKqV4NjbJVk</t>
  </si>
  <si>
    <t>jKqV4NjbJVk</t>
  </si>
  <si>
    <t>[張佳琪]</t>
  </si>
  <si>
    <t>[Massachusetts Institute of Technology (MIT) ]</t>
  </si>
  <si>
    <t>Massachusetts Institute of Technology (MIT)</t>
  </si>
  <si>
    <t>[Media Lab]</t>
  </si>
  <si>
    <t>[沈育德]</t>
  </si>
  <si>
    <t>沈育德</t>
  </si>
  <si>
    <t>麻省理工學院-MIT-沈育德-edward-shen-ov-study-mde-us</t>
  </si>
  <si>
    <t>https://youtu.be/Gc0iLwfWxKQ</t>
  </si>
  <si>
    <t>Gc0iLwfWxKQ</t>
  </si>
  <si>
    <t>[護理學系]</t>
  </si>
  <si>
    <t>[許庭語]</t>
  </si>
  <si>
    <t>護理學</t>
  </si>
  <si>
    <t>大葉大學護理學系-許庭語-ting-yu-hsu-tw-study-dyu-bde</t>
  </si>
  <si>
    <t>[UC Los Angels (UCLA) ]</t>
  </si>
  <si>
    <t>UC Los Angels (UCLA)</t>
  </si>
  <si>
    <t>[Business Administration]</t>
  </si>
  <si>
    <t>[陳冠學]</t>
  </si>
  <si>
    <t>https://youtu.be/Ul8rDllrjg4</t>
  </si>
  <si>
    <t>陳冠學</t>
  </si>
  <si>
    <t>Ul8rDllrjg4</t>
  </si>
  <si>
    <t>加州大學洛杉磯分校-UCLA-陳冠學-quincy-Chen-ov-study-mde-us</t>
  </si>
  <si>
    <t>https://youtu.be/rmNDEZ_IjKI</t>
  </si>
  <si>
    <t>rmNDEZ_IjKI</t>
  </si>
  <si>
    <t>[吳瑞裕]</t>
  </si>
  <si>
    <t>[Earth Science]</t>
  </si>
  <si>
    <t>[陳勁吾]</t>
  </si>
  <si>
    <t>陳勁吾</t>
  </si>
  <si>
    <t>美國博士</t>
  </si>
  <si>
    <t>麻省理工學院-MIT-陳勁吾-chin-wu-chen-ov-study-phd-us</t>
  </si>
  <si>
    <t>https://youtu.be/2PERXNgoOgI</t>
  </si>
  <si>
    <t>[生物產業科技學系]</t>
  </si>
  <si>
    <t>[李坤緯]</t>
  </si>
  <si>
    <t>2PERXNgoOgI</t>
  </si>
  <si>
    <t>生物產業科技</t>
  </si>
  <si>
    <t>大葉大學生物產業科技學系-李坤緯-kun-wei-li-tw-study-dyu-bde</t>
  </si>
  <si>
    <t>https://youtu.be/reYwusAN5BI</t>
  </si>
  <si>
    <t>[Harvard University]</t>
  </si>
  <si>
    <t>Harvard University</t>
  </si>
  <si>
    <t>reYwusAN5BI</t>
  </si>
  <si>
    <t>[Law]</t>
  </si>
  <si>
    <t>[陳俊翰]</t>
  </si>
  <si>
    <t>陳俊翰</t>
  </si>
  <si>
    <t>哈佛大學-harvard-university-陳俊翰-chun-han-chen-ov-study-mde-us</t>
  </si>
  <si>
    <t>https://youtu.be/XlvsCScJnAo</t>
  </si>
  <si>
    <t>XlvsCScJnAo</t>
  </si>
  <si>
    <t>[范芳瑜]</t>
  </si>
  <si>
    <t>[Harvard University ]</t>
  </si>
  <si>
    <t xml:space="preserve">Harvard University </t>
  </si>
  <si>
    <t>[陳彥廷]</t>
  </si>
  <si>
    <t>陳彥廷</t>
  </si>
  <si>
    <t>哈佛大學-harvard-university-陳彥廷-bradley-chen-ov-study-phd-us</t>
  </si>
  <si>
    <t>https://youtu.be/cqMvGZMD5y8</t>
  </si>
  <si>
    <t>[會計資訊學系]</t>
  </si>
  <si>
    <t>[林奕廷]</t>
  </si>
  <si>
    <t>會計資訊</t>
  </si>
  <si>
    <t>cqMvGZMD5y8</t>
  </si>
  <si>
    <t>大葉大學會計系-林奕廷-yi-ting-lin-tw-study-dyu-bde</t>
  </si>
  <si>
    <t>https://youtu.be/xpSqu9gUQNU</t>
  </si>
  <si>
    <t>[Brandeis University]</t>
  </si>
  <si>
    <t>Brandeis University</t>
  </si>
  <si>
    <t>[Neuroscience]</t>
  </si>
  <si>
    <t>xpSqu9gUQNU</t>
  </si>
  <si>
    <t>[陳彥竹]</t>
  </si>
  <si>
    <t>陳彥竹</t>
  </si>
  <si>
    <t>布蘭迪斯大學-brandeis-university-陳彥竹-andrew-chen-ov-study-mde-us</t>
  </si>
  <si>
    <t>[鄭信忠]</t>
  </si>
  <si>
    <t>https://youtu.be/zp6lokEcJhs</t>
  </si>
  <si>
    <t>zp6lokEcJhs</t>
  </si>
  <si>
    <t xml:space="preserve">Massachusetts Institute of Technology (MIT) </t>
  </si>
  <si>
    <t>[Business Adminstration]</t>
  </si>
  <si>
    <t>[陳治平]</t>
  </si>
  <si>
    <t>陳治平</t>
  </si>
  <si>
    <t>[歐洲文化與旅遊學士學位學程]</t>
  </si>
  <si>
    <t>[趙文]</t>
  </si>
  <si>
    <t>特別學程</t>
  </si>
  <si>
    <t>大葉大學歐洲文化與旅遊學士學位學程-趙文-domi-chao-tw-study-dyu-bde</t>
  </si>
  <si>
    <t>https://youtu.be/43P-sMFRidg</t>
  </si>
  <si>
    <t>43P-sMFRidg</t>
  </si>
  <si>
    <t>[楊哲銘]</t>
  </si>
  <si>
    <t>麻省理工學院-mit-陳治平-bernard-chen-ov-study-mde-us</t>
  </si>
  <si>
    <t>https://youtu.be/qd2LddMV7PI</t>
  </si>
  <si>
    <t>qd2LddMV7PI</t>
  </si>
  <si>
    <t>[應用日語學系]</t>
  </si>
  <si>
    <t>[徐品螢]</t>
  </si>
  <si>
    <t>應用日語</t>
  </si>
  <si>
    <t>大葉大學應用日語系-徐品螢-pin-ying-hsu-tw-study-dyu-bde</t>
  </si>
  <si>
    <t>https://youtu.be/JPXr5uH9M70</t>
  </si>
  <si>
    <t>JPXr5uH9M70</t>
  </si>
  <si>
    <t>[陳祥和]</t>
  </si>
  <si>
    <t>[Stanford University ]</t>
  </si>
  <si>
    <t xml:space="preserve">Stanford University </t>
  </si>
  <si>
    <t>講者國籍印尼</t>
  </si>
  <si>
    <t>[Computer Science]</t>
  </si>
  <si>
    <t>[程世嘉]</t>
  </si>
  <si>
    <t>程世嘉</t>
  </si>
  <si>
    <t>[空間設計學系]</t>
  </si>
  <si>
    <t>[李家慶]</t>
  </si>
  <si>
    <t>空間設計</t>
  </si>
  <si>
    <t>大葉大學空間設計學系-李家慶-anlik-tw-study-dyu-bde-id</t>
  </si>
  <si>
    <t>史丹佛大學-Stanford-University-程世嘉-sega-cheng-ov-study-mde-us</t>
  </si>
  <si>
    <t>https://youtu.be/mWmgRuhDSwU</t>
  </si>
  <si>
    <t>https://youtu.be/aldVzDtdxyk</t>
  </si>
  <si>
    <t>mWmgRuhDSwU</t>
  </si>
  <si>
    <t>aldVzDtdxyk</t>
  </si>
  <si>
    <t>[張秀如]</t>
  </si>
  <si>
    <t>[戴松青]</t>
  </si>
  <si>
    <t>戴松青</t>
  </si>
  <si>
    <t>麻省理工學院-MIT-戴松青-alan-tai-ov-study-mde-us</t>
  </si>
  <si>
    <t>https://youtu.be/sSYMgMEz67U</t>
  </si>
  <si>
    <t>sSYMgMEz67U</t>
  </si>
  <si>
    <t>[造形藝術學系]</t>
  </si>
  <si>
    <t>[陳宥綸]</t>
  </si>
  <si>
    <t>[Northwestern University]</t>
  </si>
  <si>
    <t>造形藝術</t>
  </si>
  <si>
    <t>Northwestern University</t>
  </si>
  <si>
    <t>大葉大學造型藝術學系-陳宥綸-sarah-chen-tw-study-dyu-bde</t>
  </si>
  <si>
    <t>[Integrated Marketing Communication]</t>
  </si>
  <si>
    <t>[翟翎琇]</t>
  </si>
  <si>
    <t>翟翎琇</t>
  </si>
  <si>
    <t>https://youtu.be/mqFdYmMuZDE</t>
  </si>
  <si>
    <t>mqFdYmMuZDE</t>
  </si>
  <si>
    <t>西北大學-northwestern-university-翟翎琇-sharon-chai-ov-study-mde-us</t>
  </si>
  <si>
    <t>https://youtu.be/gWI-ATDKxMk</t>
  </si>
  <si>
    <t>gWI-ATDKxMk</t>
  </si>
  <si>
    <t>[陳立昇]</t>
  </si>
  <si>
    <t>[Singularity University]</t>
  </si>
  <si>
    <t>Singularity University</t>
  </si>
  <si>
    <t>非學位</t>
  </si>
  <si>
    <t>[Special Academic Programs]</t>
  </si>
  <si>
    <t>[葛如鈞]</t>
  </si>
  <si>
    <t>葛如鈞</t>
  </si>
  <si>
    <t>美國非學位</t>
  </si>
  <si>
    <t>奇點大學-Singularity-University-葛如鈞-ju-chun-ko-ov-study-nde-us</t>
  </si>
  <si>
    <t>https://youtu.be/Y7mkITPUdCQ</t>
  </si>
  <si>
    <t>Y7mkITPUdCQ</t>
  </si>
  <si>
    <t>講者國籍香港</t>
  </si>
  <si>
    <t>廣東語</t>
  </si>
  <si>
    <t>[Biological Engineering]</t>
  </si>
  <si>
    <t>[陸艷雯]</t>
  </si>
  <si>
    <t>[顧嘉安]</t>
  </si>
  <si>
    <t>歐洲語文</t>
  </si>
  <si>
    <t>顧嘉安</t>
  </si>
  <si>
    <t>study-in-taiwan-陸艷雯-sally-luk--tw-study-dyu-bde-hk</t>
  </si>
  <si>
    <t>https://youtu.be/H0fBYizoE54</t>
  </si>
  <si>
    <t>麻省理工學院-MIT-顧嘉安-andrew-koo-ov-study-phd-us</t>
  </si>
  <si>
    <t>H0fBYizoE54</t>
  </si>
  <si>
    <t>https://youtu.be/EVDmQYjICzM</t>
  </si>
  <si>
    <t>EVDmQYjICzM</t>
  </si>
  <si>
    <t>[謝榮鴻]</t>
  </si>
  <si>
    <t>[UC Irvine]</t>
  </si>
  <si>
    <t>University of California, Irvine(UCI)</t>
  </si>
  <si>
    <t>[Economics ]</t>
  </si>
  <si>
    <t>[顧立楷]</t>
  </si>
  <si>
    <t>顧立楷</t>
  </si>
  <si>
    <t>加州大學爾灣分校-uc-irvine-顧立楷-likai-gu-ov-study-bde-us</t>
  </si>
  <si>
    <t>https://youtu.be/X4FXjfLtY2o</t>
  </si>
  <si>
    <t>[觀光旅遊學系]</t>
  </si>
  <si>
    <t>[陳俐琳]</t>
  </si>
  <si>
    <t>X4FXjfLtY2o</t>
  </si>
  <si>
    <t>觀光旅遊</t>
  </si>
  <si>
    <t>大葉大學觀光旅遊學系-陳俐琳-winnie-chen-tw-study-dyu-bde</t>
  </si>
  <si>
    <t>https://youtu.be/mrTR3s7A72s</t>
  </si>
  <si>
    <t>[Economics]</t>
  </si>
  <si>
    <t>[何凱成]</t>
  </si>
  <si>
    <t>何凱成</t>
  </si>
  <si>
    <t>mrTR3s7A72s</t>
  </si>
  <si>
    <t>哈佛大學-harvard-university-何凱成-cheng-ho-ov-study-bde-us</t>
  </si>
  <si>
    <t>https://youtu.be/wDFIn5FQb7I</t>
  </si>
  <si>
    <t>wDFIn5FQb7I</t>
  </si>
  <si>
    <t>[陳香吟]</t>
  </si>
  <si>
    <t>[Indiana University-Purdue University Indianapolis]</t>
  </si>
  <si>
    <t>Indiana University-Purdue University Indianapolis]</t>
  </si>
  <si>
    <t>[Philanthropy]</t>
  </si>
  <si>
    <t>[何䓝涵]</t>
  </si>
  <si>
    <t>何䓝涵</t>
  </si>
  <si>
    <t>印第安納大學-普渡大學-indiana-university-purdue-university-何䓝涵-meng-han-ho-ov-study-phd-us</t>
  </si>
  <si>
    <t>https://youtu.be/H0AtAs3Wq8k</t>
  </si>
  <si>
    <t>[國際企業管理學系]</t>
  </si>
  <si>
    <t>H0AtAs3Wq8k</t>
  </si>
  <si>
    <t>[柯振峰]</t>
  </si>
  <si>
    <t>國企／國貿</t>
  </si>
  <si>
    <t>大葉大學國際企業管理學系-柯振峰-zhen-feng-ke-tw-study-dyu-bde</t>
  </si>
  <si>
    <t>[University of Southern California]</t>
  </si>
  <si>
    <t>https://youtu.be/iY1K4z6w6uI</t>
  </si>
  <si>
    <t>University of Southern California</t>
  </si>
  <si>
    <t>[Global Education]</t>
  </si>
  <si>
    <t>[黃芳屏]</t>
  </si>
  <si>
    <t>黃芳屏</t>
  </si>
  <si>
    <t>iY1K4z6w6uI</t>
  </si>
  <si>
    <t>南加大-usc-黃芳屏-lena-huang-ov-study-phd-us</t>
  </si>
  <si>
    <t>https://youtu.be/wJ2EQkl_1z0</t>
  </si>
  <si>
    <t>wJ2EQkl_1z0</t>
  </si>
  <si>
    <t>[梁有志]</t>
  </si>
  <si>
    <t>[黃駿賢]</t>
  </si>
  <si>
    <t>黃駿賢</t>
  </si>
  <si>
    <t>講者國籍蒙古</t>
  </si>
  <si>
    <t>蒙古語</t>
  </si>
  <si>
    <t>[企業管理學系]</t>
  </si>
  <si>
    <t>[蒙企丹]</t>
  </si>
  <si>
    <t>企業管理</t>
  </si>
  <si>
    <t>study-in-taiwan-蒙企丹-munkh-erdene-g-tw-study-dyu-bde-mn</t>
  </si>
  <si>
    <t>哈佛大學-harvard-university-黃駿賢-tim-wong-ov-study-mde-us</t>
  </si>
  <si>
    <t>https://youtu.be/9YfmGlfFssw</t>
  </si>
  <si>
    <t>https://youtu.be/Irr3uGzrz2g</t>
  </si>
  <si>
    <t>9YfmGlfFssw</t>
  </si>
  <si>
    <t>Irr3uGzrz2g</t>
  </si>
  <si>
    <t>[胡景堯]</t>
  </si>
  <si>
    <t>[蘇昱樺]</t>
  </si>
  <si>
    <t>大葉大學應用日語系-蘇昱樺-yu-hua-su-tw-study-dyu-bde</t>
  </si>
  <si>
    <t>https://youtu.be/EPirBkL5SzI</t>
  </si>
  <si>
    <t>EPirBkL5SzI</t>
  </si>
  <si>
    <t>[美國賓州大學]</t>
  </si>
  <si>
    <t>University of Pennsylvania(UPenn)</t>
  </si>
  <si>
    <t>[黃之彤]</t>
  </si>
  <si>
    <t>黃之彤</t>
  </si>
  <si>
    <t>[邊苗瑛]</t>
  </si>
  <si>
    <t>賓州大學華頓商學院-upenn-wharton-黃之彤-sabina-huang-ov-study-mde-us</t>
  </si>
  <si>
    <t>https://youtu.be/Rr-hX1cC0nE</t>
  </si>
  <si>
    <t>Rr-hX1cC0nE</t>
  </si>
  <si>
    <t>[資訊管理學系]</t>
  </si>
  <si>
    <t>[林雋宜]</t>
  </si>
  <si>
    <t>資訊管理</t>
  </si>
  <si>
    <t>[視覺藝術學院]</t>
  </si>
  <si>
    <t>大葉大學資訊管理學系-林雋宜-chun-yi-lin-tw-study-dyu-bde</t>
  </si>
  <si>
    <t>School of Visual Arts</t>
  </si>
  <si>
    <t>[Computer Arts]</t>
  </si>
  <si>
    <t>[江孟芝]</t>
  </si>
  <si>
    <t>江孟芝</t>
  </si>
  <si>
    <t>https://youtu.be/5y__0vuir4k</t>
  </si>
  <si>
    <t>5y__0vuir4k</t>
  </si>
  <si>
    <t>視覺藝術學院-school-of-visual-arts-江孟芝-meng-chih-chiang-ov-study-mde-us</t>
  </si>
  <si>
    <t>[University of Wisconsin-Madison]</t>
  </si>
  <si>
    <t>University of Wisconsin-Madison</t>
  </si>
  <si>
    <t>[Industrial &amp; Systems Engineering]</t>
  </si>
  <si>
    <t>[金超群]</t>
  </si>
  <si>
    <t>金超群</t>
  </si>
  <si>
    <t>[何佩珊]</t>
  </si>
  <si>
    <t>uw-madison-金超群-ov-study-mde-us</t>
  </si>
  <si>
    <t>[機械與自動化工程學系]</t>
  </si>
  <si>
    <t>[林嘉儀]</t>
  </si>
  <si>
    <t>機械與自動化工程</t>
  </si>
  <si>
    <t>https://youtu.be/n15P5qcBX-g</t>
  </si>
  <si>
    <t>大葉大學機械系-林嘉儀-chia-yi-lin-tw-study-dyu-bde</t>
  </si>
  <si>
    <t>n15P5qcBX-g</t>
  </si>
  <si>
    <t>https://youtu.be/PnUn_PZvsUs</t>
  </si>
  <si>
    <t>PnUn_PZvsUs</t>
  </si>
  <si>
    <t>[林志隆]</t>
  </si>
  <si>
    <t>[材料科學與工程學系]</t>
  </si>
  <si>
    <t>[傅咨翔]</t>
  </si>
  <si>
    <t>材料科學與工程學</t>
  </si>
  <si>
    <t>大葉大學材料系-傅咨翔-tzu-hsiang-fu-tw-study-dyu-bde</t>
  </si>
  <si>
    <t>[舊金山藝術大學]</t>
  </si>
  <si>
    <t>Academy of Art University (AAU)</t>
  </si>
  <si>
    <t>https://youtu.be/RE6owAbPzLs</t>
  </si>
  <si>
    <t>[Advertising]</t>
  </si>
  <si>
    <t>[賴佩芸]</t>
  </si>
  <si>
    <t>賴佩芸</t>
  </si>
  <si>
    <t>RE6owAbPzLs</t>
  </si>
  <si>
    <t>舊金山藝術大學-aau-賴佩芸-iris-lai-ov-study-mde-us</t>
  </si>
  <si>
    <t>[陳鴻圖]</t>
  </si>
  <si>
    <t>https://youtu.be/7xxi3lDi0-o</t>
  </si>
  <si>
    <t>7xxi3lDi0-o</t>
  </si>
  <si>
    <t>[Business Administration ]</t>
  </si>
  <si>
    <t>[李楓真]</t>
  </si>
  <si>
    <t>李楓真</t>
  </si>
  <si>
    <t>[電機工程學系]</t>
  </si>
  <si>
    <t>[許芯于]</t>
  </si>
  <si>
    <t>電機工程</t>
  </si>
  <si>
    <t>麻省理工學院-MIT-李楓真-jossy-lee-ov-study-mde-us</t>
  </si>
  <si>
    <t>大葉大學電機系-許芯于-shih-yu-hsu-tw-study-dyu-bde</t>
  </si>
  <si>
    <t>https://youtu.be/ZsiXKgdveOY</t>
  </si>
  <si>
    <t>https://youtu.be/yEonGkUqMwE</t>
  </si>
  <si>
    <t>ZsiXKgdveOY</t>
  </si>
  <si>
    <t>yEonGkUqMwE</t>
  </si>
  <si>
    <t>[陳怡廷]</t>
  </si>
  <si>
    <t>[李佳潔]</t>
  </si>
  <si>
    <t>李佳潔</t>
  </si>
  <si>
    <t>麻省理工學院-MIT-李佳潔-jessica-lee-ov-study-mde-us</t>
  </si>
  <si>
    <t>https://youtu.be/F3Q4QkkjcxY</t>
  </si>
  <si>
    <t>F3Q4QkkjcxY</t>
  </si>
  <si>
    <t>[UC Berkeley]</t>
  </si>
  <si>
    <t>[生物資源學系]</t>
  </si>
  <si>
    <t>UC Berkeley</t>
  </si>
  <si>
    <t>[黃郁雅]</t>
  </si>
  <si>
    <t>生物資源</t>
  </si>
  <si>
    <t>大葉大學生物資源學系-黃郁雅-lynn-huang-tw-study-dyu-bde</t>
  </si>
  <si>
    <t>[李俊廷]</t>
  </si>
  <si>
    <t>李俊廷</t>
  </si>
  <si>
    <t>https://youtu.be/130HjwUf0Ls</t>
  </si>
  <si>
    <t>加州大學柏克萊分校-UC-Berkeley-李俊廷-aaron-li-ov-study-nde-us</t>
  </si>
  <si>
    <t>130HjwUf0Ls</t>
  </si>
  <si>
    <t>https://youtu.be/bPyS6XkB5iw</t>
  </si>
  <si>
    <t>bPyS6XkB5iw</t>
  </si>
  <si>
    <t>[郭陳澔]</t>
  </si>
  <si>
    <t>[Massachusetts Institute of Technology (MIT)]</t>
  </si>
  <si>
    <t>[Chemical Engineering ]</t>
  </si>
  <si>
    <t>[李玟萱]</t>
  </si>
  <si>
    <t>李玟萱</t>
  </si>
  <si>
    <t>麻省理工學院-MIT-李玟萱-jen-lee-ov-study-phd-us</t>
  </si>
  <si>
    <t>https://youtu.be/wXQIXTrU4lM</t>
  </si>
  <si>
    <t>[黃湘珉]</t>
  </si>
  <si>
    <t>大葉大學企管系-黃湘珉-siang-min-huang-tw-study-dyu-bde</t>
  </si>
  <si>
    <t>wXQIXTrU4lM</t>
  </si>
  <si>
    <t>https://youtu.be/WDS18tr_Ysk</t>
  </si>
  <si>
    <t>WDS18tr_Ysk</t>
  </si>
  <si>
    <t xml:space="preserve"> MIT Media Lab</t>
  </si>
  <si>
    <t>[李務熙]</t>
  </si>
  <si>
    <t>李務熙</t>
  </si>
  <si>
    <t>[林淑雅]</t>
  </si>
  <si>
    <t>麻省理工學院-MIT-李務熙-wu-hsi-li-ov-study-phd-us</t>
  </si>
  <si>
    <t>https://youtu.be/rwv-1aWC4jY</t>
  </si>
  <si>
    <t>rwv-1aWC4jY</t>
  </si>
  <si>
    <t>[UC Los Angels (UCLA)]</t>
  </si>
  <si>
    <t>[財務金融學系]</t>
  </si>
  <si>
    <t>[董策元]</t>
  </si>
  <si>
    <t>[梁育綸]</t>
  </si>
  <si>
    <t>財務</t>
  </si>
  <si>
    <t>梁育綸</t>
  </si>
  <si>
    <t>大葉大學財金系-董策元-ce-yuan-dong-tw-study-dyu-bde</t>
  </si>
  <si>
    <t>https://youtu.be/RB1BXTeVKDI</t>
  </si>
  <si>
    <t>加州大學洛杉磯分校-UCLA-梁育綸-yu-lun-allen-liang-ov-study-bde-us</t>
  </si>
  <si>
    <t>RB1BXTeVKDI</t>
  </si>
  <si>
    <t>https://youtu.be/35_CVxehl_U</t>
  </si>
  <si>
    <t>35_CVxehl_U</t>
  </si>
  <si>
    <t>[羅孟宗]</t>
  </si>
  <si>
    <t>[CCS]</t>
  </si>
  <si>
    <t>Chaudhary Charan Singh University(CCS)</t>
  </si>
  <si>
    <t>[Transportation Design]</t>
  </si>
  <si>
    <t>[廖家億]</t>
  </si>
  <si>
    <t>廖家億</t>
  </si>
  <si>
    <t>ccs-廖家億-chia-yi-liao-ov-study-mde-us</t>
  </si>
  <si>
    <t>https://youtu.be/TyXdD0zGckM</t>
  </si>
  <si>
    <t>TyXdD0zGckM</t>
  </si>
  <si>
    <t>[張丞儀]</t>
  </si>
  <si>
    <t>大葉大學觀光旅遊學系-張丞儀-cheng-yi-chang-tw-study-dyu-bde</t>
  </si>
  <si>
    <t>[崔普大學]</t>
  </si>
  <si>
    <t>Draper University</t>
  </si>
  <si>
    <t>https://youtu.be/OkYPRtt1DNM</t>
  </si>
  <si>
    <t>[林恒生]</t>
  </si>
  <si>
    <t>林恒生</t>
  </si>
  <si>
    <t>OkYPRtt1DNM</t>
  </si>
  <si>
    <t>崔普大學-draper-university-林恒生-kelvin-lin-ov-study-nde-us</t>
  </si>
  <si>
    <t>https://youtu.be/6BjEWnL8CJE</t>
  </si>
  <si>
    <t>[鄭穎懋]</t>
  </si>
  <si>
    <t>6BjEWnL8CJE</t>
  </si>
  <si>
    <t>[東吳大學]</t>
  </si>
  <si>
    <t>東吳大學</t>
  </si>
  <si>
    <t>[碩士在職專班]</t>
  </si>
  <si>
    <t>[丹佛大學]</t>
  </si>
  <si>
    <t>碩士在職專班</t>
  </si>
  <si>
    <t>University of Denver</t>
  </si>
  <si>
    <t>[林沂錡]</t>
  </si>
  <si>
    <t>林沂錡</t>
  </si>
  <si>
    <t>丹佛大學-university-of-denver-林沂錡-yi-chi-lin-ov-study-mde-us</t>
  </si>
  <si>
    <t>[國際經營與貿易學系]</t>
  </si>
  <si>
    <t>[林彥旭]</t>
  </si>
  <si>
    <t>https://youtu.be/dv9JYmrE-2c</t>
  </si>
  <si>
    <t>國企國貿</t>
  </si>
  <si>
    <t>東吳國貿碩士在職專班-林彥旭-david-lin-tw-study-scu-mde</t>
  </si>
  <si>
    <t>dv9JYmrE-2c</t>
  </si>
  <si>
    <t>https://youtu.be/2cbP2TlGivo</t>
  </si>
  <si>
    <t>2cbP2TlGivo</t>
  </si>
  <si>
    <t>[UT Austin]</t>
  </si>
  <si>
    <t>UT Austin</t>
  </si>
  <si>
    <t>[Public Affairs]</t>
  </si>
  <si>
    <t>[林以涵]</t>
  </si>
  <si>
    <t>林以涵</t>
  </si>
  <si>
    <t>[余佳穎]</t>
  </si>
  <si>
    <t>德州大學奧斯汀分校-University-of-Texas-at-Austin-林以涵-sunny-lin-ov-study-mde-us</t>
  </si>
  <si>
    <t>https://youtu.be/R2FKlFeJa5k</t>
  </si>
  <si>
    <t>R2FKlFeJa5k</t>
  </si>
  <si>
    <t>[李紫潔]</t>
  </si>
  <si>
    <t>推廣教育</t>
  </si>
  <si>
    <t>東吳學分班與企業管理碩士在職專班-李紫潔-liliya-lee-tw-study-scu-bde</t>
  </si>
  <si>
    <t>[南加州大學]</t>
  </si>
  <si>
    <t>University of Southern California(USC)</t>
  </si>
  <si>
    <t>[林永彧]</t>
  </si>
  <si>
    <t>林永彧</t>
  </si>
  <si>
    <t>https://youtu.be/ipn1NFRjGSE</t>
  </si>
  <si>
    <t>ipn1NFRjGSE</t>
  </si>
  <si>
    <t>南加大-usc-林永彧-nicolas-lin-ov-study-mde-us</t>
  </si>
  <si>
    <t>https://youtu.be/9c7kN0EA7EY</t>
  </si>
  <si>
    <t>9c7kN0EA7EY</t>
  </si>
  <si>
    <t>[林佑達]</t>
  </si>
  <si>
    <t>[李官陵]</t>
  </si>
  <si>
    <t>林佑達</t>
  </si>
  <si>
    <t>哈佛大學-harvard-university-林佑達-roy-lin-ov-study-mde-us</t>
  </si>
  <si>
    <t>[非學位]</t>
  </si>
  <si>
    <t>https://youtu.be/kCdEQ1OOLi4</t>
  </si>
  <si>
    <t>kCdEQ1OOLi4</t>
  </si>
  <si>
    <t>[推廣部劍橋遊學團]</t>
  </si>
  <si>
    <t>[University of Illinois at Urbana-Champaign]</t>
  </si>
  <si>
    <t>University of Illinois at Urbana-Champaign</t>
  </si>
  <si>
    <t>[鄧潔宇]</t>
  </si>
  <si>
    <t>[Agricultural and Consumer Economics]</t>
  </si>
  <si>
    <t>東吳劍橋遊學團-語言學校-鄧潔宇-chieh-yu-teng-tw-study-scu-nde</t>
  </si>
  <si>
    <t>[林筠]</t>
  </si>
  <si>
    <t>林筠</t>
  </si>
  <si>
    <t>伊利諾大學香檳分校-UIUC-林筠-justina-lin-ov-study-bde-us</t>
  </si>
  <si>
    <t>https://youtu.be/1Dl4S2S2t_k</t>
  </si>
  <si>
    <t>https://youtu.be/Dvu9ZY-UIac</t>
  </si>
  <si>
    <t>Dvu9ZY-UIac</t>
  </si>
  <si>
    <t>1Dl4S2S2t_k</t>
  </si>
  <si>
    <t>[New York University Stern School of Business]</t>
  </si>
  <si>
    <t>New York University Stern School of Business</t>
  </si>
  <si>
    <t>[林之晨]</t>
  </si>
  <si>
    <t>林之晨</t>
  </si>
  <si>
    <t>紐約大學-NYU-林之晨-jamie-lin-ov-study-mde-us</t>
  </si>
  <si>
    <t>[姚建庭]</t>
  </si>
  <si>
    <t>https://youtu.be/PtfObNVyC6g</t>
  </si>
  <si>
    <t>PtfObNVyC6g</t>
  </si>
  <si>
    <t>[卡內基美隆大學]</t>
  </si>
  <si>
    <t>Carnegie Mellon University</t>
  </si>
  <si>
    <t>[Information technology and Management]</t>
  </si>
  <si>
    <t>[林子豪]</t>
  </si>
  <si>
    <t>林子豪</t>
  </si>
  <si>
    <t>[法律學系]</t>
  </si>
  <si>
    <t>[余閔雄]</t>
  </si>
  <si>
    <t>卡內基美隆大學-carnegie-mellon-university-林子豪-ziggy-lin-ov-study-mde-us</t>
  </si>
  <si>
    <t>法律</t>
  </si>
  <si>
    <t>東吳法律在職專班-余閔雄-oliver-yu-tw-study-scu-mde</t>
  </si>
  <si>
    <t>https://youtu.be/FeNTNLoxsaM</t>
  </si>
  <si>
    <t>https://youtu.be/4j61FwYN9FI</t>
  </si>
  <si>
    <t>FeNTNLoxsaM</t>
  </si>
  <si>
    <t>4j61FwYN9FI</t>
  </si>
  <si>
    <t>[Princeton University]</t>
  </si>
  <si>
    <t>Princeton University</t>
  </si>
  <si>
    <t>[Public and International Affairs]</t>
  </si>
  <si>
    <t>[劉安婷]</t>
  </si>
  <si>
    <t>劉安婷</t>
  </si>
  <si>
    <t>[李明龍]</t>
  </si>
  <si>
    <t>普林斯頓大學-princeton-university-劉安婷-anting-liu-ov-study-bde-us</t>
  </si>
  <si>
    <t>https://youtu.be/AhBm7GU2fTU</t>
  </si>
  <si>
    <t>AhBm7GU2fTU</t>
  </si>
  <si>
    <t>Parsons</t>
  </si>
  <si>
    <t>[東吳丹尼日文班及插花班]</t>
  </si>
  <si>
    <t>[謝宜靜]</t>
  </si>
  <si>
    <t>[劉恒瑋]</t>
  </si>
  <si>
    <t>劉恒瑋</t>
  </si>
  <si>
    <t>東吳大學推廣部日文班-謝宜靜-yi-chin-hsieh-tw-study-scu-nde</t>
  </si>
  <si>
    <t>https://youtu.be/KPGpeqiqwVk</t>
  </si>
  <si>
    <t>帕森設計學院-parsons-劉恒瑋-philip-liu-ov-study-bde-us</t>
  </si>
  <si>
    <t>KPGpeqiqwVk</t>
  </si>
  <si>
    <t>https://youtu.be/CPk5-pJAiJ8</t>
  </si>
  <si>
    <t>CPk5-pJAiJ8</t>
  </si>
  <si>
    <t>[Molecular and Cell Biology]</t>
  </si>
  <si>
    <t>[劉慎方]</t>
  </si>
  <si>
    <t>劉慎方</t>
  </si>
  <si>
    <t>[劉容君]</t>
  </si>
  <si>
    <t>加州大學柏克萊分校-UC-Berkeley-劉慎方-sandra-liu-ov-study-bde-us</t>
  </si>
  <si>
    <t>https://youtu.be/AkRieeg0H0g</t>
  </si>
  <si>
    <t>AkRieeg0H0g</t>
  </si>
  <si>
    <t>[Psychology ]</t>
  </si>
  <si>
    <t>[劉軒]</t>
  </si>
  <si>
    <t>劉軒</t>
  </si>
  <si>
    <t>[王佩涵]</t>
  </si>
  <si>
    <t>東吳大學國貿所-王佩涵-anna-wang-tw-study-scu-mde</t>
  </si>
  <si>
    <t>哈佛大學-harvard-university-劉軒-xuan-liu-ov-study-phd-us</t>
  </si>
  <si>
    <t>https://youtu.be/psXSitRAuTw</t>
  </si>
  <si>
    <t>psXSitRAuTw</t>
  </si>
  <si>
    <t>https://youtu.be/9E694hzw-X0</t>
  </si>
  <si>
    <t>9E694hzw-X0</t>
  </si>
  <si>
    <t>[黃焱鍇]</t>
  </si>
  <si>
    <t>[高雄醫學大學]</t>
  </si>
  <si>
    <t>[華盛頓大學]</t>
  </si>
  <si>
    <t>高雄醫學大學</t>
  </si>
  <si>
    <t>[博士]</t>
  </si>
  <si>
    <t>University of Washington(UW)</t>
  </si>
  <si>
    <t>[Journalism and Communication]</t>
  </si>
  <si>
    <t>[盧逸]</t>
  </si>
  <si>
    <t>盧逸</t>
  </si>
  <si>
    <t>[天然藥物研究所]</t>
  </si>
  <si>
    <t>[胡皓竣]</t>
  </si>
  <si>
    <t>天然藥物</t>
  </si>
  <si>
    <t>華盛頓大學-university-of-washington-盧逸-irene-lu-ov-study-bde-us</t>
  </si>
  <si>
    <t>高雄醫學大學天然藥物研究所-胡皓竣-hao-chun-hu-tw-study-kmu-phd</t>
  </si>
  <si>
    <t>https://youtu.be/dfs7XvGoKY0</t>
  </si>
  <si>
    <t>dfs7XvGoKY0</t>
  </si>
  <si>
    <t>https://youtu.be/jyG6xj92tTE</t>
  </si>
  <si>
    <t>jyG6xj92tTE</t>
  </si>
  <si>
    <t>[杜克大學]</t>
  </si>
  <si>
    <t>Duke University</t>
  </si>
  <si>
    <t>[Public Policy]</t>
  </si>
  <si>
    <t>[馬郁聰]</t>
  </si>
  <si>
    <t>馬郁聰</t>
  </si>
  <si>
    <t>杜克大學-duke-university-馬郁聰-connie-ma-ov-study-mde-us</t>
  </si>
  <si>
    <t>https://youtu.be/KDSkue7cxYU</t>
  </si>
  <si>
    <t>[楊大侑]</t>
  </si>
  <si>
    <t>KDSkue7cxYU</t>
  </si>
  <si>
    <t>[暨南國際大學]</t>
  </si>
  <si>
    <t>暨南國際大學</t>
  </si>
  <si>
    <t>[Pennsylvania State University]</t>
  </si>
  <si>
    <t>Pennsylvania State University</t>
  </si>
  <si>
    <t>[蘇芃文]</t>
  </si>
  <si>
    <t>蘇芃文</t>
  </si>
  <si>
    <t>講者國籍越南</t>
  </si>
  <si>
    <t>賓州州立大學-penn-state-蘇芃文-peng-wen-su-ov-study-bde-us</t>
  </si>
  <si>
    <t>越南語</t>
  </si>
  <si>
    <t>[東南亞學系]</t>
  </si>
  <si>
    <t>[陳氏碧泉]</t>
  </si>
  <si>
    <t>東南亞學</t>
  </si>
  <si>
    <t>https://youtu.be/zNprkMZAZR4</t>
  </si>
  <si>
    <t>study-in-taiwan-陳氏碧泉-tran-thi-bich-tuyen-tw-study-ncnu-mde-vn</t>
  </si>
  <si>
    <t>https://youtu.be/iPcrB0k2ink</t>
  </si>
  <si>
    <t>zNprkMZAZR4</t>
  </si>
  <si>
    <t>iPcrB0k2ink</t>
  </si>
  <si>
    <t>[Astrophysical Science]</t>
  </si>
  <si>
    <t>[孫愛蕾]</t>
  </si>
  <si>
    <t>孫愛蕾</t>
  </si>
  <si>
    <t>[邱翊展]</t>
  </si>
  <si>
    <t>普林斯頓大學-Princeton-University-孫愛蕾-ai-lei-sun-ov-study-phd-us</t>
  </si>
  <si>
    <t>[應用化學系]</t>
  </si>
  <si>
    <t>[陳氏河泰]</t>
  </si>
  <si>
    <t>應用化學</t>
  </si>
  <si>
    <t>study-in-taiwan-陳氏河泰-thai-tran-tw-study-ncnu-phd-vn</t>
  </si>
  <si>
    <t>https://youtu.be/OdvGBNVZnQA</t>
  </si>
  <si>
    <t>https://youtu.be/LlwG5iZslRo</t>
  </si>
  <si>
    <t>OdvGBNVZnQA</t>
  </si>
  <si>
    <t>LlwG5iZslRo</t>
  </si>
  <si>
    <t>[王啟安]</t>
  </si>
  <si>
    <t>[The Boston Conservatory]</t>
  </si>
  <si>
    <t>The Boston Conservatory</t>
  </si>
  <si>
    <t>[Music]</t>
  </si>
  <si>
    <t>[孫韻淳]</t>
  </si>
  <si>
    <t>孫韻淳</t>
  </si>
  <si>
    <t>波士頓音樂學院-the-boston-conservatory-孫韻淳-jasmine-sun-ov-study-mde-us</t>
  </si>
  <si>
    <t>https://youtu.be/O4D-B9N7KJA</t>
  </si>
  <si>
    <t>[資訊工程學系]</t>
  </si>
  <si>
    <t>[翁維澤]</t>
  </si>
  <si>
    <t>O4D-B9N7KJA</t>
  </si>
  <si>
    <t>資訊工程</t>
  </si>
  <si>
    <t>暨南資工系-翁維澤-wei-ze-wong-tw-study-ncnu-bde</t>
  </si>
  <si>
    <t>https://youtu.be/B_C9MmHoCO0</t>
  </si>
  <si>
    <t>B_C9MmHoCO0</t>
  </si>
  <si>
    <t>[Music ]</t>
  </si>
  <si>
    <t>明尼蘇達大學-University-of-Minnesota-孫韻淳-jasmine-sun-ov-study-phd-us</t>
  </si>
  <si>
    <t>https://youtu.be/RBF5LYCl1ps</t>
  </si>
  <si>
    <t>RBF5LYCl1ps</t>
  </si>
  <si>
    <t>[周彥丞]</t>
  </si>
  <si>
    <t>[唐聖凱]</t>
  </si>
  <si>
    <t>[建國科技大學]</t>
  </si>
  <si>
    <t>唐聖凱</t>
  </si>
  <si>
    <t>建國科技大學</t>
  </si>
  <si>
    <t>麻省理工學院-MIT-唐聖凱-tony-tang-ov-study-mde-us</t>
  </si>
  <si>
    <t>https://youtu.be/Lsy2ymV0PWo</t>
  </si>
  <si>
    <t>Lsy2ymV0PWo</t>
  </si>
  <si>
    <t>[Cornell University]</t>
  </si>
  <si>
    <t>Cornell University</t>
  </si>
  <si>
    <t>英文</t>
  </si>
  <si>
    <t>[Financial Engineering]</t>
  </si>
  <si>
    <t>[商業設計系]</t>
  </si>
  <si>
    <t>[王俊凱]</t>
  </si>
  <si>
    <t>[張曉虹]</t>
  </si>
  <si>
    <t>王俊凱</t>
  </si>
  <si>
    <t>商業設計</t>
  </si>
  <si>
    <t>study-in-taiwan-張曉虹-rachel-chong-tw-study-ctu-bde-my</t>
  </si>
  <si>
    <t>康乃爾大學-Cornell-University-王俊凱-chun-kai-wang-ov-study-mde-us</t>
  </si>
  <si>
    <t>https://youtu.be/78vob7Ja1h0</t>
  </si>
  <si>
    <t>78vob7Ja1h0</t>
  </si>
  <si>
    <t>https://youtu.be/R5Rd0pIMkDE</t>
  </si>
  <si>
    <t>R5Rd0pIMkDE</t>
  </si>
  <si>
    <t>[Boston University]</t>
  </si>
  <si>
    <t>Boston University</t>
  </si>
  <si>
    <t>波士頓大學-Boston-University-王俊凱-chun-kai-wang-ov-study-phd-us</t>
  </si>
  <si>
    <t>https://youtu.be/dKTUdlixvQY</t>
  </si>
  <si>
    <t>[楊慈瑄]</t>
  </si>
  <si>
    <t>dKTUdlixvQY</t>
  </si>
  <si>
    <t>[交通大學]</t>
  </si>
  <si>
    <t>交通大學</t>
  </si>
  <si>
    <t>https://youtu.be/oZ6b_h9jsEI</t>
  </si>
  <si>
    <t>oZ6b_h9jsEI</t>
  </si>
  <si>
    <t>YouTube ID 不正確，已改過</t>
  </si>
  <si>
    <t>[機械工程學系]</t>
  </si>
  <si>
    <t>[呂仁豪]</t>
  </si>
  <si>
    <t>機械工程</t>
  </si>
  <si>
    <t>交大機械研究所-呂仁豪-joseph-lu-tw-study-nctu-mde</t>
  </si>
  <si>
    <t>https://youtu.be/8-4CaG0NHbw</t>
  </si>
  <si>
    <t>[Rhode Island School of Design (RISD) ]</t>
  </si>
  <si>
    <t xml:space="preserve">Rhode Island School of Design (RISD) </t>
  </si>
  <si>
    <t>8-4CaG0NHbw</t>
  </si>
  <si>
    <t>[Landscape Architecture]</t>
  </si>
  <si>
    <t>[王珺]</t>
  </si>
  <si>
    <t>王珺</t>
  </si>
  <si>
    <t>羅德島設計學院-RISD-王珺-maggie-wang-ov-study-mde-us</t>
  </si>
  <si>
    <t>https://youtu.be/YQ1Vn4ixQI0</t>
  </si>
  <si>
    <t>[張捷]</t>
  </si>
  <si>
    <t>YQ1Vn4ixQI0</t>
  </si>
  <si>
    <t>[屏東科技大學]</t>
  </si>
  <si>
    <t>屏東科技大學</t>
  </si>
  <si>
    <t>[王映人]</t>
  </si>
  <si>
    <t>王映人</t>
  </si>
  <si>
    <t>麻省理工學院-MIT-王映人-angela-yin-jen-wang-ov-study-bde-us</t>
  </si>
  <si>
    <t>https://youtu.be/AnIidpi1NFY</t>
  </si>
  <si>
    <t>AnIidpi1NFY</t>
  </si>
  <si>
    <t>[客家文化產業研究所]</t>
  </si>
  <si>
    <t>[Duke University]</t>
  </si>
  <si>
    <t>[劉智文]</t>
  </si>
  <si>
    <t>客家文化產業</t>
  </si>
  <si>
    <t>屏東科技大學客家文化產業研究所-劉智文-chih-wen-liu-tw-study-npust-mde</t>
  </si>
  <si>
    <t>https://youtu.be/ONRHWDJn7Bg</t>
  </si>
  <si>
    <t>[吳漢中]</t>
  </si>
  <si>
    <t>吳漢中</t>
  </si>
  <si>
    <t>ONRHWDJn7Bg</t>
  </si>
  <si>
    <t>杜克大學-Duke-University-吳漢中-han-wu-ov-study-mde-us</t>
  </si>
  <si>
    <t>https://youtu.be/KqLI2eF5DEQ</t>
  </si>
  <si>
    <t>KqLI2eF5DEQ</t>
  </si>
  <si>
    <t>[蔡奇儒]</t>
  </si>
  <si>
    <t>[Carnegie Mellon University]</t>
  </si>
  <si>
    <t>[Robotic Systems Development]</t>
  </si>
  <si>
    <t>[謝宗翰]</t>
  </si>
  <si>
    <t>謝宗翰</t>
  </si>
  <si>
    <t>卡內基美隆大學-carnegie-mellon-university-謝宗翰-robin-hsieh-ov-study-mde-us</t>
  </si>
  <si>
    <t>https://youtu.be/TnUep1l0F7E</t>
  </si>
  <si>
    <t>TnUep1l0F7E</t>
  </si>
  <si>
    <t>[University of Akron ]</t>
  </si>
  <si>
    <t>University of Akron</t>
  </si>
  <si>
    <t>[Biomimicry ]</t>
  </si>
  <si>
    <t>[熊柏凱]</t>
  </si>
  <si>
    <t>熊柏凱</t>
  </si>
  <si>
    <t>[幼兒保育系]</t>
  </si>
  <si>
    <t>[楊琇媄]</t>
  </si>
  <si>
    <t>幼兒保育</t>
  </si>
  <si>
    <t>艾克朗大學-University-of-Akron-熊柏凱-bill-hsiung-ov-study-phd-us</t>
  </si>
  <si>
    <t>屏東科技大學幼兒保育系研究所-楊琇媄-hsiu-mei-yang-tw-study-npust-mde</t>
  </si>
  <si>
    <t>https://youtu.be/hsV44v0VACs</t>
  </si>
  <si>
    <t>hsV44v0VACs</t>
  </si>
  <si>
    <t>[UC San Diego ]</t>
  </si>
  <si>
    <t xml:space="preserve">UC San Diego </t>
  </si>
  <si>
    <t>[Biological Engineering ]</t>
  </si>
  <si>
    <t>[徐聖修]</t>
  </si>
  <si>
    <t>徐聖修</t>
  </si>
  <si>
    <t>https://youtu.be/-4M4duJF89k</t>
  </si>
  <si>
    <t>-4M4duJF89k</t>
  </si>
  <si>
    <t>加州大學聖地牙哥分校-UCSD-徐聖修-sheng-hsiou-hsu-ov-study-phd-us</t>
  </si>
  <si>
    <t>https://youtu.be/6D4r0sTyLL0</t>
  </si>
  <si>
    <t>6D4r0sTyLL0</t>
  </si>
  <si>
    <t>[School of the Art Institute of Chicago]</t>
  </si>
  <si>
    <t>School of the Art Institute of Chicago</t>
  </si>
  <si>
    <t>[Art Education]</t>
  </si>
  <si>
    <t>[許家蓁]</t>
  </si>
  <si>
    <t>許家蓁</t>
  </si>
  <si>
    <t>[戴華呈]</t>
  </si>
  <si>
    <t>芝加哥藝術大學-school-of-the-art-institute-of-chicago-許家蓁-Chia-Chen-Hsu-ov-study-mde-us</t>
  </si>
  <si>
    <t>https://youtu.be/Uq8GWv7oHE4</t>
  </si>
  <si>
    <t>Uq8GWv7oHE4</t>
  </si>
  <si>
    <t>[Santa Clara University ]</t>
  </si>
  <si>
    <t>Santa Clara University</t>
  </si>
  <si>
    <t>[許文妍]</t>
  </si>
  <si>
    <t>許文妍</t>
  </si>
  <si>
    <t>聖塔克拉拉大學-Santa-Clara-University-許文妍-rosanna-hsu-ov-study-mde-us</t>
  </si>
  <si>
    <t>[動物疫苗科技研究所]</t>
  </si>
  <si>
    <t>https://youtu.be/jyOhKbmVN9c</t>
  </si>
  <si>
    <t>[沈浩偉]</t>
  </si>
  <si>
    <t>動物疫苗科技</t>
  </si>
  <si>
    <t>屏東科技大學動物疫苗科技研究所-沈浩偉-hao-wei-shen-tw-study-npust-mde</t>
  </si>
  <si>
    <t>jyOhKbmVN9c</t>
  </si>
  <si>
    <t>https://youtu.be/7voNtyRN3HM</t>
  </si>
  <si>
    <t>[Curriculum and Instruction]</t>
  </si>
  <si>
    <t>[許曉平]</t>
  </si>
  <si>
    <t>許曉平</t>
  </si>
  <si>
    <t>7voNtyRN3HM</t>
  </si>
  <si>
    <t>德州大學奧斯汀分校-ut-austin-許曉平-hsiao-ping-hsu-ov-study-phd-us</t>
  </si>
  <si>
    <t>[Technology Management]</t>
  </si>
  <si>
    <t>[林子耘]</t>
  </si>
  <si>
    <t>[許岫天]</t>
  </si>
  <si>
    <t>許岫天</t>
  </si>
  <si>
    <t>[台北教育大學]</t>
  </si>
  <si>
    <t>台北教育大學</t>
  </si>
  <si>
    <t>[課程與教學傳播科技研究所]</t>
  </si>
  <si>
    <t>[楊宏琪]</t>
  </si>
  <si>
    <t>課程與教學</t>
  </si>
  <si>
    <t>北教大課程與教學博士班-楊宏琪-joseph-yang-tw-study-ntue-phd</t>
  </si>
  <si>
    <t>伊利諾大學香檳分校-uiuc-許岫天-Claude-Hsu-ov-study-mde-us</t>
  </si>
  <si>
    <t>https://youtu.be/KkdwwbZMFe0</t>
  </si>
  <si>
    <t>https://youtu.be/SB_JsbozuXU</t>
  </si>
  <si>
    <t>KkdwwbZMFe0</t>
  </si>
  <si>
    <t>SB_JsbozuXU</t>
  </si>
  <si>
    <t>[楊曜陽]</t>
  </si>
  <si>
    <t>[台北醫學大學]</t>
  </si>
  <si>
    <t>台北醫學大學</t>
  </si>
  <si>
    <t>[Carnegie Mellon University（CMU）]</t>
  </si>
  <si>
    <t>[轉譯醫學博士學位學程]</t>
  </si>
  <si>
    <t>Carnegie Mellon University（CMU）</t>
  </si>
  <si>
    <t>[許芳齊]</t>
  </si>
  <si>
    <t>[Tangible Interaction Design]</t>
  </si>
  <si>
    <t>轉譯醫學</t>
  </si>
  <si>
    <t>[許晏嘉]</t>
  </si>
  <si>
    <t>許晏嘉</t>
  </si>
  <si>
    <t>北醫轉譯醫學博士學位學程-許芳齊-fang-chi-hsu-tw-study-tmu-phd</t>
  </si>
  <si>
    <t>https://youtu.be/KnJX6lZvBrM</t>
  </si>
  <si>
    <t>卡內基美隆大學-Carnegie-Mellon-University-許晏嘉-yen-chia-hsu-ov-study-mde-us</t>
  </si>
  <si>
    <t>https://youtu.be/UNjcRtq05T4</t>
  </si>
  <si>
    <t>KnJX6lZvBrM</t>
  </si>
  <si>
    <t>UNjcRtq05T4</t>
  </si>
  <si>
    <t>[羅徹斯特大學]</t>
  </si>
  <si>
    <t>University of Rochester(UR)</t>
  </si>
  <si>
    <t>[Biomedical Engineering]</t>
  </si>
  <si>
    <t>[李佳凌]</t>
  </si>
  <si>
    <t>[楊文馨]</t>
  </si>
  <si>
    <t>楊文馨</t>
  </si>
  <si>
    <t>羅徹斯特大學-university-of-rochester-楊文馨-helen-yang-ov-study-bde-us</t>
  </si>
  <si>
    <t>https://youtu.be/yYNcWG2gbmg</t>
  </si>
  <si>
    <t>yYNcWG2gbmg</t>
  </si>
  <si>
    <t>[Carnegie Mellon University (CMU) ]</t>
  </si>
  <si>
    <t xml:space="preserve">Carnegie Mellon University (CMU) </t>
  </si>
  <si>
    <t>[Mechanical Engineering]</t>
  </si>
  <si>
    <t>[楊琇惠]</t>
  </si>
  <si>
    <t>楊琇惠</t>
  </si>
  <si>
    <t>卡內基美隆大學-carnegie-mellon-university-楊琇惠-jackie-yang-ov-study-mde-us</t>
  </si>
  <si>
    <t>[醫學資訊研究所]</t>
  </si>
  <si>
    <t>[黃珞薇]</t>
  </si>
  <si>
    <t>https://youtu.be/2YP08PtbTV4</t>
  </si>
  <si>
    <t>醫學資訊</t>
  </si>
  <si>
    <t>台北醫學大學醫學資訊研究所-黃珞薇-olivia-hwang-tw-study-tmu-mde</t>
  </si>
  <si>
    <t>2YP08PtbTV4</t>
  </si>
  <si>
    <t>https://youtu.be/wStKxwyLxs4</t>
  </si>
  <si>
    <t>[University of Southern California（USC）]</t>
  </si>
  <si>
    <t>University of Southern California（USC）</t>
  </si>
  <si>
    <t>[Social Work]</t>
  </si>
  <si>
    <t>[尤珮蓉]</t>
  </si>
  <si>
    <t>尤珮蓉</t>
  </si>
  <si>
    <t>wStKxwyLxs4</t>
  </si>
  <si>
    <t>南加州大學-University-of-Southern-California-尤珮蓉-amy-yu-ov-study-mde-us</t>
  </si>
  <si>
    <t>https://youtu.be/2bqEz96zeGI</t>
  </si>
  <si>
    <t>2bqEz96zeGI</t>
  </si>
  <si>
    <t>[蘇怡嫻]</t>
  </si>
  <si>
    <t>[余沛成]</t>
  </si>
  <si>
    <t>余沛成</t>
  </si>
  <si>
    <t>明尼蘇達大學-University-of-Minnesota-余沛成-pc-yu-ov-study-phd-us</t>
  </si>
  <si>
    <t>[保健營養學系]</t>
  </si>
  <si>
    <t>[王孝允]</t>
  </si>
  <si>
    <t>保健營養學</t>
  </si>
  <si>
    <t>北醫保健營養學系研究所-王孝允-hsiao-yun-wang-tw-study-tmu-mde</t>
  </si>
  <si>
    <t>https://youtu.be/QxrfiaX-zCY</t>
  </si>
  <si>
    <t>https://youtu.be/FFMrQFr9e4Y</t>
  </si>
  <si>
    <t>QxrfiaX-zCY</t>
  </si>
  <si>
    <t>FFMrQFr9e4Y</t>
  </si>
  <si>
    <t>[New York University]</t>
  </si>
  <si>
    <t>New York University</t>
  </si>
  <si>
    <t>[Game Design]</t>
  </si>
  <si>
    <t>[余政彥]</t>
  </si>
  <si>
    <t>余政彥</t>
  </si>
  <si>
    <t>紐約大學-new-york-university-余政彥-allen-yu-ov-study-mde-us</t>
  </si>
  <si>
    <t>https://youtu.be/LXGEmEcLWbA</t>
  </si>
  <si>
    <t>LXGEmEcLWbA</t>
  </si>
  <si>
    <t>[呂懷哲]</t>
  </si>
  <si>
    <t>[Media Lab ]</t>
  </si>
  <si>
    <t>[張朝騏]</t>
  </si>
  <si>
    <t>張朝騏</t>
  </si>
  <si>
    <t>麻省理工學院-MIT-張朝騏-chao-chi-chang-ov-study-mde-us</t>
  </si>
  <si>
    <t>https://youtu.be/vk5qF2mkFng</t>
  </si>
  <si>
    <t>vk5qF2mkFng</t>
  </si>
  <si>
    <t>[長期照護碩士學位學程]</t>
  </si>
  <si>
    <t>[劉皖茹]</t>
  </si>
  <si>
    <t>長期照護</t>
  </si>
  <si>
    <t>北醫長期照護碩士學位學程-劉皖茹-wan-ju-liu-tw-study-tmu-mde</t>
  </si>
  <si>
    <t>[張琮翔]</t>
  </si>
  <si>
    <t>張琮翔</t>
  </si>
  <si>
    <t>https://youtu.be/tIgITWrJh3o</t>
  </si>
  <si>
    <t>tIgITWrJh3o</t>
  </si>
  <si>
    <t>麻省理工學院-mit-張琮翔-vgod-chang-ov-study-phd-us</t>
  </si>
  <si>
    <t>https://youtu.be/ILnkmwarI74</t>
  </si>
  <si>
    <t>ILnkmwarI74</t>
  </si>
  <si>
    <t>[林雨寰]</t>
  </si>
  <si>
    <t>[Industrial Design]</t>
  </si>
  <si>
    <t>[張家銘]</t>
  </si>
  <si>
    <t>張家銘</t>
  </si>
  <si>
    <t>羅德島設計學院-risd-張家銘-johnny-chang-ov-study-mde-us</t>
  </si>
  <si>
    <t>https://youtu.be/rczBnHmjtAs</t>
  </si>
  <si>
    <t>rczBnHmjtAs</t>
  </si>
  <si>
    <t>加州大學洛杉磯分校-UCLA-張家瑞-gary-cheng-ov-study-mde-us</t>
  </si>
  <si>
    <t>[醫學科學研究所]</t>
  </si>
  <si>
    <t>[柯沁夢]</t>
  </si>
  <si>
    <t>醫學</t>
  </si>
  <si>
    <t>https://youtu.be/DQjXLMvbazo</t>
  </si>
  <si>
    <t>北醫醫科所-柯沁夢-jennifer-ko-tw-study-tmu-phd</t>
  </si>
  <si>
    <t>DQjXLMvbazo</t>
  </si>
  <si>
    <t>https://youtu.be/GtWbSLm6BhM</t>
  </si>
  <si>
    <t>[Film Production]</t>
  </si>
  <si>
    <t>[趙暄]</t>
  </si>
  <si>
    <t>趙暄</t>
  </si>
  <si>
    <t>GtWbSLm6BhM</t>
  </si>
  <si>
    <t>南加大-usc-趙暄-diana-chao-ov-study-mde-us</t>
  </si>
  <si>
    <t>https://youtu.be/J5xqFdtg6mk</t>
  </si>
  <si>
    <t>J5xqFdtg6mk</t>
  </si>
  <si>
    <t>[林修竹]</t>
  </si>
  <si>
    <t>[DePaul University]</t>
  </si>
  <si>
    <t>DePaul University</t>
  </si>
  <si>
    <t>[Human Computer Interaction]</t>
  </si>
  <si>
    <t>[鄭光佑]</t>
  </si>
  <si>
    <t>鄭光佑</t>
  </si>
  <si>
    <t>帝博大學-depaul-university-鄭光佑-kuang-you-cheng-ov-study-mde-us</t>
  </si>
  <si>
    <t>https://youtu.be/CSgsAIY6IuE</t>
  </si>
  <si>
    <t>CSgsAIY6IuE</t>
  </si>
  <si>
    <t>[芝加哥哥倫比亞學院]</t>
  </si>
  <si>
    <t>Columbia College Chicago</t>
  </si>
  <si>
    <t>[神經再生醫學博士學位學程]</t>
  </si>
  <si>
    <t>[薛世昌]</t>
  </si>
  <si>
    <t>[Art Management]</t>
  </si>
  <si>
    <t>神經再生醫學</t>
  </si>
  <si>
    <t>[鄭瑋津]</t>
  </si>
  <si>
    <t>鄭瑋津</t>
  </si>
  <si>
    <t>北醫神經再生醫學博士學位學程-薛世昌-benson-hsueh-tw-study-tmu-phd</t>
  </si>
  <si>
    <t>芝加哥哥倫比亞學院-columbia-college-chicago-鄭瑋津-wei-chin-cheng-ov-study-mde-us</t>
  </si>
  <si>
    <t>https://youtu.be/o8IgjVd9MCs</t>
  </si>
  <si>
    <t>https://youtu.be/GGdDv0iovXQ</t>
  </si>
  <si>
    <t>GGdDv0iovXQ</t>
  </si>
  <si>
    <t>o8IgjVd9MCs</t>
  </si>
  <si>
    <t>[鍾子偉]</t>
  </si>
  <si>
    <t>鍾子偉</t>
  </si>
  <si>
    <t>[高維聆]</t>
  </si>
  <si>
    <t>哈佛大學-harvard-university-鍾子偉-joey-chung-ov-study-mde-us</t>
  </si>
  <si>
    <t>https://youtu.be/6h7jYnwvYNQ</t>
  </si>
  <si>
    <t>6h7jYnwvYNQ</t>
  </si>
  <si>
    <t>[Veterinary Pathobiology]</t>
  </si>
  <si>
    <t>[朱珮華]</t>
  </si>
  <si>
    <t>[臨床藥物基因體學暨蛋白質體學碩士學位學程]</t>
  </si>
  <si>
    <t>朱珮華</t>
  </si>
  <si>
    <t>[陳昌蕊]</t>
  </si>
  <si>
    <t>臨床藥物基因體學暨蛋白質體學</t>
  </si>
  <si>
    <t>北醫臨床藥物基因體學暨蛋白質體-andrea-chen-陳昌蕊-tw-study-tmu-mde</t>
  </si>
  <si>
    <t>德州農工大學-朱珮華-candice-chu-ov-study-phd-us</t>
  </si>
  <si>
    <t>https://youtu.be/O2dOBlVVEYE</t>
  </si>
  <si>
    <t>https://youtu.be/cMe3R1XXn5E</t>
  </si>
  <si>
    <t>O2dOBlVVEYE</t>
  </si>
  <si>
    <t>cMe3R1XXn5E</t>
  </si>
  <si>
    <t>[喬治亞理工學院]</t>
  </si>
  <si>
    <t>[林穎佑]</t>
  </si>
  <si>
    <t>Georgia Institute of Technology(Georgia Tech)</t>
  </si>
  <si>
    <t>[Computer Science and Information Engineering]</t>
  </si>
  <si>
    <t>[卓建安]</t>
  </si>
  <si>
    <t>卓建安</t>
  </si>
  <si>
    <t>喬治亞理工學院-georgia-tech-卓建安-zero-cho-ov-study-mde-us</t>
  </si>
  <si>
    <t>https://youtu.be/LGSlr5CpwfQ</t>
  </si>
  <si>
    <t>LGSlr5CpwfQ</t>
  </si>
  <si>
    <t>[柏克萊加州大學]</t>
  </si>
  <si>
    <t>University of California, Berkeley(UC Berkeley)</t>
  </si>
  <si>
    <t>[Development Studies]</t>
  </si>
  <si>
    <t>[卓亭均]</t>
  </si>
  <si>
    <t>卓亭均</t>
  </si>
  <si>
    <t>[醫學檢驗暨生物技術學系]</t>
  </si>
  <si>
    <t>[王垣睎]</t>
  </si>
  <si>
    <t>柏克萊加州大學-uc-berkeley-卓亭均-ting-chun-cho-ov-study-bde-us</t>
  </si>
  <si>
    <t>醫學檢驗暨生物技術</t>
  </si>
  <si>
    <t>北醫醫技系研究所-王垣睎-yuan-hsi-wang-tw-study-tmu-mde</t>
  </si>
  <si>
    <t>https://youtu.be/UQSIo-ZxAVg</t>
  </si>
  <si>
    <t>UQSIo-ZxAVg</t>
  </si>
  <si>
    <t>https://youtu.be/bg2PsZGzLME</t>
  </si>
  <si>
    <t>[早稻田大學]</t>
  </si>
  <si>
    <t xml:space="preserve">Waseda University </t>
  </si>
  <si>
    <t>bg2PsZGzLME</t>
  </si>
  <si>
    <t>[Liberal Studies]</t>
  </si>
  <si>
    <t>[何時宜]</t>
  </si>
  <si>
    <t>何時宜</t>
  </si>
  <si>
    <t>日本</t>
  </si>
  <si>
    <t>日本學士</t>
  </si>
  <si>
    <t>早稻田大學-waseda-university-何時宜-shih-yi-ho-ov-study-bde-jp</t>
  </si>
  <si>
    <t>https://youtu.be/1Wej8ujMwDs</t>
  </si>
  <si>
    <t>1Wej8ujMwDs</t>
  </si>
  <si>
    <t>[劉炯廷]</t>
  </si>
  <si>
    <t>[日本明治學院大學]</t>
  </si>
  <si>
    <t>Meiji Gakuin University</t>
  </si>
  <si>
    <t>[洪上婷]</t>
  </si>
  <si>
    <t>洪上婷</t>
  </si>
  <si>
    <t>明治學院大學-Meiji-Gakuin-University-洪上婷-shang-ting-hong-ov-study-nde-jp</t>
  </si>
  <si>
    <t>https://youtu.be/_SxB9BhWbmI</t>
  </si>
  <si>
    <t>_SxB9BhWbmI</t>
  </si>
  <si>
    <t>[Tohoku Universtiy]</t>
  </si>
  <si>
    <t>Tohoku Universtiy</t>
  </si>
  <si>
    <t>[Nanomechanics]</t>
  </si>
  <si>
    <t>[李心慈]</t>
  </si>
  <si>
    <t>李心慈</t>
  </si>
  <si>
    <t>日本碩士</t>
  </si>
  <si>
    <t>東北大學-李心慈-hsin-tzu-lee-ov-study-mde-jp</t>
  </si>
  <si>
    <t>[生藥學研究所]</t>
  </si>
  <si>
    <t>[蘇晨維]</t>
  </si>
  <si>
    <t>https://youtu.be/pa6U1xkIZW0</t>
  </si>
  <si>
    <t>生藥學</t>
  </si>
  <si>
    <t>北醫生藥學研究所-蘇晨維-chen-wei-su-tw-study-tmu-mde</t>
  </si>
  <si>
    <t>pa6U1xkIZW0</t>
  </si>
  <si>
    <t>https://youtu.be/s9Bws_KEMxM</t>
  </si>
  <si>
    <t>[Sport Sciences]</t>
  </si>
  <si>
    <t>[林子郁]</t>
  </si>
  <si>
    <t>林子郁</t>
  </si>
  <si>
    <t>s9Bws_KEMxM</t>
  </si>
  <si>
    <t>日本博士</t>
  </si>
  <si>
    <t>早稻田大學-waseda-university-林子郁-emily-lin-ov-study-bde-jp</t>
  </si>
  <si>
    <t>https://youtu.be/lMtOdwaae3o</t>
  </si>
  <si>
    <t>lMtOdwaae3o</t>
  </si>
  <si>
    <t>[黃雅婷]</t>
  </si>
  <si>
    <t>[蘇黎世聯邦理工學院]</t>
  </si>
  <si>
    <t>Swiss Federal Institute of Technology Zurich</t>
  </si>
  <si>
    <t>[Computer Aided Architectural Design]</t>
  </si>
  <si>
    <t>[王識源]</t>
  </si>
  <si>
    <t>王識源</t>
  </si>
  <si>
    <t>瑞士</t>
  </si>
  <si>
    <t>瑞士碩士</t>
  </si>
  <si>
    <t>蘇黎世聯邦理工學院-eth-zurich-王識源-shih-yuan-wang-ov-study-mde-ch</t>
  </si>
  <si>
    <t>https://youtu.be/OR-H1bfzl5Y</t>
  </si>
  <si>
    <t>OR-H1bfzl5Y</t>
  </si>
  <si>
    <t>[石雅文]</t>
  </si>
  <si>
    <t>台北醫學大學護理學系研究所-石雅文-ya-wen-shih-tw-study-tmu-phd</t>
  </si>
  <si>
    <t>[洛桑聯邦理工學院]</t>
  </si>
  <si>
    <t>Swiss federal Institute of Technology in Lausanne(EPFL)</t>
  </si>
  <si>
    <t>[Media and Design]</t>
  </si>
  <si>
    <t>https://youtu.be/5EYmiQzdPDM</t>
  </si>
  <si>
    <t>瑞士博士</t>
  </si>
  <si>
    <t>洛桑聯邦理工學院-epfl-王識源-shih-yuan-wang-ov-study-phd-ch</t>
  </si>
  <si>
    <t>5EYmiQzdPDM</t>
  </si>
  <si>
    <t>https://youtu.be/XdjENLyPT-U</t>
  </si>
  <si>
    <t>[鄭鎧尹]</t>
  </si>
  <si>
    <t>XdjENLyPT-U</t>
  </si>
  <si>
    <t>格里昂大學</t>
  </si>
  <si>
    <t>Glion Institute of Higher Education</t>
  </si>
  <si>
    <t>[International Event Management]</t>
  </si>
  <si>
    <t>[翁于婷]</t>
  </si>
  <si>
    <t>翁于婷</t>
  </si>
  <si>
    <t>瑞士學士</t>
  </si>
  <si>
    <t>格里昂大學-glion-institute-of-higher-education-翁于婷-gina-weng-ov-study-bde-ch</t>
  </si>
  <si>
    <t>https://youtu.be/2l4Ody5YaAs</t>
  </si>
  <si>
    <t>[方定宇]</t>
  </si>
  <si>
    <t>北醫醫學科學研究所-方定宇-ting-yu-fang-tw-study-tmu-mde</t>
  </si>
  <si>
    <t>2l4Ody5YaAs</t>
  </si>
  <si>
    <t>https://youtu.be/d943yfVefy4</t>
  </si>
  <si>
    <t>[BarcelonaTech]</t>
  </si>
  <si>
    <t>BarcelonaTech</t>
  </si>
  <si>
    <t>d943yfVefy4</t>
  </si>
  <si>
    <t>[林俊佑]</t>
  </si>
  <si>
    <t>林俊佑</t>
  </si>
  <si>
    <t>西班牙</t>
  </si>
  <si>
    <t>西班牙碩士</t>
  </si>
  <si>
    <t>加泰隆尼亞理工大學-universitat-politecnica-de-catalunya-林俊佑-chun-yu-lin-ov-study-mde-es</t>
  </si>
  <si>
    <t>[陳禹秀]</t>
  </si>
  <si>
    <t>https://youtu.be/BLdbLw4AiJw</t>
  </si>
  <si>
    <t>[台灣大學]</t>
  </si>
  <si>
    <t>台灣大學</t>
  </si>
  <si>
    <t>BLdbLw4AiJw</t>
  </si>
  <si>
    <t>[IESE Business School ]</t>
  </si>
  <si>
    <t xml:space="preserve">IESE Business School </t>
  </si>
  <si>
    <t>[王鶴穆]</t>
  </si>
  <si>
    <t>王鶴穆</t>
  </si>
  <si>
    <t>IESE商學院-IESE-Business-School-王鶴穆-crane-wang-ov-study-mde-es</t>
  </si>
  <si>
    <t>[物理治療學系]</t>
  </si>
  <si>
    <t>[黃卉君]</t>
  </si>
  <si>
    <t>物理治療學</t>
  </si>
  <si>
    <t>https://youtu.be/1GAIg_e_q7I</t>
  </si>
  <si>
    <t>台大物理治療研究所-黃卉君-hui-chun-huang-tw-study-ntu-mde</t>
  </si>
  <si>
    <t>1GAIg_e_q7I</t>
  </si>
  <si>
    <t>[University of Jaén]</t>
  </si>
  <si>
    <t>University of Jaén</t>
  </si>
  <si>
    <t>https://youtu.be/GTr95PmTSq8</t>
  </si>
  <si>
    <t>交換</t>
  </si>
  <si>
    <t>[楊渝惠]</t>
  </si>
  <si>
    <t>楊渝惠</t>
  </si>
  <si>
    <t>GTr95PmTSq8</t>
  </si>
  <si>
    <t>西班牙交換</t>
  </si>
  <si>
    <t>哈恩大學-university-of-jaen-楊渝惠-judie-young-ov-study-nde-es</t>
  </si>
  <si>
    <t>https://youtu.be/UQvRZok04nA</t>
  </si>
  <si>
    <t>UQvRZok04nA</t>
  </si>
  <si>
    <t>[陳彥奇]</t>
  </si>
  <si>
    <t>[ESADE Business School]</t>
  </si>
  <si>
    <t>ESADE Business School</t>
  </si>
  <si>
    <t>[International Management]</t>
  </si>
  <si>
    <t>[趙書敏]</t>
  </si>
  <si>
    <t>[中華大學]</t>
  </si>
  <si>
    <t>趙書敏</t>
  </si>
  <si>
    <t>中華大學</t>
  </si>
  <si>
    <t>esade-商學院-esade-business-school-趙書敏-su-ming-jaw-ov-study-mde-esp</t>
  </si>
  <si>
    <t>https://youtu.be/9unJgvGqL3c</t>
  </si>
  <si>
    <t>9unJgvGqL3c</t>
  </si>
  <si>
    <t>[香港城市大學]</t>
  </si>
  <si>
    <t>City University of Hong Kong</t>
  </si>
  <si>
    <t>[Finance]</t>
  </si>
  <si>
    <t>[黃佳勻]</t>
  </si>
  <si>
    <t>[國際企業學系]</t>
  </si>
  <si>
    <t>黃佳勻</t>
  </si>
  <si>
    <t>[李欣禎]</t>
  </si>
  <si>
    <t>香港</t>
  </si>
  <si>
    <t>國企/國貿</t>
  </si>
  <si>
    <t>中華大學國際企業學系-李欣禎-hsin-chen-li-tw-study-chu-bde</t>
  </si>
  <si>
    <t>香港學士</t>
  </si>
  <si>
    <t>香港城市大學-City-University-of-Hong-Kong-黃佳勻-dora-huang-ov-study-bde-hk</t>
  </si>
  <si>
    <t>https://youtu.be/4X4GshkznR4</t>
  </si>
  <si>
    <t>https://youtu.be/IirMZ9LE7kc</t>
  </si>
  <si>
    <t>4X4GshkznR4</t>
  </si>
  <si>
    <t>IirMZ9LE7kc</t>
  </si>
  <si>
    <t>[香港中文大學]</t>
  </si>
  <si>
    <t>The Chinese University of Hong Kong</t>
  </si>
  <si>
    <t>[黃士恒]</t>
  </si>
  <si>
    <t>黃士恒</t>
  </si>
  <si>
    <t>香港中文大學-黃士恒-max-haung-ov-study-bde-hk</t>
  </si>
  <si>
    <t>https://youtu.be/q-SD8eh8h40</t>
  </si>
  <si>
    <t>q-SD8eh8h40</t>
  </si>
  <si>
    <t>[香港理工大學]</t>
  </si>
  <si>
    <t>The Hong Kong Polytechnic University</t>
  </si>
  <si>
    <t>[Hotel Management]</t>
  </si>
  <si>
    <t>[惠紹桓]</t>
  </si>
  <si>
    <t>惠紹桓</t>
  </si>
  <si>
    <t>香港理工大學-惠紹桓-sam-hui-ov-study-bde-hk</t>
  </si>
  <si>
    <t>https://youtu.be/DoVjIFhUIzA</t>
  </si>
  <si>
    <t>DoVjIFhUIzA</t>
  </si>
  <si>
    <t>[行政管理學系]</t>
  </si>
  <si>
    <t>[周璧瑩]</t>
  </si>
  <si>
    <t>行政管理</t>
  </si>
  <si>
    <t>[香港大學]</t>
  </si>
  <si>
    <t>The University of Hong Kong</t>
  </si>
  <si>
    <t>中華大學行政管理學系-周璧瑩-pi-ying-chou-tw-study-chu-bde</t>
  </si>
  <si>
    <t>[Material Science and Engineering]</t>
  </si>
  <si>
    <t>[江宣蓉]</t>
  </si>
  <si>
    <t>江宣蓉</t>
  </si>
  <si>
    <t>https://youtu.be/aVjllDC255I</t>
  </si>
  <si>
    <t>香港大學-the-university-of-hong-kong-江宣蓉-shirley-chiang-ov-study-bde-hk</t>
  </si>
  <si>
    <t>aVjllDC255I</t>
  </si>
  <si>
    <t>https://youtu.be/I8Rsa4_z87c</t>
  </si>
  <si>
    <t>I8Rsa4_z87c</t>
  </si>
  <si>
    <t>[香港教育大學]</t>
  </si>
  <si>
    <t>The Education University of Hong Kong</t>
  </si>
  <si>
    <t>[張瑋軒]</t>
  </si>
  <si>
    <t>[English Instruction]</t>
  </si>
  <si>
    <t>[王思云]</t>
  </si>
  <si>
    <t>王思云</t>
  </si>
  <si>
    <t>香港教育大學英語教育學系-王思云-tiffany-wang-ov-study-bde-hk</t>
  </si>
  <si>
    <t>[Political Science]</t>
  </si>
  <si>
    <t>[王心瑋]</t>
  </si>
  <si>
    <t>王心瑋</t>
  </si>
  <si>
    <t>[財務管理學系]</t>
  </si>
  <si>
    <t>[謝祥鵬]</t>
  </si>
  <si>
    <t>中華大學財務管理學系-謝祥鵬-hsiang-peng-hsieh-tw-study-chu-bde</t>
  </si>
  <si>
    <t>https://youtu.be/zPlwmF23qH4</t>
  </si>
  <si>
    <t>香港大學-HKU-王心瑋-vivian-wang-ov-study-bde-hk</t>
  </si>
  <si>
    <t>zPlwmF23qH4</t>
  </si>
  <si>
    <t>https://youtu.be/_ZSqcRtE32w</t>
  </si>
  <si>
    <t>_ZSqcRtE32w</t>
  </si>
  <si>
    <t>[蘇冠宇]</t>
  </si>
  <si>
    <t>[觀光與會展學系]</t>
  </si>
  <si>
    <t>[朱正陽]</t>
  </si>
  <si>
    <t>[鄭慕瑋]</t>
  </si>
  <si>
    <t>朱正陽</t>
  </si>
  <si>
    <t>觀光與會展</t>
  </si>
  <si>
    <t>中華大學觀光與會展系-鄭慕瑋-aurora-cheng-tw-study-chu-bde</t>
  </si>
  <si>
    <t>https://youtu.be/SzJ7H-lukkg</t>
  </si>
  <si>
    <t>香港中文大學-CUHK-朱正陽-andrew-chu-ov-study-bde-hk</t>
  </si>
  <si>
    <t>https://youtu.be/j-sy8lXNNhg</t>
  </si>
  <si>
    <t>SzJ7H-lukkg</t>
  </si>
  <si>
    <t>j-sy8lXNNhg</t>
  </si>
  <si>
    <t>[Royal College of Art]</t>
  </si>
  <si>
    <t>Royal College of Art</t>
  </si>
  <si>
    <t>[Innovation Design Engineering]</t>
  </si>
  <si>
    <t>[曾琬婷]</t>
  </si>
  <si>
    <t>曾琬婷</t>
  </si>
  <si>
    <t>[魏妤庭]</t>
  </si>
  <si>
    <t>英國</t>
  </si>
  <si>
    <t>英國碩士</t>
  </si>
  <si>
    <t>英國皇家藝術學院-royal-college-of-art-曾琬婷-Wan-Tseng-ov-study-mde-uk</t>
  </si>
  <si>
    <t>https://youtu.be/3KwbWjL-Mts</t>
  </si>
  <si>
    <t>3KwbWjL-Mts</t>
  </si>
  <si>
    <t>[University of Bristol ]</t>
  </si>
  <si>
    <t xml:space="preserve">University of Bristol </t>
  </si>
  <si>
    <t>[Chemistry ]</t>
  </si>
  <si>
    <t>[陳家雋]</t>
  </si>
  <si>
    <t>陳家雋</t>
  </si>
  <si>
    <t>英國博士</t>
  </si>
  <si>
    <t>布里斯托大學-university-of-bristol-陳家雋-c-chun-chen-ov-study-phd-uk</t>
  </si>
  <si>
    <t>[運輸科技與物流管理學系]</t>
  </si>
  <si>
    <t>[胡雅芬]</t>
  </si>
  <si>
    <t>運輸科技與物流管理</t>
  </si>
  <si>
    <t>中華大學運輸科技與物流管理學系-胡雅芬-ya-fen-hu-tw-study-chu-bde</t>
  </si>
  <si>
    <t>https://youtu.be/KxalVk2KKrA</t>
  </si>
  <si>
    <t>KxalVk2KKrA</t>
  </si>
  <si>
    <t>https://youtu.be/rUtcP3eXHFE</t>
  </si>
  <si>
    <t>rUtcP3eXHFE</t>
  </si>
  <si>
    <t>[廖瑋婷]</t>
  </si>
  <si>
    <t>https://youtu.be/NWDpOv5s3mk</t>
  </si>
  <si>
    <t>NWDpOv5s3mk</t>
  </si>
  <si>
    <t>這是講座的 Part 1.5，不要代替 Part 1！</t>
  </si>
  <si>
    <t>[倫敦藝術大學]</t>
  </si>
  <si>
    <t>University of the Arts London(UAL)</t>
  </si>
  <si>
    <t>[Costume Design for Performance]</t>
  </si>
  <si>
    <t>[陳慕芳]</t>
  </si>
  <si>
    <t>陳慕芳</t>
  </si>
  <si>
    <t>[科技管理學系]</t>
  </si>
  <si>
    <t>[覃庭凱]</t>
  </si>
  <si>
    <t>科技管理</t>
  </si>
  <si>
    <t>中華大學科技管理學系-覃庭凱-ting-kai-chin-tw-study-chu-bde</t>
  </si>
  <si>
    <t>倫敦藝術大學-ual-陳慕芳-jasmine-chen-ov-study-mde-uk</t>
  </si>
  <si>
    <t>https://youtu.be/gVd03edLFhY</t>
  </si>
  <si>
    <t>gVd03edLFhY</t>
  </si>
  <si>
    <t>https://youtu.be/grxb8O5DyaA</t>
  </si>
  <si>
    <t>grxb8O5DyaA</t>
  </si>
  <si>
    <t>愛丁堡大學</t>
  </si>
  <si>
    <t>University of Edinburgh</t>
  </si>
  <si>
    <t>[Marketing]</t>
  </si>
  <si>
    <t>[高詩涵]</t>
  </si>
  <si>
    <t>高詩涵</t>
  </si>
  <si>
    <t>愛丁堡大學-university-of-edinburgh-高詩涵-cerise-kao-ov-study-mde-uk</t>
  </si>
  <si>
    <t>[金子芮]</t>
  </si>
  <si>
    <t>https://youtu.be/8H3WvFrMPWE</t>
  </si>
  <si>
    <t>8H3WvFrMPWE</t>
  </si>
  <si>
    <t>[Kings College London]</t>
  </si>
  <si>
    <t>Kings College London</t>
  </si>
  <si>
    <t>[洪薇萱]</t>
  </si>
  <si>
    <t>洪薇萱</t>
  </si>
  <si>
    <t>倫敦國王學院-kings-college-london-洪薇萱-wei-hsuan-hung-ov-study-mde-uk</t>
  </si>
  <si>
    <t>https://youtu.be/F_CEpdHuMrk</t>
  </si>
  <si>
    <t>F_CEpdHuMrk</t>
  </si>
  <si>
    <t>[生物資訊學系]</t>
  </si>
  <si>
    <t>[陳俊諺]</t>
  </si>
  <si>
    <t>生物資訊</t>
  </si>
  <si>
    <t>中華大學生物資訊學系-陳俊諺-chun-yen-chen-tw-study-chu-bde</t>
  </si>
  <si>
    <t>https://youtu.be/8tW0jzo45Rw</t>
  </si>
  <si>
    <t>[University College London ]</t>
  </si>
  <si>
    <t xml:space="preserve">University College London </t>
  </si>
  <si>
    <t>8tW0jzo45Rw</t>
  </si>
  <si>
    <t>[Architecture ]</t>
  </si>
  <si>
    <t>[李冠毅]</t>
  </si>
  <si>
    <t>李冠毅</t>
  </si>
  <si>
    <t>英國學士</t>
  </si>
  <si>
    <t>倫敦大學學院-ucl-李冠毅-cris-lee-ov-study-mde-uk</t>
  </si>
  <si>
    <t>[吳宗倫]</t>
  </si>
  <si>
    <t>https://youtu.be/c8mnS3X89dE</t>
  </si>
  <si>
    <t>c8mnS3X89dE</t>
  </si>
  <si>
    <t>[雷丁大學]</t>
  </si>
  <si>
    <t>University of Reading</t>
  </si>
  <si>
    <t>[International Business and Finance]</t>
  </si>
  <si>
    <t>[李俞溫]</t>
  </si>
  <si>
    <t>李俞溫</t>
  </si>
  <si>
    <t>雷丁大學-university-of-reading-李俞溫-yi-wen-lee-ov-study-bde-uk-my</t>
  </si>
  <si>
    <t>https://youtu.be/Wh6IUNnS2s8</t>
  </si>
  <si>
    <t>Wh6IUNnS2s8</t>
  </si>
  <si>
    <t>[營建管理學系]</t>
  </si>
  <si>
    <t>[莊憶]</t>
  </si>
  <si>
    <t>[University College London]</t>
  </si>
  <si>
    <t>營建管理學</t>
  </si>
  <si>
    <t>University College London</t>
  </si>
  <si>
    <t>中華大學營建管理學系-莊憶-chuang-yi-tw-study-chu-bde</t>
  </si>
  <si>
    <t>[林嘉慧]</t>
  </si>
  <si>
    <t>林嘉慧</t>
  </si>
  <si>
    <t>https://youtu.be/EBu-DjeAczQ</t>
  </si>
  <si>
    <t>倫敦大學學院-UCL-林嘉慧-archiz-lin-ov-study-mde-uk</t>
  </si>
  <si>
    <t>https://youtu.be/Bwl-ReucioM</t>
  </si>
  <si>
    <t>EBu-DjeAczQ</t>
  </si>
  <si>
    <t>Bwl-ReucioM</t>
  </si>
  <si>
    <t>[University of Leeds]</t>
  </si>
  <si>
    <t>University of Leeds</t>
  </si>
  <si>
    <t>[Fine Arts]</t>
  </si>
  <si>
    <t>[蔡宗翰]</t>
  </si>
  <si>
    <t>[劉榮樺]</t>
  </si>
  <si>
    <t>劉榮樺</t>
  </si>
  <si>
    <t>里茲大學-university-of-leeds-劉榮樺-jung-hua-liu-ov-study-phd-uk</t>
  </si>
  <si>
    <t>https://youtu.be/pWGhSZL2bUk</t>
  </si>
  <si>
    <t>pWGhSZL2bUk</t>
  </si>
  <si>
    <t>[華威大學]</t>
  </si>
  <si>
    <t>The University of Warwick</t>
  </si>
  <si>
    <t>[Biological Science]</t>
  </si>
  <si>
    <t>[劉筱蕾]</t>
  </si>
  <si>
    <t>劉筱蕾</t>
  </si>
  <si>
    <t>華威大學-warwick-劉筱蕾-hsiao-lei-liu-ov-study-phd-uk</t>
  </si>
  <si>
    <t>[電子工程學系]</t>
  </si>
  <si>
    <t>[林郁嫻]</t>
  </si>
  <si>
    <t>https://youtu.be/FV63XwVAhX0</t>
  </si>
  <si>
    <t>電子工程</t>
  </si>
  <si>
    <t>中華大學電子工程學系-林郁嫻-yu-hsien-lin-tw-study-chu-bde</t>
  </si>
  <si>
    <t>FV63XwVAhX0</t>
  </si>
  <si>
    <t>https://youtu.be/ZLZMe0op3QE</t>
  </si>
  <si>
    <t>[University of London]</t>
  </si>
  <si>
    <t>University of London</t>
  </si>
  <si>
    <t>[Chinese Literature]</t>
  </si>
  <si>
    <t>[邱奕齊]</t>
  </si>
  <si>
    <t>邱奕齊</t>
  </si>
  <si>
    <t>ZLZMe0op3QE</t>
  </si>
  <si>
    <t>倫敦大學-university-of-london-邱奕齊-yi-chi-chiu-ov-study-mde-uk</t>
  </si>
  <si>
    <t>https://youtu.be/Zp_z0Xr8sZg</t>
  </si>
  <si>
    <t>Zp_z0Xr8sZg</t>
  </si>
  <si>
    <t>[林宜鴻]</t>
  </si>
  <si>
    <t>[艾德伯格女王學院]</t>
  </si>
  <si>
    <t>Queen Ethelburga's College</t>
  </si>
  <si>
    <t>[王毓彤]</t>
  </si>
  <si>
    <t>王毓彤</t>
  </si>
  <si>
    <t>英國高中</t>
  </si>
  <si>
    <t>艾德伯格女王學院-queen-ethelburgas-college-王毓彤-judie-wang-ov-study-shs-uk</t>
  </si>
  <si>
    <t>https://youtu.be/_xJ3uKCs47s</t>
  </si>
  <si>
    <t>_xJ3uKCs47s</t>
  </si>
  <si>
    <t>[赫爾瓦特大學]</t>
  </si>
  <si>
    <t>Heriot-Watt University</t>
  </si>
  <si>
    <t>[光機電與材料學士學位學程]</t>
  </si>
  <si>
    <t>[蔡宜臻]</t>
  </si>
  <si>
    <t>光機電與材料學士學位學程</t>
  </si>
  <si>
    <t>中華大學光機電與材料學士學位學程-蔡宜臻-adi-tsai-chu-tw-study-bde</t>
  </si>
  <si>
    <t>[Actuarial Science]</t>
  </si>
  <si>
    <t>https://youtu.be/dKiFkZ__R2Q</t>
  </si>
  <si>
    <t>赫瑞瓦特大學-heriot-watt-university-王毓彤-judie-wang-ov-study-bde-uk</t>
  </si>
  <si>
    <t>dKiFkZ__R2Q</t>
  </si>
  <si>
    <t>https://youtu.be/ETJYFFDmas4</t>
  </si>
  <si>
    <t>ETJYFFDmas4</t>
  </si>
  <si>
    <t>[Bournemouth University]</t>
  </si>
  <si>
    <t>Bournemouth University</t>
  </si>
  <si>
    <t>[International Event Management ]</t>
  </si>
  <si>
    <t>[蕭婉伶]</t>
  </si>
  <si>
    <t>[蘇庭睿]</t>
  </si>
  <si>
    <t>蕭婉伶</t>
  </si>
  <si>
    <t>伯恩茅斯大學-bournemouth-university-蕭婉伶-lita-hsiao-ov-study-bde-uk</t>
  </si>
  <si>
    <t>https://youtu.be/oDc3fOpeg6c</t>
  </si>
  <si>
    <t>oDc3fOpeg6c</t>
  </si>
  <si>
    <t>[倫敦大學]</t>
  </si>
  <si>
    <t>[Creative and Cultural Entrepreneurship]</t>
  </si>
  <si>
    <t>[謝昕洋]</t>
  </si>
  <si>
    <t>[鄭玫綸]</t>
  </si>
  <si>
    <t>謝昕洋</t>
  </si>
  <si>
    <t>中華大學應日系-鄭玫綸-mei-lun-cheng-tw-study-chu-bde</t>
  </si>
  <si>
    <t>https://youtu.be/79ykp6o9JgI</t>
  </si>
  <si>
    <t>倫敦大學-university-of-london-謝昕洋-hsi-yang-hsieh-ov-study-mde-uk</t>
  </si>
  <si>
    <t>79ykp6o9JgI</t>
  </si>
  <si>
    <t>https://youtu.be/2XZWgaozSQg</t>
  </si>
  <si>
    <t>2XZWgaozSQg</t>
  </si>
  <si>
    <t>[田孟心]</t>
  </si>
  <si>
    <t>[愛丁堡大學]</t>
  </si>
  <si>
    <t>[Chemical Engineering with Management]</t>
  </si>
  <si>
    <t>[張維恩]</t>
  </si>
  <si>
    <t>張維恩</t>
  </si>
  <si>
    <t>愛丁堡大學-university-of-edinburgh-張維恩-wayne-chang-ov-study-bde-uk</t>
  </si>
  <si>
    <t>[The London School of Economics and Political Science]</t>
  </si>
  <si>
    <t>The London School of Economics and Political Science</t>
  </si>
  <si>
    <t>[International Employment Relations and Human Resource Management]</t>
  </si>
  <si>
    <t>[李國瑞]</t>
  </si>
  <si>
    <t>[鄭筌允]</t>
  </si>
  <si>
    <t>鄭筌允</t>
  </si>
  <si>
    <t>中華大學電機系-李國瑞-kuo-jui-lee-tw-study-chu-bde</t>
  </si>
  <si>
    <t>https://youtu.be/bnber8YFBiY</t>
  </si>
  <si>
    <t>倫敦政治經濟學院-LSE-鄭筌允-chuan-yun-cheng-ov-study-mde-uk</t>
  </si>
  <si>
    <t>bnber8YFBiY</t>
  </si>
  <si>
    <t>https://youtu.be/NxlrT9wi5W4</t>
  </si>
  <si>
    <t>NxlrT9wi5W4</t>
  </si>
  <si>
    <t>[謝任堯]</t>
  </si>
  <si>
    <t xml:space="preserve">講者國籍台灣 </t>
  </si>
  <si>
    <t>[外國語文學系]</t>
  </si>
  <si>
    <t>[范雨婷]</t>
  </si>
  <si>
    <t>外國語文</t>
  </si>
  <si>
    <t>中華大學外文系-范雨婷-christine-fan-tw-study-chu-bde</t>
  </si>
  <si>
    <t>https://youtu.be/KkJhbCHp50o</t>
  </si>
  <si>
    <t>[華中師範大學]</t>
  </si>
  <si>
    <t>Central China Normal University</t>
  </si>
  <si>
    <t>[丹菁]</t>
  </si>
  <si>
    <t>丹菁</t>
  </si>
  <si>
    <t>中國</t>
  </si>
  <si>
    <t>KkJhbCHp50o</t>
  </si>
  <si>
    <t>中國交換</t>
  </si>
  <si>
    <t>華中師範大學社工系-丹菁-tumi-tanakyuwan-ov-study-nde-cn</t>
  </si>
  <si>
    <t>https://youtu.be/c1q6YHgljtk</t>
  </si>
  <si>
    <t>c1q6YHgljtk</t>
  </si>
  <si>
    <t>[翁子騰]</t>
  </si>
  <si>
    <t>[北京中醫藥大學]</t>
  </si>
  <si>
    <t>Beijing University of Chinese Medicine</t>
  </si>
  <si>
    <t>[Chinese Medicine ]</t>
  </si>
  <si>
    <t>[瞿正剛]</t>
  </si>
  <si>
    <t>瞿正剛</t>
  </si>
  <si>
    <t>中國學士</t>
  </si>
  <si>
    <t>北京中醫藥大學-Beijing-University-of-Chinese-Medicine-瞿正剛-cheng-kang-chu-ov-study-bde-cn</t>
  </si>
  <si>
    <t>https://youtu.be/RvjB021aqts</t>
  </si>
  <si>
    <t>RvjB021aqts</t>
  </si>
  <si>
    <t>[宋美齡]</t>
  </si>
  <si>
    <t>中華大學餐旅管理學系-宋美齡-jasmine-sung-tw-study-chu-bde</t>
  </si>
  <si>
    <t>[西北農林科技大學]</t>
  </si>
  <si>
    <t>Northwest A&amp;F University</t>
  </si>
  <si>
    <t>[張嘉杏]</t>
  </si>
  <si>
    <t>https://youtu.be/7scatFp34xM</t>
  </si>
  <si>
    <t>張嘉杏</t>
  </si>
  <si>
    <t>7scatFp34xM</t>
  </si>
  <si>
    <t>西北農林科技大學-張嘉杏-sally-zhang-ov-study-nde-cn</t>
  </si>
  <si>
    <t>[宋柏星]</t>
  </si>
  <si>
    <t>[馮詩涵]</t>
  </si>
  <si>
    <t>中華大學資管系-馮詩涵-alexandra-feng-tw-study-chu-bde</t>
  </si>
  <si>
    <t>https://youtu.be/j5fqxjV5ZjM</t>
  </si>
  <si>
    <t>j5fqxjV5ZjM</t>
  </si>
  <si>
    <t>[彭毅弘]</t>
  </si>
  <si>
    <t>[Accounting and Finance]</t>
  </si>
  <si>
    <t>[孟慶瑋]</t>
  </si>
  <si>
    <t>愛丁堡大學-university-of-edinburgh-孟慶瑋-samantha-meng-ov-study-bde-uk</t>
  </si>
  <si>
    <t>[Real Estate Development]</t>
  </si>
  <si>
    <t>[魏宇華]</t>
  </si>
  <si>
    <t>麻省理工學院-mit-yu-hua-wei-魏宇華-ov-study-mde-us</t>
  </si>
  <si>
    <t>[建築與都市計畫學系]</t>
  </si>
  <si>
    <t>[鄭虹昀]</t>
  </si>
  <si>
    <t>中華大學建築系-鄭虹昀-hung-yun-cheng-tw-study-chu-bde</t>
  </si>
  <si>
    <t>https://youtu.be/ioFPPshmpMw</t>
  </si>
  <si>
    <t>ioFPPshmpMw</t>
  </si>
  <si>
    <t>[徐逸修]</t>
  </si>
  <si>
    <t>[段浩軒]</t>
  </si>
  <si>
    <t>中華大學機械系-段浩軒-hao-hsuan-tuan-tw-study-chu-bde</t>
  </si>
  <si>
    <t>https://youtu.be/Cp6d4GzJmJQ</t>
  </si>
  <si>
    <t>Cp6d4GzJmJQ</t>
  </si>
  <si>
    <t>[呂佳璟]</t>
  </si>
  <si>
    <t>[許晉瑜]</t>
  </si>
  <si>
    <t>中華大學企管系-許晉瑜-chin-yu-hsu-tw-study-chu-bde</t>
  </si>
  <si>
    <t>https://youtu.be/QlmTJ6XmN-I</t>
  </si>
  <si>
    <t>QlmTJ6XmN-I</t>
  </si>
  <si>
    <t>[許鈞彥]</t>
  </si>
  <si>
    <t>[工業產品設計學系]</t>
  </si>
  <si>
    <t>[黃玲翎]</t>
  </si>
  <si>
    <t>工業設計</t>
  </si>
  <si>
    <t>中華大學工業產品設計學系-黃玲翎-lin-huang-tw-study-chu-bde</t>
  </si>
  <si>
    <t>https://youtu.be/POg4M5N6Hb4</t>
  </si>
  <si>
    <t>POg4M5N6Hb4</t>
  </si>
  <si>
    <t>[廖家振]</t>
  </si>
  <si>
    <t>[張珮君]</t>
  </si>
  <si>
    <t>中華大學資訊工程學系-張珮君-pei-chun-chang-tw-study-chu-bde</t>
  </si>
  <si>
    <t>https://youtu.be/EJ-DU9zVaSU</t>
  </si>
  <si>
    <t>EJ-DU9zVaSU</t>
  </si>
  <si>
    <t>[黃昭綺]</t>
  </si>
  <si>
    <t>[景觀建築學系]</t>
  </si>
  <si>
    <t>[楊婷崴]</t>
  </si>
  <si>
    <t>景觀建築</t>
  </si>
  <si>
    <t>中華大學景觀建築學系-楊婷崴-ting-wei-yang-tw-study-chu-bde</t>
  </si>
  <si>
    <t>https://youtu.be/3yYtK0X89f4</t>
  </si>
  <si>
    <t>3yYtK0X89f4</t>
  </si>
  <si>
    <t>[黃柏霖]</t>
  </si>
  <si>
    <t>[土木工程學系]</t>
  </si>
  <si>
    <t>[鄭宇廷]</t>
  </si>
  <si>
    <t>土木工程</t>
  </si>
  <si>
    <t>中華大學土木系-鄭宇廷-sam-cheng-tw-study-chu-bde</t>
  </si>
  <si>
    <t>https://youtu.be/gJpRncnxvBI</t>
  </si>
  <si>
    <t>gJpRncnxvBI</t>
  </si>
  <si>
    <t>[林佳蓉]</t>
  </si>
  <si>
    <t>[休閒遊憩規劃與管理學系]</t>
  </si>
  <si>
    <t>[李苙言]</t>
  </si>
  <si>
    <t>休閒遊憩規劃與管理</t>
  </si>
  <si>
    <t>中華大學休閒遊憩規劃與管理學系-李苙言-li-yen-lee-tw-study-chu-bde</t>
  </si>
  <si>
    <t>https://youtu.be/9R3WYw9LMvo</t>
  </si>
  <si>
    <t>9R3WYw9LMvo</t>
  </si>
  <si>
    <t>[徐嘉偉]</t>
  </si>
  <si>
    <t>[中原大學]</t>
  </si>
  <si>
    <t>中原大學</t>
  </si>
  <si>
    <t>[景觀學系]</t>
  </si>
  <si>
    <t>[陳柏翰]</t>
  </si>
  <si>
    <t>景觀學</t>
  </si>
  <si>
    <t>中原大學景觀系研究所-陳柏翰-benedict-chen-tw-study-cycu-mde</t>
  </si>
  <si>
    <t>https://youtu.be/pGZSlRmbqc0</t>
  </si>
  <si>
    <t>pGZSlRmbqc0</t>
  </si>
  <si>
    <t>[洪亦德]</t>
  </si>
  <si>
    <t>[聯合大學]</t>
  </si>
  <si>
    <t>聯合大學</t>
  </si>
  <si>
    <t>[張泉福]</t>
  </si>
  <si>
    <t>聯合大學機械系-張泉福-chuan-hock-tiu-tw-study-nuu-bde-my</t>
  </si>
  <si>
    <t>https://youtu.be/_0SruKsIKug</t>
  </si>
  <si>
    <t>_0SruKsIKug</t>
  </si>
  <si>
    <t>[曾宣穎]</t>
  </si>
  <si>
    <t>[東華大學]</t>
  </si>
  <si>
    <t>東華大學</t>
  </si>
  <si>
    <t>[體育與運動科學系]</t>
  </si>
  <si>
    <t>[王偉任]</t>
  </si>
  <si>
    <t>體育與運動科學</t>
  </si>
  <si>
    <t>東華體育系-王偉任-wei-ren-wang-tw-study-ndhu-bde</t>
  </si>
  <si>
    <t>https://youtu.be/_1_eEdEchiw</t>
  </si>
  <si>
    <t>_1_eEdEchiw</t>
  </si>
  <si>
    <t>[莊智象]</t>
  </si>
  <si>
    <t>[學士班 (進修)]</t>
  </si>
  <si>
    <t>學士班 (進修)</t>
  </si>
  <si>
    <t>[商學進修學士班]</t>
  </si>
  <si>
    <t>[黃浩誠]</t>
  </si>
  <si>
    <t>東吳大學商學進修學士班-黃浩誠-hao-cheng-huang-tw-study-scu-bde</t>
  </si>
  <si>
    <t>https://youtu.be/_6bCQInHw6U</t>
  </si>
  <si>
    <t>_6bCQInHw6U</t>
  </si>
  <si>
    <t>[方伯軒]</t>
  </si>
  <si>
    <t>[長榮大學]</t>
  </si>
  <si>
    <t>長榮大學</t>
  </si>
  <si>
    <t>[健康心理學系]</t>
  </si>
  <si>
    <t>[余珍婷]</t>
  </si>
  <si>
    <t>健康心理</t>
  </si>
  <si>
    <t>長榮大學健康心理學系-余珍婷-ching-teng-yee-tw-study-cjcu-bde-my</t>
  </si>
  <si>
    <t>https://www.youtube.com/watch?v=_7j383GlUZw</t>
  </si>
  <si>
    <t>_7j383GlUZw</t>
  </si>
  <si>
    <t>[林溱誼]</t>
  </si>
  <si>
    <t>[中國文學系]</t>
  </si>
  <si>
    <t>[謝文心]</t>
  </si>
  <si>
    <t>中國文學</t>
  </si>
  <si>
    <t>東吳中文系-謝文心-wun-sin-hsieh-tw-study-scu-bde</t>
  </si>
  <si>
    <t>https://youtu.be/-1hF63NCNrk</t>
  </si>
  <si>
    <t>-1hF63NCNrk</t>
  </si>
  <si>
    <t>[林柏儒]</t>
  </si>
  <si>
    <t>[大同大學]</t>
  </si>
  <si>
    <t>大同大學</t>
  </si>
  <si>
    <t>[段儒穎]</t>
  </si>
  <si>
    <t>大同大學機械系-段儒穎-ju-ying-tuan-tw-study-ttu-bde</t>
  </si>
  <si>
    <t>https://www.youtube.com/watch?v=-2Z5_CE53V4</t>
  </si>
  <si>
    <t>-2Z5_CE53V4</t>
  </si>
  <si>
    <t>[王珩]</t>
  </si>
  <si>
    <t>[國立科學工業園區實驗高級中學]</t>
  </si>
  <si>
    <t>國立科學工業園區實驗高級中學</t>
  </si>
  <si>
    <t>[高中]</t>
  </si>
  <si>
    <t>x</t>
  </si>
  <si>
    <t>[蔡昀珊]</t>
  </si>
  <si>
    <t>竹科實中-蔡昀珊-amy-tsai-tw-study-nehs-shs</t>
  </si>
  <si>
    <t>https://youtu.be/-3CyDIPhb34</t>
  </si>
  <si>
    <t>-3CyDIPhb34</t>
  </si>
  <si>
    <t>[廖昱凱]</t>
  </si>
  <si>
    <t>[銘傳大學]</t>
  </si>
  <si>
    <t>銘傳大學</t>
  </si>
  <si>
    <t>[商業設計學系]</t>
  </si>
  <si>
    <t>[曾于容]</t>
  </si>
  <si>
    <t>銘傳商設系-曾于容-yu-rong-tseng-tw-study-mcu-bde</t>
  </si>
  <si>
    <t>https://www.youtube.com/watch?v=-HaBV8l1c9E</t>
  </si>
  <si>
    <t>-HaBV8l1c9E</t>
  </si>
  <si>
    <t>[胡鈞媛]</t>
  </si>
  <si>
    <t>成大中文系-胡鈞媛-chun-yuan-hu-tw-study-ncku-bde</t>
  </si>
  <si>
    <t>https://www.youtube.com/watch?v=-Hujjan0JIM</t>
  </si>
  <si>
    <t>-Hujjan0JIM</t>
  </si>
  <si>
    <t>[邱銘誠]</t>
  </si>
  <si>
    <t>[李笠]</t>
  </si>
  <si>
    <t>長榮大學企管系-李笠-li-lee-tw-study-cjcu-bde</t>
  </si>
  <si>
    <t>https://www.youtube.com/watch?v=-MtOCzHemaw</t>
  </si>
  <si>
    <t>-MtOCzHemaw</t>
  </si>
  <si>
    <t>[楊易修]</t>
  </si>
  <si>
    <t>[海外聯合招生委員會]</t>
  </si>
  <si>
    <t>海外聯合招生委員會</t>
  </si>
  <si>
    <t>X</t>
  </si>
  <si>
    <t>[馮浩峻]</t>
  </si>
  <si>
    <t>大馬同學來台留學</t>
  </si>
  <si>
    <t>台湾留学-study-abroad-馮浩峻-cliff-fong-tw-faculty-overseas</t>
  </si>
  <si>
    <t>https://youtu.be/-piSaRcqmh8</t>
  </si>
  <si>
    <t>-piSaRcqmh8</t>
  </si>
  <si>
    <t>[高文俊]</t>
  </si>
  <si>
    <t>香港(非僑生講座)</t>
  </si>
  <si>
    <t>[呼吸治療學系]</t>
  </si>
  <si>
    <t>[張紜瑄]</t>
  </si>
  <si>
    <t>呼吸治療</t>
  </si>
  <si>
    <t>台北醫學大學呼吸治療學系-張紜瑄-tiffany-chang-tw-study-tmu-bde</t>
  </si>
  <si>
    <t>https://youtu.be/-SFWrQKmjyc</t>
  </si>
  <si>
    <t>-SFWrQKmjyc</t>
  </si>
  <si>
    <t>[謝宜良]</t>
  </si>
  <si>
    <t>[音樂學系]</t>
  </si>
  <si>
    <t>[羅文宏]</t>
  </si>
  <si>
    <t>音樂</t>
  </si>
  <si>
    <t>東吳大學音樂系-羅文宏-low-wen-hong-tw-study-scu-bde-my</t>
  </si>
  <si>
    <t>https://www.youtube.com/watch?v=-Ti12kYKkB8</t>
  </si>
  <si>
    <t>-Ti12kYKkB8</t>
  </si>
  <si>
    <t>[施柔安]</t>
  </si>
  <si>
    <t>[光電工程學系]</t>
  </si>
  <si>
    <t>[毛章年]</t>
  </si>
  <si>
    <t>光電工程</t>
  </si>
  <si>
    <t>東華大學光電工程學系-毛章年-chang-nien-mao-tw-study-ndhu-bde</t>
  </si>
  <si>
    <t>https://youtu.be/-UE26szBu80</t>
  </si>
  <si>
    <t>-UE26szBu80</t>
  </si>
  <si>
    <t>[鄭紜帆]</t>
  </si>
  <si>
    <t>[中央大學]</t>
  </si>
  <si>
    <t>中央大學</t>
  </si>
  <si>
    <t>[物理學系]</t>
  </si>
  <si>
    <t>[翁茂勛]</t>
  </si>
  <si>
    <t>物理學</t>
  </si>
  <si>
    <t>中央大學物理系-翁茂勛-mao-syun-wong-tw-study-ncu-bde</t>
  </si>
  <si>
    <t>https://youtu.be/0DnKNDF6YDI</t>
  </si>
  <si>
    <t>0DnKNDF6YDI</t>
  </si>
  <si>
    <t>[王恩力]</t>
  </si>
  <si>
    <t>[工業設計學系]</t>
  </si>
  <si>
    <t>[江怡欣]</t>
  </si>
  <si>
    <t>大同大學工業設計系-江怡欣-yi-hsin-chiang-tw-study-ttu-bde</t>
  </si>
  <si>
    <t>https://www.youtube.com/watch?v=0FaEzRbLC-o</t>
  </si>
  <si>
    <t>0FaEzRbLC-o</t>
  </si>
  <si>
    <t>[許綺云]</t>
  </si>
  <si>
    <t>成大資工系-蘇冠宇-gary-su-tw-study-ncku-bde</t>
  </si>
  <si>
    <t>https://youtu.be/0iVMdAqfmiI</t>
  </si>
  <si>
    <t>0iVMdAqfmiI</t>
  </si>
  <si>
    <t>[吳子齊]</t>
  </si>
  <si>
    <t>[農園生產系]</t>
  </si>
  <si>
    <t>[林太新]</t>
  </si>
  <si>
    <t>農園生產</t>
  </si>
  <si>
    <t>屏東科技大學農園生產系-林太新-tai-xin-lin-tw-study-npust-bde</t>
  </si>
  <si>
    <t>https://youtu.be/0KKyC7gCyhk</t>
  </si>
  <si>
    <t>0KKyC7gCyhk</t>
  </si>
  <si>
    <t>[張天睿]</t>
  </si>
  <si>
    <t>[藥學系]</t>
  </si>
  <si>
    <t>[翁儀安]</t>
  </si>
  <si>
    <t>藥學</t>
  </si>
  <si>
    <t>台大藥學系-翁儀安-ann-weng-tw-study-ntu-bde</t>
  </si>
  <si>
    <t>https://www.youtube.com/watch?v=0p0QPDcIwAo</t>
  </si>
  <si>
    <t>0p0QPDcIwAo</t>
  </si>
  <si>
    <t>[黃崇榮]</t>
  </si>
  <si>
    <t>[大氣科學系]</t>
  </si>
  <si>
    <t>[趙興儒]</t>
  </si>
  <si>
    <t>大氣科學</t>
  </si>
  <si>
    <t>台大大氣系-趙興儒-toby-chao-tw-study-ntu-bde</t>
  </si>
  <si>
    <t>https://www.youtube.com/watch?v=0RelEQxZ-wo</t>
  </si>
  <si>
    <t>0RelEQxZ-wo</t>
  </si>
  <si>
    <t>[蔣昌祐]</t>
  </si>
  <si>
    <t>[口腔衛生學系]</t>
  </si>
  <si>
    <t>[蔡法慈]</t>
  </si>
  <si>
    <t>口腔衛生學系</t>
  </si>
  <si>
    <t>高醫口腔衛生學系研究所-蔡法慈-fa-tzu-tsai-tw-study-kmu-mde</t>
  </si>
  <si>
    <t>https://youtu.be/0sJzeSlaCNY</t>
  </si>
  <si>
    <t>0sJzeSlaCNY</t>
  </si>
  <si>
    <t>[高幼昕]</t>
  </si>
  <si>
    <t>[香粧品學系]</t>
  </si>
  <si>
    <t>[陳羿霈]</t>
  </si>
  <si>
    <t>香粧品學</t>
  </si>
  <si>
    <t>高醫香粧系研究所-陳羿霈-yi-pei-chen-tw-study-kmu-mde</t>
  </si>
  <si>
    <t>https://youtu.be/0wCwmYdwIGA</t>
  </si>
  <si>
    <t>0wCwmYdwIGA</t>
  </si>
  <si>
    <t>[李家豪]</t>
  </si>
  <si>
    <t>[文藻外語大學]</t>
  </si>
  <si>
    <t>文藻外語大學</t>
  </si>
  <si>
    <t>[外語教學系]</t>
  </si>
  <si>
    <t>[徐欣瑀]</t>
  </si>
  <si>
    <t>外語教學</t>
  </si>
  <si>
    <t>文藻外語教學系-徐欣瑀-terasa-hsu-tw-study-wzu-bde</t>
  </si>
  <si>
    <t>https://youtu.be/0XGuik2I9jc</t>
  </si>
  <si>
    <t>0XGuik2I9jc</t>
  </si>
  <si>
    <t>[黃子芹]</t>
  </si>
  <si>
    <t>[鄭兆辰]</t>
  </si>
  <si>
    <t>大葉大學工業設計系-鄭兆辰-jhao-chen-jheng-tw-study-dyu-bde</t>
  </si>
  <si>
    <t>https://youtu.be/0ZfkrZl1zjo</t>
  </si>
  <si>
    <t>0ZfkrZl1zjo</t>
  </si>
  <si>
    <t>[張育維]</t>
  </si>
  <si>
    <t>[呂昕薇]</t>
  </si>
  <si>
    <t>中央土木系-呂昕薇-hsin-wei-lu-tw-study-ncu-bde</t>
  </si>
  <si>
    <t>https://youtu.be/0ZNtI-nnRoM</t>
  </si>
  <si>
    <t>0ZNtI-nnRoM</t>
  </si>
  <si>
    <t>[黃才駿]</t>
  </si>
  <si>
    <t>[曾耀緯]</t>
  </si>
  <si>
    <t>中央大學企管系-曾耀緯-yao-wei-tseng-tw-study-ncu-bde</t>
  </si>
  <si>
    <t>https://youtu.be/12WdTRhRGEU</t>
  </si>
  <si>
    <t>12WdTRhRGEU</t>
  </si>
  <si>
    <t>[劉峻銘]</t>
  </si>
  <si>
    <t>[農業經濟學系]</t>
  </si>
  <si>
    <t>農業經濟</t>
  </si>
  <si>
    <t>台大農業經濟系-李俊廷-david-lee-tw-study-ntu-bde</t>
  </si>
  <si>
    <t>https://youtu.be/1dHgKqs3SUc</t>
  </si>
  <si>
    <t>1dHgKqs3SUc</t>
  </si>
  <si>
    <t>[蕭安]</t>
  </si>
  <si>
    <t>[中山大學]</t>
  </si>
  <si>
    <t>中山大學</t>
  </si>
  <si>
    <t>[政治經濟學系]</t>
  </si>
  <si>
    <t>[鄧宇佑]</t>
  </si>
  <si>
    <t>政治經濟</t>
  </si>
  <si>
    <t>中山政治經濟系-鄧宇佑-yu-yu-teng-tw-study-nsysu-bde</t>
  </si>
  <si>
    <t>https://www.youtube.com/watch?v=1h8orZ72FBQ</t>
  </si>
  <si>
    <t>1h8orZ72FBQ</t>
  </si>
  <si>
    <t>[張煥基]</t>
  </si>
  <si>
    <t>[社會工作系]</t>
  </si>
  <si>
    <t>[方品心]</t>
  </si>
  <si>
    <t>社會工作</t>
  </si>
  <si>
    <t>屏東科技大學社工系-方品心-angel-fang-tw-study-npust-bde</t>
  </si>
  <si>
    <t>https://youtu.be/1I7bncTFeP4</t>
  </si>
  <si>
    <t>1I7bncTFeP4</t>
  </si>
  <si>
    <t>[郭姿利]</t>
  </si>
  <si>
    <t>印尼文</t>
  </si>
  <si>
    <t>[吳佳蓉]</t>
  </si>
  <si>
    <t>study-in-taiwan-吳佳蓉-finella-wu-tw-study-ncnu-bde-id</t>
  </si>
  <si>
    <t>講座
國籍</t>
  </si>
  <si>
    <t>https://youtu.be/1OpF0j5aMwc</t>
  </si>
  <si>
    <t>1OpF0j5aMwc</t>
  </si>
  <si>
    <t>[邱祥兒]</t>
  </si>
  <si>
    <t>講座類別</t>
  </si>
  <si>
    <t>[徐釋萱]</t>
  </si>
  <si>
    <t>國企貿易</t>
  </si>
  <si>
    <t>長榮大學國際企業學系-徐釋萱-shih-hsuan-hsu-tw-study-cjcu-bde</t>
  </si>
  <si>
    <t>學位/部門</t>
  </si>
  <si>
    <t>https://www.youtube.com/watch?v=1qAyjZ9t82E</t>
  </si>
  <si>
    <t>部門</t>
  </si>
  <si>
    <t xml:space="preserve"> 職稱</t>
  </si>
  <si>
    <t>1qAyjZ9t82E</t>
  </si>
  <si>
    <t>[洪毓翎]</t>
  </si>
  <si>
    <t>所有工作/創業/實習講座</t>
  </si>
  <si>
    <t>[歷史學系]</t>
  </si>
  <si>
    <t>[李明昕]</t>
  </si>
  <si>
    <t>歷史</t>
  </si>
  <si>
    <t>東吳歷史系-李明昕-li-ming-sin-tw-study-scu-bde</t>
  </si>
  <si>
    <t>https://www.youtube.com/watch?v=1QxfN9rQEWk</t>
  </si>
  <si>
    <t>1QxfN9rQEWk</t>
  </si>
  <si>
    <t>[US]</t>
  </si>
  <si>
    <t>[吳嘉浚]</t>
  </si>
  <si>
    <t>工作講座</t>
  </si>
  <si>
    <t>[工作]</t>
  </si>
  <si>
    <t>工作</t>
  </si>
  <si>
    <t>[博士後研究員]</t>
  </si>
  <si>
    <t>博士後研究員</t>
  </si>
  <si>
    <t>[魏屹]</t>
  </si>
  <si>
    <t>魏屹</t>
  </si>
  <si>
    <t>麻省理工學院-博士後研究-魏屹-yi-wei-ov-work-us</t>
  </si>
  <si>
    <t>https://ioh.tw/talks/麻省理工學院-博士後研究-魏屹-yi-wei-ov-work-us</t>
  </si>
  <si>
    <t>https://youtu.be/hPYsHYtmq8Q</t>
  </si>
  <si>
    <t>hPYsHYtmq8Q</t>
  </si>
  <si>
    <t>台大機械系-林雨寰-yu-huan-lin-tw-study-ntu-bde</t>
  </si>
  <si>
    <t>OK</t>
  </si>
  <si>
    <t>https://youtu.be/1sNFHLbqIh8</t>
  </si>
  <si>
    <t>1sNFHLbqIh8</t>
  </si>
  <si>
    <t>[張又文]</t>
  </si>
  <si>
    <t>台大電機系-洪亦德-danny-hung-tw-study-ntu-bde</t>
  </si>
  <si>
    <t>https://youtu.be/1Y0h2xogAF0</t>
  </si>
  <si>
    <t>1Y0h2xogAF0</t>
  </si>
  <si>
    <t>[蔣開宇]</t>
  </si>
  <si>
    <t>[政治學系]</t>
  </si>
  <si>
    <t>政治學</t>
  </si>
  <si>
    <t>台大政治系-林溱誼-maggie-lin-tw-study-ntu-bde</t>
  </si>
  <si>
    <t>https://youtu.be/29sxAgQZMZo</t>
  </si>
  <si>
    <t>29sxAgQZMZo</t>
  </si>
  <si>
    <t>[陳巧霓]</t>
  </si>
  <si>
    <t>[淡江大學]</t>
  </si>
  <si>
    <t>淡江大學</t>
  </si>
  <si>
    <t>[張杰]</t>
  </si>
  <si>
    <t>國際國貿</t>
  </si>
  <si>
    <t>淡江國企系-張杰-jerry-chang-tw-study-tku-bde</t>
  </si>
  <si>
    <t>https://www.youtube.com/watch?v=2DM8intxpxE</t>
  </si>
  <si>
    <t>2DM8intxpxE</t>
  </si>
  <si>
    <t>[真理大學]</t>
  </si>
  <si>
    <t>真理大學</t>
  </si>
  <si>
    <t>[劉大維]</t>
  </si>
  <si>
    <t>真理資工系-劉大維-liu-ta-wei-tw-study-au-bde</t>
  </si>
  <si>
    <t>https://youtu.be/2GNHwfgkTvg</t>
  </si>
  <si>
    <t>2GNHwfgkTvg</t>
  </si>
  <si>
    <t>[許任鈞]</t>
  </si>
  <si>
    <t>[航運管理學系]</t>
  </si>
  <si>
    <t>[黃奕文]</t>
  </si>
  <si>
    <t>如恩設計研究室專案建築設計師-李佳潔-jessica-lee-ov-work</t>
  </si>
  <si>
    <t>航運管理學系</t>
  </si>
  <si>
    <t>長榮大學航運管理系-黃奕文-ee-voon-wong-tw-study-cjcu-bde-my</t>
  </si>
  <si>
    <t>https://www.youtube.com/watch?v=2HarSV0GSmo</t>
  </si>
  <si>
    <t>2HarSV0GSmo</t>
  </si>
  <si>
    <t>[數學系]</t>
  </si>
  <si>
    <t>https://youtu.be/_17zcydijE8</t>
  </si>
  <si>
    <t>[吳彥輝]</t>
  </si>
  <si>
    <t>數學</t>
  </si>
  <si>
    <t>東吳數學系-吳彥輝-yan-hei-wu-tw-study-scu-bde</t>
  </si>
  <si>
    <t>https://youtu.be/2HCD_XZtt90</t>
  </si>
  <si>
    <t>_17zcydijE8</t>
  </si>
  <si>
    <t>2HCD_XZtt90</t>
  </si>
  <si>
    <t>[周漢強]</t>
  </si>
  <si>
    <t>[李雨婕]</t>
  </si>
  <si>
    <t>材料科學與工程</t>
  </si>
  <si>
    <t>[TW]</t>
  </si>
  <si>
    <t>東華材料系-李雨婕-julia-lee-tw-study-ndhu-bde</t>
  </si>
  <si>
    <t>[寶僑家品]</t>
  </si>
  <si>
    <t>寶僑家品</t>
  </si>
  <si>
    <t>https://youtu.be/2nF1Z9bF8eI</t>
  </si>
  <si>
    <t>[品牌經理]</t>
  </si>
  <si>
    <t>2nF1Z9bF8eI</t>
  </si>
  <si>
    <t>品牌經理</t>
  </si>
  <si>
    <t>吳宗倫</t>
  </si>
  <si>
    <t>pg-品牌經理-吳宗倫-louis-wu-tw-work</t>
  </si>
  <si>
    <t>https://ioh.tw/talks/pg-品牌經理-吳宗倫-louis-wu-tw-work</t>
  </si>
  <si>
    <t>https://youtu.be/VHpOd1boiyQ</t>
  </si>
  <si>
    <t>[謝佳凌]</t>
  </si>
  <si>
    <t>VHpOd1boiyQ</t>
  </si>
  <si>
    <t>[化學系]</t>
  </si>
  <si>
    <t>[左如元]</t>
  </si>
  <si>
    <t>化學</t>
  </si>
  <si>
    <t>東吳化學系-左如元-ju-yuan-tso-tw-study-scu-bde</t>
  </si>
  <si>
    <t>https://youtu.be/2nFryGod_AU</t>
  </si>
  <si>
    <t>2nFryGod_AU</t>
  </si>
  <si>
    <t>[陳曉濤]</t>
  </si>
  <si>
    <t>[楊叔姍]</t>
  </si>
  <si>
    <t>長榮會計系-楊叔姍-shu-shan-yang-tw-study-cjcu-bde</t>
  </si>
  <si>
    <t>https://www.youtube.com/watch?v=2OpCr3Xsc6I</t>
  </si>
  <si>
    <t>2OpCr3Xsc6I</t>
  </si>
  <si>
    <t>[CxCity 迷走建築]</t>
  </si>
  <si>
    <t>迷走建築-cxcity-迷走建築-cxcity-tw-startup</t>
  </si>
  <si>
    <t>[莊子伶]</t>
  </si>
  <si>
    <t>https://youtu.be/-8cI25cadw8</t>
  </si>
  <si>
    <t>-8cI25cadw8</t>
  </si>
  <si>
    <t>[教育政策與行政學系]</t>
  </si>
  <si>
    <t>[Flitop]</t>
  </si>
  <si>
    <t>[朱美珍]</t>
  </si>
  <si>
    <t>Flitop</t>
  </si>
  <si>
    <t>教育政策與行政</t>
  </si>
  <si>
    <t>study-in-taiwan-朱美珍-macy-chu-tw-study-ncnu-bde-hk</t>
  </si>
  <si>
    <t>[Lead Software Engineer]</t>
  </si>
  <si>
    <t>Lead Software Engineer</t>
  </si>
  <si>
    <t>[陳昭穎]</t>
  </si>
  <si>
    <t>https://youtu.be/2R-jp6ajc_Q</t>
  </si>
  <si>
    <t>陳昭穎</t>
  </si>
  <si>
    <t>2R-jp6ajc_Q</t>
  </si>
  <si>
    <t>fliptop-軟體工程師-陳昭穎-winston-chen-ov-work-us</t>
  </si>
  <si>
    <t>https://ioh.tw/talks/fliptop-軟體工程師-陳昭穎-winston-chen-ov-work-us</t>
  </si>
  <si>
    <t>https://youtu.be/niarRgZMYQc</t>
  </si>
  <si>
    <t>niarRgZMYQc</t>
  </si>
  <si>
    <t>[陳冠華]</t>
  </si>
  <si>
    <t>[台灣科技大學]</t>
  </si>
  <si>
    <t>台灣科技大學</t>
  </si>
  <si>
    <t>[管理學院 MBA]</t>
  </si>
  <si>
    <t>台科大-mba-黃雅婷-clare-huang-tw-study-ntust-mde</t>
  </si>
  <si>
    <t>https://youtu.be/2Skk7eW7xlk</t>
  </si>
  <si>
    <t>2Skk7eW7xlk</t>
  </si>
  <si>
    <t>[黃士玨]</t>
  </si>
  <si>
    <t>[陳佳伶]</t>
  </si>
  <si>
    <t>彰化基督教醫院-牙醫師-陳佳伶-angelia-chen-tw-work</t>
  </si>
  <si>
    <t>[公共行政與政策學系]</t>
  </si>
  <si>
    <t>[王雪婷]</t>
  </si>
  <si>
    <t>公共事務</t>
  </si>
  <si>
    <t>暨南國際大學公行系-王雪婷-s-ting-ong-tw-study-ncnu-bde-my</t>
  </si>
  <si>
    <t>https://youtu.be/0XP9wwXyJ6g</t>
  </si>
  <si>
    <t>https://youtu.be/9ySrIPfzspk</t>
  </si>
  <si>
    <t>0XP9wwXyJ6g</t>
  </si>
  <si>
    <t>9ySrIPfzspk</t>
  </si>
  <si>
    <t>[鄭亦麟]</t>
  </si>
  <si>
    <t>創業講座</t>
  </si>
  <si>
    <t>CxCity 迷走建築</t>
  </si>
  <si>
    <t>[Startups]</t>
  </si>
  <si>
    <t>Startups</t>
  </si>
  <si>
    <t>[紀安憶]</t>
  </si>
  <si>
    <t>屏科大社工系-紀安憶-amy-chi-tw-study-npust-bde</t>
  </si>
  <si>
    <t>https://ioh.tw/talks/迷走建築-cxcity-迷走建築-cxcity-tw-startup</t>
  </si>
  <si>
    <t>https://youtu.be/2xkJz40naFc</t>
  </si>
  <si>
    <t>2xkJz40naFc</t>
  </si>
  <si>
    <t>[簡如郡]</t>
  </si>
  <si>
    <t>台大資管系-蕭安-anne-hsiao-tw-study-ntu-bde</t>
  </si>
  <si>
    <t>https://youtu.be/2ZSViyZJOzI</t>
  </si>
  <si>
    <t>2ZSViyZJOzI</t>
  </si>
  <si>
    <t>[方緯宸]</t>
  </si>
  <si>
    <t>[醫學社會學與社會工作學系]</t>
  </si>
  <si>
    <t>[陳偉齡]</t>
  </si>
  <si>
    <t>醫學社會學與社會工作學</t>
  </si>
  <si>
    <t>高醫醫社系研究所-陳偉齡-grace-chen-tw-study-kmu-mde</t>
  </si>
  <si>
    <t>[費冠馨]</t>
  </si>
  <si>
    <t>國泰金控-fintech-業務發展人員-費冠馨-pearl-fei-tw-work</t>
  </si>
  <si>
    <t>https://youtu.be/3Bfk0t6eKpM</t>
  </si>
  <si>
    <t>https://youtu.be/2hFL8YBMSM4</t>
  </si>
  <si>
    <t>3Bfk0t6eKpM</t>
  </si>
  <si>
    <t>2hFL8YBMSM4</t>
  </si>
  <si>
    <t>[張持綸]</t>
  </si>
  <si>
    <t>[UK]</t>
  </si>
  <si>
    <t>[Facebook]</t>
  </si>
  <si>
    <t>Facebook</t>
  </si>
  <si>
    <t>[DR &amp; Attribution]</t>
  </si>
  <si>
    <t>DR &amp; Attribution</t>
  </si>
  <si>
    <t>[Direct Response Marketing Partner]</t>
  </si>
  <si>
    <t>Direct Response Marketing Partner</t>
  </si>
  <si>
    <t>[黃守柔]</t>
  </si>
  <si>
    <t>東華物理系-黃守柔-charlotte-huang-tw-study-ndhu-bde</t>
  </si>
  <si>
    <t>臉書-facebook-林子豪-ziggy-lin-ov-work-uk</t>
  </si>
  <si>
    <t>https://ioh.tw/talks/臉書-facebook-林子豪-ziggy-lin-ov-work-uk</t>
  </si>
  <si>
    <t>https://youtu.be/3DPIhVDbkkA</t>
  </si>
  <si>
    <t>https://youtu.be/bXO5VrMXJrI</t>
  </si>
  <si>
    <t>bXO5VrMXJrI</t>
  </si>
  <si>
    <t>3DPIhVDbkkA</t>
  </si>
  <si>
    <t>[黃議德]</t>
  </si>
  <si>
    <t>[醫學檢驗生物技術學系]</t>
  </si>
  <si>
    <t>[張書婕]</t>
  </si>
  <si>
    <t>成大醫技系-張書婕-shu-chieh-chang-tw-study-ncku-bde</t>
  </si>
  <si>
    <t>https://youtu.be/3I4pp9eAp9k</t>
  </si>
  <si>
    <t>3I4pp9eAp9k</t>
  </si>
  <si>
    <t>[龔倍申]</t>
  </si>
  <si>
    <t>國泰金控-直效規劃人員-龔倍申-jeffrey-kung-tw-work</t>
  </si>
  <si>
    <t>https://youtu.be/ADxKonqd2BI</t>
  </si>
  <si>
    <t>[中國語文學系]</t>
  </si>
  <si>
    <t>[柯育鎮]</t>
  </si>
  <si>
    <t>ADxKonqd2BI</t>
  </si>
  <si>
    <t>暨南大學中文系-柯育鎮-yu-chen-ko-tw-study-ncnu-bde</t>
  </si>
  <si>
    <t>https://youtu.be/3jliM3xz6Fk</t>
  </si>
  <si>
    <t>3jliM3xz6Fk</t>
  </si>
  <si>
    <t>[矽谷天使投資人]</t>
  </si>
  <si>
    <t>矽谷天使投資人</t>
  </si>
  <si>
    <t>[天使投資人]</t>
  </si>
  <si>
    <t>天使投資人</t>
  </si>
  <si>
    <t>[林富元]</t>
  </si>
  <si>
    <t>林富元</t>
  </si>
  <si>
    <t>[劉恆原]</t>
  </si>
  <si>
    <t>印尼</t>
  </si>
  <si>
    <t>創業-startup-林富元-bob-lin-ov-startup-us</t>
  </si>
  <si>
    <t>https://ioh.tw/talks/創業-startup-林富元-bob-lin-ov-startup-us</t>
  </si>
  <si>
    <t>https://youtu.be/-m-1rT0EPXE</t>
  </si>
  <si>
    <t>-m-1rT0EPXE</t>
  </si>
  <si>
    <t>[哲學系]</t>
  </si>
  <si>
    <t>哲學</t>
  </si>
  <si>
    <t>台大哲學系-謝宜良-david-hsieh-tw-study-ntu-bde</t>
  </si>
  <si>
    <t>https://youtu.be/3l4DnHu95dU</t>
  </si>
  <si>
    <t>3l4DnHu95dU</t>
  </si>
  <si>
    <t>[黃鵬睿]</t>
  </si>
  <si>
    <t>[生命科學系]</t>
  </si>
  <si>
    <t>生命科學</t>
  </si>
  <si>
    <t>台大生科系-廖瑋婷-weiting-liao-tw-study-ntu-bde</t>
  </si>
  <si>
    <t>https://youtu.be/V779IzLvrJ8</t>
  </si>
  <si>
    <t>[林政澤]</t>
  </si>
  <si>
    <t>國泰金控-gma-林政澤-cheng-tse-lin-tw-work</t>
  </si>
  <si>
    <t>V779IzLvrJ8</t>
  </si>
  <si>
    <t>https://youtu.be/atYMVbx66sc</t>
  </si>
  <si>
    <t>atYMVbx66sc</t>
  </si>
  <si>
    <t>[AppWorks]</t>
  </si>
  <si>
    <t>AppWorks</t>
  </si>
  <si>
    <t>[共同創辦人]</t>
  </si>
  <si>
    <t>共同創辦人</t>
  </si>
  <si>
    <t>之初創投-appworks-林之晨-jamie-lin-tw-startup</t>
  </si>
  <si>
    <t>https://ioh.tw/talks/之初創投-appworks-林之晨-jamie-lin-tw-startup</t>
  </si>
  <si>
    <t>https://youtu.be/scnPGVUzC48</t>
  </si>
  <si>
    <t>scnPGVUzC48</t>
  </si>
  <si>
    <t>[謝靜宜]</t>
  </si>
  <si>
    <t>暨南大學國企系-謝靜宜-starry-chia-tw-study-ncnu-bde-my</t>
  </si>
  <si>
    <t>https://youtu.be/3QL1sX48aoA</t>
  </si>
  <si>
    <t>3QL1sX48aoA</t>
  </si>
  <si>
    <t>[潘雅琪]</t>
  </si>
  <si>
    <t>[謝亞耘]</t>
  </si>
  <si>
    <t>alpha-camp-陳治平-bernard-chen-tw-startup</t>
  </si>
  <si>
    <t>成大工設系-謝亞耘-ya-yun-hsieh-tw-study-ncku-bde</t>
  </si>
  <si>
    <t>https://ioh.tw/talks/球學-choxue-何凱成-cheng-ho-tw-startup</t>
  </si>
  <si>
    <t>https://youtu.be/3RLCGmRc79o</t>
  </si>
  <si>
    <t>3RLCGmRc79o</t>
  </si>
  <si>
    <t>https://youtu.be/coUbfkoV-kE</t>
  </si>
  <si>
    <t>coUbfkoV-kE</t>
  </si>
  <si>
    <t>[李鳳儀]</t>
  </si>
  <si>
    <t>[UN]</t>
  </si>
  <si>
    <t>聯合國</t>
  </si>
  <si>
    <t>[樹德科技大學]</t>
  </si>
  <si>
    <t>樹德科技大學</t>
  </si>
  <si>
    <t>[CCIVS]</t>
  </si>
  <si>
    <t>CCIVS</t>
  </si>
  <si>
    <t>[International Voluntary Service]</t>
  </si>
  <si>
    <t>International Voluntary Service</t>
  </si>
  <si>
    <t>[Matina Deligianni]</t>
  </si>
  <si>
    <t>Matina Deligianni</t>
  </si>
  <si>
    <t>法國</t>
  </si>
  <si>
    <t>國際志願服務協調委員會-ccivs-matina-deligianni-ov-work</t>
  </si>
  <si>
    <t>https://ioh.tw/talks/國際志願服務協調委員會-ccivs-matina-deligianni-ov-work</t>
  </si>
  <si>
    <t>https://youtu.be/D0SB0gM7qsI</t>
  </si>
  <si>
    <t>D0SB0gM7qsI</t>
  </si>
  <si>
    <t>[表演藝術系]</t>
  </si>
  <si>
    <t>[姚辰穎]</t>
  </si>
  <si>
    <t>表演藝術</t>
  </si>
  <si>
    <t>樹德科大表演藝術系-姚辰穎-chen-ying-yao-tw-study-stu-bde</t>
  </si>
  <si>
    <t>https://youtu.be/3TNM2PYNQU4</t>
  </si>
  <si>
    <t>3TNM2PYNQU4</t>
  </si>
  <si>
    <t>[邱俊銘]</t>
  </si>
  <si>
    <t>[魏孜容]</t>
  </si>
  <si>
    <t>高雄醫學大學護理系-魏孜容-nora-wei-tw-study-kmu-bde</t>
  </si>
  <si>
    <t>https://youtu.be/3wDn1A2YpfU</t>
  </si>
  <si>
    <t>3wDn1A2YpfU</t>
  </si>
  <si>
    <t>[蔡立志]</t>
  </si>
  <si>
    <t>[彭薰慧]</t>
  </si>
  <si>
    <t>台灣東芝-toshiba-軟體工程師-彭薰慧-hsun-hui-peng-tw-work</t>
  </si>
  <si>
    <t>[牙醫學系]</t>
  </si>
  <si>
    <t>牙醫學</t>
  </si>
  <si>
    <t>高雄醫學大學牙醫系研究所-陳佳伶-angelia-chen-tw-study-kmu-mde</t>
  </si>
  <si>
    <t>https://youtu.be/41dl4Pn97QE</t>
  </si>
  <si>
    <t>41dl4Pn97QE</t>
  </si>
  <si>
    <t>https://youtu.be/cyHpokZVGY8</t>
  </si>
  <si>
    <t>cyHpokZVGY8</t>
  </si>
  <si>
    <t>[鄭子謙]</t>
  </si>
  <si>
    <t>[台南藝術大學]</t>
  </si>
  <si>
    <t>台南藝術大學</t>
  </si>
  <si>
    <t>[Taiwan Experience Education Program of Ministry of Education (TEEP)]</t>
  </si>
  <si>
    <t>Taiwan Experience Education Program of Ministry of Education (TEEP)</t>
  </si>
  <si>
    <t>[Taiwan Experience Education Program of Ministry of Education]</t>
  </si>
  <si>
    <t>Taiwan Eperience Education Program of Ministry of Education</t>
  </si>
  <si>
    <t>[Marina Nunamaker]</t>
  </si>
  <si>
    <t>Marina Nunamaker</t>
  </si>
  <si>
    <t>study-in-taiwan-marina-nunamaker-tw-work-us</t>
  </si>
  <si>
    <t>https://ioh.tw/talks/study-in-taiwan-marina-nunamaker-tw-work-us</t>
  </si>
  <si>
    <t>[藝術史學系]</t>
  </si>
  <si>
    <t>[林千涵]</t>
  </si>
  <si>
    <t>https://youtu.be/ChZNpY36tNE</t>
  </si>
  <si>
    <t>藝術史學</t>
  </si>
  <si>
    <t>ChZNpY36tNE</t>
  </si>
  <si>
    <t>南藝大藝術史學系-林千涵-chian-han-lin-tw-study-tnnua-bde</t>
  </si>
  <si>
    <t>https://youtu.be/48WMIFM6_6k</t>
  </si>
  <si>
    <t>48WMIFM6_6k</t>
  </si>
  <si>
    <t>[范乃方]</t>
  </si>
  <si>
    <t>[林沂萱]</t>
  </si>
  <si>
    <t>北醫保健營養系-林沂萱-yi-shyuan-lin-tw-study-tmu-bde</t>
  </si>
  <si>
    <t>https://youtu.be/49aw8QW03Qk</t>
  </si>
  <si>
    <t>49aw8QW03Qk</t>
  </si>
  <si>
    <t>[方譽蓉]</t>
  </si>
  <si>
    <t>台大電機系-王啟安-miles-wang-tw-study-ntu-bde</t>
  </si>
  <si>
    <t>https://youtu.be/4bfjkdhCsLU</t>
  </si>
  <si>
    <t>4bfjkdhCsLU</t>
  </si>
  <si>
    <t>[TEEP 優秀外國青年來台蹲點計畫]</t>
  </si>
  <si>
    <t>TEEP 優秀外國青年來台蹲點計畫</t>
  </si>
  <si>
    <t>[劉仲軒]</t>
  </si>
  <si>
    <t>[Martin Dyrvang]</t>
  </si>
  <si>
    <t>Martin Dyrvang</t>
  </si>
  <si>
    <t>study-in-taiwan-martin-dyrvang-tw-work-de</t>
  </si>
  <si>
    <t>https://ioh.tw/talks/study-in-taiwan-martin-dyrvang-tw-work-de</t>
  </si>
  <si>
    <t>https://youtu.be/8GJnw7Kcu8Y</t>
  </si>
  <si>
    <t>8GJnw7Kcu8Y</t>
  </si>
  <si>
    <t>台大醫技系-蔡奇儒-chiru-tsai-tw-study-ntu-bde</t>
  </si>
  <si>
    <t>https://youtu.be/EKQOo9kgl2k</t>
  </si>
  <si>
    <t>EKQOo9kgl2k</t>
  </si>
  <si>
    <t>[鄭祐銓]</t>
  </si>
  <si>
    <t>[姚乃嘉]</t>
  </si>
  <si>
    <t>台大物理治療系-姚乃嘉-nai-jia-yao-tw-study-ntu-bde</t>
  </si>
  <si>
    <t>https://youtu.be/4CzK5i4KDgw</t>
  </si>
  <si>
    <t>4CzK5i4KDgw</t>
  </si>
  <si>
    <t>[賴麒文]</t>
  </si>
  <si>
    <t>[盧偉中]</t>
  </si>
  <si>
    <t>國泰人壽-投資專員-盧偉中-philip-lu-tw-work</t>
  </si>
  <si>
    <t>https://youtu.be/inEv_kM-GrA</t>
  </si>
  <si>
    <t>inEv_kM-GrA</t>
  </si>
  <si>
    <t>[湯鎧瑋]</t>
  </si>
  <si>
    <t>高雄醫學大學藥學系研究所-湯鎧瑋-kai-wei-tang-tw-study-kmu-mde</t>
  </si>
  <si>
    <t>[McKinsey &amp; Company]</t>
  </si>
  <si>
    <t>McKinsey &amp; Company</t>
  </si>
  <si>
    <t>https://youtu.be/4dScrkgf38E</t>
  </si>
  <si>
    <t>[紐澤西分公司]</t>
  </si>
  <si>
    <t>紐澤西分公司</t>
  </si>
  <si>
    <t>[項目經理]</t>
  </si>
  <si>
    <t>項目經理</t>
  </si>
  <si>
    <t>4dScrkgf38E</t>
  </si>
  <si>
    <t>麥肯錫-mckinsey-company-陳彥廷-bradley-chen-ov-work-us</t>
  </si>
  <si>
    <t>https://ioh.tw/talks/麥肯錫-mckinsey-company-陳彥廷-bradley-chen-ov-work-us</t>
  </si>
  <si>
    <t>https://youtu.be/OAq7PLYnuaw</t>
  </si>
  <si>
    <t>OAq7PLYnuaw</t>
  </si>
  <si>
    <t>[許文靜]</t>
  </si>
  <si>
    <t>[陳冠霖]</t>
  </si>
  <si>
    <t>淡江大學建築系-陳冠霖-chen-kuan-lin-tw-study-tku-bde</t>
  </si>
  <si>
    <t>https://www.youtube.com/watch?v=4IKPbESq1Lw</t>
  </si>
  <si>
    <t>4IKPbESq1Lw</t>
  </si>
  <si>
    <t>[林立麗]</t>
  </si>
  <si>
    <t>[梅韋婷]</t>
  </si>
  <si>
    <t>[江柏賢]</t>
  </si>
  <si>
    <t>國泰金控-總體經濟研究人員-梅韋婷-wei-ting-mei-tw-work</t>
  </si>
  <si>
    <t>東吳大學哲學系-江柏賢-loho-jiang-tw-study-scu-bde</t>
  </si>
  <si>
    <t>https://youtu.be/kR2if7Z3uRs</t>
  </si>
  <si>
    <t>https://youtu.be/4LJK0CnREG8</t>
  </si>
  <si>
    <t>kR2if7Z3uRs</t>
  </si>
  <si>
    <t>4LJK0CnREG8</t>
  </si>
  <si>
    <t>[繆思 Muris ]</t>
  </si>
  <si>
    <t xml:space="preserve">繆思 Muris </t>
  </si>
  <si>
    <t>[鄭宇晨]</t>
  </si>
  <si>
    <t>繆思-muris-賴佩芸-iris-lai-ov-startup-us</t>
  </si>
  <si>
    <t>https://ioh.tw/talks/繆思-muris-賴佩芸-iris-lai-ov-startup-us</t>
  </si>
  <si>
    <t>https://youtu.be/hi6Mig5_O4Y</t>
  </si>
  <si>
    <t>hi6Mig5_O4Y</t>
  </si>
  <si>
    <t>[大眾傳播學系]</t>
  </si>
  <si>
    <t>[林中宣]</t>
  </si>
  <si>
    <t>大眾傳播</t>
  </si>
  <si>
    <t>長榮大學大眾傳播學系-林中宣-chung-hsuan-lin-tw-study-cjcu-bde</t>
  </si>
  <si>
    <t>https://www.youtube.com/watch?v=4LvARzMjtaY</t>
  </si>
  <si>
    <t>4LvARzMjtaY</t>
  </si>
  <si>
    <t>[李旻靜]</t>
  </si>
  <si>
    <t>[生物產業傳播暨發展學系]</t>
  </si>
  <si>
    <t>生物產業傳播暨發展學</t>
  </si>
  <si>
    <t>台大生物產業傳播暨發展學系-林立麗-lily-lin-tw-study-ntu-bde</t>
  </si>
  <si>
    <t>https://youtu.be/4N5hHj1qJD0</t>
  </si>
  <si>
    <t>[彭俞鈞]</t>
  </si>
  <si>
    <t>國泰慈善基金會-cathay-charity-foundation-彭俞鈞-katie-peng-tw-work</t>
  </si>
  <si>
    <t>4N5hHj1qJD0</t>
  </si>
  <si>
    <t>https://youtu.be/MlWPc2XSvK0</t>
  </si>
  <si>
    <t>MlWPc2XSvK0</t>
  </si>
  <si>
    <t>[劉孟宣]</t>
  </si>
  <si>
    <t>[北伊利諾大學]</t>
  </si>
  <si>
    <t>北伊利諾大學</t>
  </si>
  <si>
    <t>機械工程學系</t>
  </si>
  <si>
    <t>[研究助理]</t>
  </si>
  <si>
    <t>研究助理</t>
  </si>
  <si>
    <t>[吳明學]</t>
  </si>
  <si>
    <t>吳明學</t>
  </si>
  <si>
    <t>北伊利諾大學研究助理-吳明學-evan-wu-ov-work-us</t>
  </si>
  <si>
    <t>https://ioh.tw/talks/北伊利諾大學研究助理-吳明學-evan-wu-ov-work-us</t>
  </si>
  <si>
    <t>https://youtu.be/otGSEALeL90</t>
  </si>
  <si>
    <t>otGSEALeL90</t>
  </si>
  <si>
    <t>[陳姿君]</t>
  </si>
  <si>
    <t>台大資工系-陳姿君-tzu-chun-kelly-chen-tw-study-ntu-bde</t>
  </si>
  <si>
    <t>https://youtu.be/4QO6AR-JsVA</t>
  </si>
  <si>
    <t>4QO6AR-JsVA</t>
  </si>
  <si>
    <t>[王祖婷]</t>
  </si>
  <si>
    <t>[黃俊琪]</t>
  </si>
  <si>
    <t>study-in-taiwan-黃俊琪-queenie-huang-tw-study-tmu-bde-hk</t>
  </si>
  <si>
    <t>https://youtu.be/4qPx3AWlN_0</t>
  </si>
  <si>
    <t>4qPx3AWlN_0</t>
  </si>
  <si>
    <t>[黃于華]</t>
  </si>
  <si>
    <t>[吳俐欣]</t>
  </si>
  <si>
    <t>國泰世華銀行-cma-數位體驗規劃人員-吳俐欣-claire-wu-tw-work</t>
  </si>
  <si>
    <t>https://youtu.be/ng9mhBf5x2s</t>
  </si>
  <si>
    <t>ng9mhBf5x2s</t>
  </si>
  <si>
    <t>[心理學系]</t>
  </si>
  <si>
    <t>[洪新雅]</t>
  </si>
  <si>
    <t>心理</t>
  </si>
  <si>
    <t>台大心理系-洪新雅-hsin-ya-hung-tw-study-ntu-bde</t>
  </si>
  <si>
    <t>https://youtu.be/4x8_DMByzqM</t>
  </si>
  <si>
    <t>[海聯會]</t>
  </si>
  <si>
    <t>海聯會</t>
  </si>
  <si>
    <t>4x8_DMByzqM</t>
  </si>
  <si>
    <t>馮浩峻</t>
  </si>
  <si>
    <t>台湾留学-study-abroad-馮浩峻-cliff-fong-tw-faculty-overseas/</t>
  </si>
  <si>
    <t>https://ioh.tw/talks/台湾留学-study-abroad-馮浩峻-cliff-fong-tw-faculty-overseas/</t>
  </si>
  <si>
    <t>[詹逸傑]</t>
  </si>
  <si>
    <t>[楊翔宇]</t>
  </si>
  <si>
    <t>交大資工系-楊翔宇-heron-yang-tw-study-nctu-bde</t>
  </si>
  <si>
    <t>https://youtu.be/4xm5_pHdOD8</t>
  </si>
  <si>
    <t>4xm5_pHdOD8</t>
  </si>
  <si>
    <t>[蔡孝玠]</t>
  </si>
  <si>
    <t>[林晉瑩]</t>
  </si>
  <si>
    <t>淡江大學建築系-林晉瑩-chin-ying-lin-tw-study-tku-bde</t>
  </si>
  <si>
    <t>https://www.youtube.com/watch?v=516mK_o5CPA</t>
  </si>
  <si>
    <t>516mK_o5CPA</t>
  </si>
  <si>
    <t>[徐若芸]</t>
  </si>
  <si>
    <t>[長庚大學]</t>
  </si>
  <si>
    <t>長庚大學</t>
  </si>
  <si>
    <t>[許鈺享]</t>
  </si>
  <si>
    <t>長庚資管系-許鈺享-yu-hsiang-hsu-tw-study-cgu-bde</t>
  </si>
  <si>
    <t>https://youtu.be/59JXCkphC8I</t>
  </si>
  <si>
    <t>59JXCkphC8I</t>
  </si>
  <si>
    <t>[徐正杰]</t>
  </si>
  <si>
    <t>[會計學系]</t>
  </si>
  <si>
    <t>[球學]</t>
  </si>
  <si>
    <t>[王麗綸]</t>
  </si>
  <si>
    <t>會計</t>
  </si>
  <si>
    <t>球學</t>
  </si>
  <si>
    <t>東吳會計系-王麗綸-li-lun-wang-tw-study-scu-bde</t>
  </si>
  <si>
    <t>https://youtu.be/5AtDrZn-ZfA</t>
  </si>
  <si>
    <t>5AtDrZn-ZfA</t>
  </si>
  <si>
    <t>[陳品嘉]</t>
  </si>
  <si>
    <t>球學-choxue-何凱成-cheng-ho-tw-startup/</t>
  </si>
  <si>
    <t>https://ioh.tw/talks/球學-choxue-何凱成-cheng-ho-tw-startup/</t>
  </si>
  <si>
    <t>[生物醫學暨環境生物學系]</t>
  </si>
  <si>
    <t>[李菡勻]</t>
  </si>
  <si>
    <t>生物醫學暨環境生物學</t>
  </si>
  <si>
    <t>高醫生物系研究所-李菡勻-han-yun-li-tw-study-kmu-mde</t>
  </si>
  <si>
    <t>https://youtu.be/5bwHmCx7oHg</t>
  </si>
  <si>
    <t>5bwHmCx7oHg</t>
  </si>
  <si>
    <t>[張聖農]</t>
  </si>
  <si>
    <t>[劉美辰]</t>
  </si>
  <si>
    <t>高醫醫學社會學與社會工作學系-劉美辰-mei-chen-liu-tw-study-kmu-bde</t>
  </si>
  <si>
    <t>https://youtu.be/5ixaiu9LrEY</t>
  </si>
  <si>
    <t>5ixaiu9LrEY</t>
  </si>
  <si>
    <t>[陳育崧]</t>
  </si>
  <si>
    <t>[慈濟大學]</t>
  </si>
  <si>
    <t>慈濟大學</t>
  </si>
  <si>
    <t>[為台灣而教]</t>
  </si>
  <si>
    <t>為台灣而教</t>
  </si>
  <si>
    <t>[傳播學系]</t>
  </si>
  <si>
    <t>[潘信安]</t>
  </si>
  <si>
    <t>傳播學</t>
  </si>
  <si>
    <t>慈濟大學傳播學系-潘信安-shin-an-pan-tw-study-tcu-bde</t>
  </si>
  <si>
    <t>為台灣而教-tft-劉安婷-anting-liu-tw-startup</t>
  </si>
  <si>
    <t>https://ioh.tw/talks/為台灣而教-tft-劉安婷-anting-liu-tw-startup</t>
  </si>
  <si>
    <t>https://youtu.be/qc7bd7PfII0</t>
  </si>
  <si>
    <t>qc7bd7PfII0</t>
  </si>
  <si>
    <t>https://youtu.be/5js2DkTW-KI</t>
  </si>
  <si>
    <t>5js2DkTW-KI</t>
  </si>
  <si>
    <t>[蘇昱璘]</t>
  </si>
  <si>
    <t>[微生物學系]</t>
  </si>
  <si>
    <t>[胡家馨]</t>
  </si>
  <si>
    <t>微生物學</t>
  </si>
  <si>
    <t>東吳大學微生物學系-胡家馨-chia-hsin-hu-tw-study-scu-bde</t>
  </si>
  <si>
    <t>https://youtu.be/5KE73V7Vf78</t>
  </si>
  <si>
    <t>5KE73V7Vf78</t>
  </si>
  <si>
    <t>[黃郁瑄]</t>
  </si>
  <si>
    <t>[公共行政學系]</t>
  </si>
  <si>
    <t>[林奕萱]</t>
  </si>
  <si>
    <t>公共行政</t>
  </si>
  <si>
    <t>東華大學公共行政學系-林奕萱-clara-lin-tw-study-ndhu-bde</t>
  </si>
  <si>
    <t>[國泰人壽慈善基金會]</t>
  </si>
  <si>
    <t>https://youtu.be/5lnzsj1ojKg</t>
  </si>
  <si>
    <t>國泰人壽慈善基金會</t>
  </si>
  <si>
    <t>[專員]</t>
  </si>
  <si>
    <t>專員</t>
  </si>
  <si>
    <t>5lnzsj1ojKg</t>
  </si>
  <si>
    <t>彭俞鈞</t>
  </si>
  <si>
    <t>https://ioh.tw/talks/國泰慈善基金會-cathay-charity-foundation-彭俞鈞-katie-peng-tw-work</t>
  </si>
  <si>
    <t>[魏孝謙]</t>
  </si>
  <si>
    <t>台大中文系-蔣開宇-gary-chiang-tw-study-ntu-bde</t>
  </si>
  <si>
    <t>https://www.youtube.com/watch?v=5TseMn58GEE</t>
  </si>
  <si>
    <t>5TseMn58GEE</t>
  </si>
  <si>
    <t>[林云雁]</t>
  </si>
  <si>
    <t>[羅慕昕]</t>
  </si>
  <si>
    <t>淡江大學建築系-羅慕昕-mu-xin-luo-tw-study-tku-bde</t>
  </si>
  <si>
    <t>https://youtu.be/5VhxO71vCzI</t>
  </si>
  <si>
    <t>5VhxO71vCzI</t>
  </si>
  <si>
    <t>[ALPHA Camp]</t>
  </si>
  <si>
    <t>ALPHA Camp</t>
  </si>
  <si>
    <t>[黃硯琳]</t>
  </si>
  <si>
    <t>https://ioh.tw/talks/alpha-camp-陳治平-bernard-chen-tw-startup</t>
  </si>
  <si>
    <t>https://youtu.be/VpAE63tw-SM</t>
  </si>
  <si>
    <t>VpAE63tw-SM</t>
  </si>
  <si>
    <t>[楊聰偉]</t>
  </si>
  <si>
    <t>成大機械系-楊聰偉-robert-yang-tw-study-ncku-bde</t>
  </si>
  <si>
    <t>https://youtu.be/5Vo16cZjri8</t>
  </si>
  <si>
    <t>5Vo16cZjri8</t>
  </si>
  <si>
    <t>[黃浩珉]</t>
  </si>
  <si>
    <t>台大電機系-呂懷哲-acsa-lu-tw-study-ntu-bde</t>
  </si>
  <si>
    <t>https://youtu.be/5YMKMUjaIco</t>
  </si>
  <si>
    <t>5YMKMUjaIco</t>
  </si>
  <si>
    <t>[張培閎]</t>
  </si>
  <si>
    <t>[香港]</t>
  </si>
  <si>
    <t>[程德勝]</t>
  </si>
  <si>
    <t>程德勝</t>
  </si>
  <si>
    <t>台灣留學-程德勝-congo-ching-tw-faculty-overseas</t>
  </si>
  <si>
    <t>https://ioh.tw/talks/台灣留學-程德勝-congo-ching-tw-faculty-overseas/</t>
  </si>
  <si>
    <t>https://youtu.be/v8MBXqoUopI</t>
  </si>
  <si>
    <t>v8MBXqoUopI</t>
  </si>
  <si>
    <t>[李易修]</t>
  </si>
  <si>
    <t>成大建築研究所-李易修-yi-xiu-li-tw-study-ncku-mde</t>
  </si>
  <si>
    <t>https://www.youtube.com/watch?v=6Cuie7JqhBE</t>
  </si>
  <si>
    <t>6Cuie7JqhBE</t>
  </si>
  <si>
    <t>[呂元弘]</t>
  </si>
  <si>
    <t>[經濟學系]</t>
  </si>
  <si>
    <t>[吳雪菊]</t>
  </si>
  <si>
    <t>經濟</t>
  </si>
  <si>
    <t>暨南大學經濟系-吳雪菊-michaelia-goh-tw-study-ncnu-bde-my</t>
  </si>
  <si>
    <t>https://youtu.be/BQEJ-_VS1Vo</t>
  </si>
  <si>
    <t>BQEJ-_VS1Vo</t>
  </si>
  <si>
    <t>[郭家宏]</t>
  </si>
  <si>
    <t>[能源工程學系]</t>
  </si>
  <si>
    <t>[李凱翔]</t>
  </si>
  <si>
    <t>能源工程</t>
  </si>
  <si>
    <t>聯合大學能源工程學系-李凱翔-kai-siang-li-tw-study-nuu-bde</t>
  </si>
  <si>
    <t>https://youtu.be/6IUeF2szusk</t>
  </si>
  <si>
    <t>6IUeF2szusk</t>
  </si>
  <si>
    <t>[周伯彥]</t>
  </si>
  <si>
    <t>[澳門]</t>
  </si>
  <si>
    <t>台灣留學-程德勝-congo-ching-1-tw-faculty-overseas/</t>
  </si>
  <si>
    <t>https://ioh.tw/talks/台灣留學-程德勝-congo-ching-1-tw-faculty-overseas/</t>
  </si>
  <si>
    <t>https://youtu.be/j9n2WcklFjc</t>
  </si>
  <si>
    <t>j9n2WcklFjc</t>
  </si>
  <si>
    <t>[醫務管理學系]</t>
  </si>
  <si>
    <t>醫務管理</t>
  </si>
  <si>
    <t>北醫醫管系-謝任堯-ray-hsieh-tw-study-tmu-bde</t>
  </si>
  <si>
    <t>https://youtu.be/6lEwyL3DIAM</t>
  </si>
  <si>
    <t>6lEwyL3DIAM</t>
  </si>
  <si>
    <t>[輔仁大學]</t>
  </si>
  <si>
    <t>輔仁大學</t>
  </si>
  <si>
    <t>[魏孝君]</t>
  </si>
  <si>
    <t>輔大心理系-魏孝君-gavin-wei-tw-study-fju-bde</t>
  </si>
  <si>
    <t>https://youtu.be/6M4BYRgCzfg</t>
  </si>
  <si>
    <t>6M4BYRgCzfg</t>
  </si>
  <si>
    <t>[陳瀅如]</t>
  </si>
  <si>
    <t>台大資工系-許鈞彥-thomas-hsu-tw-study-ntu-bde</t>
  </si>
  <si>
    <t>[謝欣芸]</t>
  </si>
  <si>
    <t>國泰金控-人資規劃人員-謝欣芸-hsin-yun-hsieh-tw-work</t>
  </si>
  <si>
    <t>https://youtu.be/6mu35iRJylU</t>
  </si>
  <si>
    <t>6mu35iRJylU</t>
  </si>
  <si>
    <t>https://youtu.be/Wwqp8lmE0Ns</t>
  </si>
  <si>
    <t>Wwqp8lmE0Ns</t>
  </si>
  <si>
    <t>[李泓緯]</t>
  </si>
  <si>
    <t>[國泰金控]</t>
  </si>
  <si>
    <t>國泰金控</t>
  </si>
  <si>
    <t>[GMA 金融策略家儲備幹部]</t>
  </si>
  <si>
    <t>GMA 金融策略家儲備幹部</t>
  </si>
  <si>
    <t>林政澤</t>
  </si>
  <si>
    <t>https://ioh.tw/talks/國泰金控-gma-林政澤-cheng-tse-lin-tw-work</t>
  </si>
  <si>
    <t>台大大氣科學系-王珩-heng-wang-tw-study-ntu-bde</t>
  </si>
  <si>
    <t>https://youtu.be/6OT6WR8z_rk</t>
  </si>
  <si>
    <t>6OT6WR8z_rk</t>
  </si>
  <si>
    <t>[黃詠恩]</t>
  </si>
  <si>
    <t>[癌症生物學與藥物研發博士學位學程]</t>
  </si>
  <si>
    <t>[林曉晴]</t>
  </si>
  <si>
    <t>癌症生物學與藥物研發</t>
  </si>
  <si>
    <t>北醫癌症生物學與藥物研發博士-林曉晴-hsiao-ching-lin-tw-study-tmu-phd</t>
  </si>
  <si>
    <t>https://youtu.be/6rUeLa42F-k</t>
  </si>
  <si>
    <t>6rUeLa42F-k</t>
  </si>
  <si>
    <t>[呂盈潔]</t>
  </si>
  <si>
    <t>國泰金控-企業永續規劃人員-呂盈潔-jessie-lu-tw-work</t>
  </si>
  <si>
    <t>[顏義利]</t>
  </si>
  <si>
    <t>https://youtu.be/xDYkeIoE-Kg</t>
  </si>
  <si>
    <t>xDYkeIoE-Kg</t>
  </si>
  <si>
    <t>[國泰人壽]</t>
  </si>
  <si>
    <t>國泰人壽</t>
  </si>
  <si>
    <t>[財務投資系統]</t>
  </si>
  <si>
    <t>財務投資系統</t>
  </si>
  <si>
    <t>[投資專業人員]</t>
  </si>
  <si>
    <t>[醫療暨生物科技法律研究所]</t>
  </si>
  <si>
    <t>投資專業人員</t>
  </si>
  <si>
    <t>[李軒]</t>
  </si>
  <si>
    <t>醫療暨生物科技法律</t>
  </si>
  <si>
    <t>盧偉中</t>
  </si>
  <si>
    <t>北醫醫療暨生物科技法律研究所-李軒-hsuan-li-tw-study-tmu-mde</t>
  </si>
  <si>
    <t>https://ioh.tw/talks/國泰人壽-投資專員-盧偉中-philip-lu-tw-work</t>
  </si>
  <si>
    <t>https://youtu.be/6VmT2p7L02g</t>
  </si>
  <si>
    <t>6VmT2p7L02g</t>
  </si>
  <si>
    <t>[詹詠翔]</t>
  </si>
  <si>
    <t>[公共衛生學系]</t>
  </si>
  <si>
    <t>[曾鈺庭]</t>
  </si>
  <si>
    <t>公共衛生</t>
  </si>
  <si>
    <t>高雄醫學大學公共衛生學系研究所-曾鈺庭-yu-ting-tseng-tw-study-kmu-mde</t>
  </si>
  <si>
    <t>https://youtu.be/6wwXPWsewmo</t>
  </si>
  <si>
    <t>6wwXPWsewmo</t>
  </si>
  <si>
    <t>[許嘉芸]</t>
  </si>
  <si>
    <t>東華大學化學系-許嘉芸-jia-yun-xu-tw-study-ndhu-bde</t>
  </si>
  <si>
    <t>[郭泰頤]</t>
  </si>
  <si>
    <t>國泰金控兼國泰世華銀行-資料工程師-郭泰頤-roger-kuo-tw-work</t>
  </si>
  <si>
    <t>https://youtu.be/7-xA02T9AF8</t>
  </si>
  <si>
    <t>7-xA02T9AF8</t>
  </si>
  <si>
    <t>https://youtu.be/xJ4YWYPJWrY</t>
  </si>
  <si>
    <t>xJ4YWYPJWrY</t>
  </si>
  <si>
    <t>[鄭安晏]</t>
  </si>
  <si>
    <t>[國泰金控兼國泰世華銀行]</t>
  </si>
  <si>
    <t>國泰金控兼國泰世華銀行</t>
  </si>
  <si>
    <t>[行銷規劃處]</t>
  </si>
  <si>
    <t>行銷規劃處</t>
  </si>
  <si>
    <t>[資料工程師]</t>
  </si>
  <si>
    <t>資料工程師</t>
  </si>
  <si>
    <t>郭泰頤</t>
  </si>
  <si>
    <t>[蔡汶靜]</t>
  </si>
  <si>
    <t>https://ioh.tw/talks/國泰金控兼國泰世華銀行-資料工程師-郭泰頤-roger-kuo-tw-work</t>
  </si>
  <si>
    <t>台大生物產業傳播暨發展學系-蔡汶靜-wen-jing-tsai-tw-study-ntu-bde</t>
  </si>
  <si>
    <t>https://youtu.be/72c8hISKAIo</t>
  </si>
  <si>
    <t>72c8hISKAIo</t>
  </si>
  <si>
    <t>[傅國杰]</t>
  </si>
  <si>
    <t>[工業與資訊管理學系]</t>
  </si>
  <si>
    <t>[許欣穎]</t>
  </si>
  <si>
    <t>工業與資訊管理</t>
  </si>
  <si>
    <t>成功大學工業與資訊管理學系-許欣穎-hsin-ying-hsu-tw-study-ncku-bde</t>
  </si>
  <si>
    <t>https://youtu.be/74RhnpmB8Tc</t>
  </si>
  <si>
    <t>74RhnpmB8Tc</t>
  </si>
  <si>
    <t>社企流-social-enterprise-insights-林以涵-sunny-lin-tw-startup</t>
  </si>
  <si>
    <t>[謝明展]</t>
  </si>
  <si>
    <t>https://youtu.be/YBLNTF3R-Wo</t>
  </si>
  <si>
    <t>YBLNTF3R-Wo</t>
  </si>
  <si>
    <t>[經濟研究處]</t>
  </si>
  <si>
    <t>經濟研究處</t>
  </si>
  <si>
    <t>[總體經濟研究人員]</t>
  </si>
  <si>
    <t>總體經濟研究人員</t>
  </si>
  <si>
    <t>梅韋婷</t>
  </si>
  <si>
    <t>[傳播藝術系]</t>
  </si>
  <si>
    <t>https://ioh.tw/talks/國泰金控-總體經濟研究人員-梅韋婷-wei-ting-mei-tw-work</t>
  </si>
  <si>
    <t>傳播藝術</t>
  </si>
  <si>
    <t>朝陽科大傳播藝術系-徐正杰-cheng-chieh-hsu-tw-study-cyut-bde</t>
  </si>
  <si>
    <t>https://youtu.be/79wLhHpYi2w</t>
  </si>
  <si>
    <t>79wLhHpYi2w</t>
  </si>
  <si>
    <t>[逢甲大學]</t>
  </si>
  <si>
    <t>逢甲大學</t>
  </si>
  <si>
    <t>[行銷學系]</t>
  </si>
  <si>
    <t>[劉子筠]</t>
  </si>
  <si>
    <t>行銷</t>
  </si>
  <si>
    <t>逢甲行銷系-劉子筠-christine-liu-tw-study-fcu-bde</t>
  </si>
  <si>
    <t>https://youtu.be/7cufy-pPNlM</t>
  </si>
  <si>
    <t>自媒體經營-劉軒-xuan-liu-tw-work</t>
  </si>
  <si>
    <t>7cufy-pPNlM</t>
  </si>
  <si>
    <t>https://youtu.be/ZjSNhz2-r7w</t>
  </si>
  <si>
    <t>[曾昭睿]</t>
  </si>
  <si>
    <t>ZjSNhz2-r7w</t>
  </si>
  <si>
    <t>[行政管理處]</t>
  </si>
  <si>
    <t>行政管理處</t>
  </si>
  <si>
    <t>[黃奕傑]</t>
  </si>
  <si>
    <t>[資深人資規劃人員]</t>
  </si>
  <si>
    <t>生物醫學暨環境生物學系</t>
  </si>
  <si>
    <t>高醫生物醫學暨環境生物學系-黃奕傑-yi-chieh-huang-tw-study-kmu-bde</t>
  </si>
  <si>
    <t>資深人資規劃人員</t>
  </si>
  <si>
    <t>謝欣芸</t>
  </si>
  <si>
    <t>https://youtu.be/7GAXnfYHt3I</t>
  </si>
  <si>
    <t>https://ioh.tw/talks/國泰金控-人資規劃人員-謝欣芸-hsin-yun-hsieh-tw-work</t>
  </si>
  <si>
    <t>7GAXnfYHt3I</t>
  </si>
  <si>
    <t>[郭芳孜]</t>
  </si>
  <si>
    <t>[陳煥剛]</t>
  </si>
  <si>
    <t>長榮大學財務金融學系-陳煥剛-huan-gang-chen-tw-study-cjcu-bde</t>
  </si>
  <si>
    <t>https://www.youtube.com/watch?v=7gYR-VFfAlA</t>
  </si>
  <si>
    <t>7gYR-VFfAlA</t>
  </si>
  <si>
    <t>[虎尾科技大學]</t>
  </si>
  <si>
    <t>虎尾科技大學</t>
  </si>
  <si>
    <t>[國泰世華銀行]</t>
  </si>
  <si>
    <t>國泰世華銀行</t>
  </si>
  <si>
    <t>[CMA 亞洲銀行家 / 數位體驗規劃人員]</t>
  </si>
  <si>
    <t>[多媒體設計系]</t>
  </si>
  <si>
    <t>CMA 亞洲銀行家 / 數位體驗規劃人員</t>
  </si>
  <si>
    <t>[吳俊緯]</t>
  </si>
  <si>
    <t>吳俐欣</t>
  </si>
  <si>
    <t>多媒體設計</t>
  </si>
  <si>
    <t>虎尾科技大學多媒體設計系-吳俊緯-aizen-wu-tw-study-nfu-bde</t>
  </si>
  <si>
    <t>https://ioh.tw/talks/國泰世華銀行-cma-數位體驗規劃人員-吳俐欣-claire-wu-tw-work</t>
  </si>
  <si>
    <t>https://www.youtube.com/watch?v=7mno8IqcJ1w</t>
  </si>
  <si>
    <t>7mno8IqcJ1w</t>
  </si>
  <si>
    <t>[李婉菁]</t>
  </si>
  <si>
    <t>講者國籍澳門</t>
  </si>
  <si>
    <t>[梁雅詠]</t>
  </si>
  <si>
    <t>study-in-taiwan-梁雅詠-ivy-leong-tw-study-kmu-bde-mo</t>
  </si>
  <si>
    <t>https://youtu.be/7npyYpxxD_g</t>
  </si>
  <si>
    <t>7npyYpxxD_g</t>
  </si>
  <si>
    <t>[徐灝]</t>
  </si>
  <si>
    <t>[Fintech 業務發展人員]</t>
  </si>
  <si>
    <t>Fintech 業務發展人員</t>
  </si>
  <si>
    <t>費冠馨</t>
  </si>
  <si>
    <t>https://ioh.tw/talks/國泰金控-fintech-業務發展人員-費冠馨-pearl-fei-tw-work</t>
  </si>
  <si>
    <t>[昆蟲學系]</t>
  </si>
  <si>
    <t>昆蟲學</t>
  </si>
  <si>
    <t>台大昆蟲系-張又文-chang-yu-wen-tw-study-ntu-bde</t>
  </si>
  <si>
    <t>https://www.youtube.com/watch?v=83iCBaMft8c</t>
  </si>
  <si>
    <t>83iCBaMft8c</t>
  </si>
  <si>
    <t>[王仲群]</t>
  </si>
  <si>
    <t>[元智大學]</t>
  </si>
  <si>
    <t>元智大學</t>
  </si>
  <si>
    <t>元智光電-徐逸修-ian-hsu-tw-study-yzu-bde</t>
  </si>
  <si>
    <t>[公關部]</t>
  </si>
  <si>
    <t>公關部</t>
  </si>
  <si>
    <t>[資深企業永續規劃人員]</t>
  </si>
  <si>
    <t>資深企業永續規劃人員</t>
  </si>
  <si>
    <t>https://youtu.be/84VXfIinNhE</t>
  </si>
  <si>
    <t>呂盈潔</t>
  </si>
  <si>
    <t>https://ioh.tw/talks/國泰金控-企業永續規劃人員-呂盈潔-jessie-lu-tw-work</t>
  </si>
  <si>
    <t>84VXfIinNhE</t>
  </si>
  <si>
    <t>[李侑謙]</t>
  </si>
  <si>
    <t>[陽明大學]</t>
  </si>
  <si>
    <t>陽明大學</t>
  </si>
  <si>
    <t>[醫學生物技術暨檢驗學系]</t>
  </si>
  <si>
    <t>[林天財]</t>
  </si>
  <si>
    <t>陽明醫技系-林天財-tien-tsai-lim-tw-study-nymu-bde</t>
  </si>
  <si>
    <t>https://www.youtube.com/watch?v=8ef-ilr3ZYY</t>
  </si>
  <si>
    <t>8ef-ilr3ZYY</t>
  </si>
  <si>
    <t>[洪嘉鎂]</t>
  </si>
  <si>
    <t>[直效行銷規劃人員]</t>
  </si>
  <si>
    <t>直效行銷規劃人員</t>
  </si>
  <si>
    <t>龔倍申</t>
  </si>
  <si>
    <t>https://ioh.tw/talks/國泰金控-直效規劃人員-龔倍申-jeffrey-kung-tw-work</t>
  </si>
  <si>
    <t>台大生科系-蘇怡嫻-yi-hsien-su-tw-study-ntu-bde</t>
  </si>
  <si>
    <t>https://youtu.be/8EXjDUT5zJk</t>
  </si>
  <si>
    <t>8EXjDUT5zJk</t>
  </si>
  <si>
    <t>[張修齊]</t>
  </si>
  <si>
    <t>希平方科技-技術長-張修齊-jasper-chang-tw-work</t>
  </si>
  <si>
    <t>https://youtu.be/DOJxDgdsq74</t>
  </si>
  <si>
    <t>[李學誠]</t>
  </si>
  <si>
    <t>DOJxDgdsq74</t>
  </si>
  <si>
    <t>交大應化系-李學誠-hsueh-cheng-li-tw-study-nctu-bde</t>
  </si>
  <si>
    <t>https://youtu.be/8MbNb1Tachw</t>
  </si>
  <si>
    <t>[東芝採購]</t>
  </si>
  <si>
    <t>東芝採購</t>
  </si>
  <si>
    <t>[軟體部門]</t>
  </si>
  <si>
    <t>8MbNb1Tachw</t>
  </si>
  <si>
    <t>軟體部門</t>
  </si>
  <si>
    <t>[軟體工程師]</t>
  </si>
  <si>
    <t>軟體工程師</t>
  </si>
  <si>
    <t>彭薰慧</t>
  </si>
  <si>
    <t>[陳楷畬]</t>
  </si>
  <si>
    <t>https://ioh.tw/talks/台灣東芝-toshiba-軟體工程師-彭薰慧-hsun-hui-peng-tw-work</t>
  </si>
  <si>
    <t>[動物科學技術學系]</t>
  </si>
  <si>
    <t>動物科學技術</t>
  </si>
  <si>
    <t>台大動科系-李佳凌-chia-ling-lee-tw-study-ntu-bde</t>
  </si>
  <si>
    <t>https://youtu.be/8NH_oE43eqg</t>
  </si>
  <si>
    <t>8NH_oE43eqg</t>
  </si>
  <si>
    <t>[王致輝]</t>
  </si>
  <si>
    <t>[社會工作學系]</t>
  </si>
  <si>
    <t>[余錦鴻]</t>
  </si>
  <si>
    <t>study-in-taiwan-余錦鴻-kam-hung-yu-tw-study-cjcu-bde-hk</t>
  </si>
  <si>
    <t>https://www.youtube.com/watch?v=8nl-sukwHQI</t>
  </si>
  <si>
    <t>8nl-sukwHQI</t>
  </si>
  <si>
    <t>[陳禹瑞]</t>
  </si>
  <si>
    <t>奧美互動行銷社群媒體企劃-陳禹瑞-yu-jui-chen-tw-work</t>
  </si>
  <si>
    <t>https://youtu.be/4iSTYizo0IA</t>
  </si>
  <si>
    <t>[林瑀婕]</t>
  </si>
  <si>
    <t>4iSTYizo0IA</t>
  </si>
  <si>
    <t>[奧美互動行銷]</t>
  </si>
  <si>
    <t>奧美互動行銷</t>
  </si>
  <si>
    <t>[社群媒體企劃]</t>
  </si>
  <si>
    <t>社群媒體企劃</t>
  </si>
  <si>
    <t>陳禹瑞</t>
  </si>
  <si>
    <t>https://ioh.tw/talks/奧美互動行銷社群媒體企劃-陳禹瑞-yu-jui-chen-tw-work</t>
  </si>
  <si>
    <t>[黃俊豪]</t>
  </si>
  <si>
    <t>台北醫學大學保健營養學系-黃俊豪-eddie-wong-tw-study-tmu-bde</t>
  </si>
  <si>
    <t>https://youtu.be/8qoDX-p6W4A</t>
  </si>
  <si>
    <t>8qoDX-p6W4A</t>
  </si>
  <si>
    <t>[方勇傑]</t>
  </si>
  <si>
    <t>高醫物治系-方勇傑-yong-jie-fang-tw-study-kmu-bde</t>
  </si>
  <si>
    <t>https://youtu.be/8QplPUOZnGY</t>
  </si>
  <si>
    <t>8QplPUOZnGY</t>
  </si>
  <si>
    <t>[葉家琪]</t>
  </si>
  <si>
    <t>[鄭翔文]</t>
  </si>
  <si>
    <t>大同電機系-鄭翔文-jheng-siang-wun-tw-study-ttu-bde</t>
  </si>
  <si>
    <t>[社企流]</t>
  </si>
  <si>
    <t>社企流</t>
  </si>
  <si>
    <t>[創辦人暨總編輯]</t>
  </si>
  <si>
    <t>創辦人暨總編輯</t>
  </si>
  <si>
    <t>https://www.youtube.com/watch?v=8sRUvFz4gUU</t>
  </si>
  <si>
    <t>https://ioh.tw/talks/社企流-social-enterprise-insights-林以涵-sunny-lin-tw-startup</t>
  </si>
  <si>
    <t>8sRUvFz4gUU</t>
  </si>
  <si>
    <t>[朱雅雯]</t>
  </si>
  <si>
    <t>[台灣文化學系]</t>
  </si>
  <si>
    <t>[孫語謙]</t>
  </si>
  <si>
    <t>台灣文化</t>
  </si>
  <si>
    <t>東華大學台灣文化學系-孫語謙-claire-sun-tw-study-ndhu-bde</t>
  </si>
  <si>
    <t>https://youtu.be/8tLRz75_d2Y</t>
  </si>
  <si>
    <t>8tLRz75_d2Y</t>
  </si>
  <si>
    <t>[謝易昇]</t>
  </si>
  <si>
    <t>bloomreach-軟體工程師-sam-hsieh-謝易昇-ov-work-us</t>
  </si>
  <si>
    <t>[CN]</t>
  </si>
  <si>
    <t>[如恩設計研究室]</t>
  </si>
  <si>
    <t>如恩設計研究室</t>
  </si>
  <si>
    <t>[專案建築師]</t>
  </si>
  <si>
    <t>專案建築師</t>
  </si>
  <si>
    <t>[林日湘]</t>
  </si>
  <si>
    <t>長榮大學應用日語學系-林日湘-ri-xiang-lin-tw-study-cjcu-bde</t>
  </si>
  <si>
    <t>https://ioh.tw/talks/如恩設計研究室專案建築設計師-李佳潔-jessica-lee-ov-work</t>
  </si>
  <si>
    <t>https://www.youtube.com/watch?v=8WetTXAaRp0</t>
  </si>
  <si>
    <t>8WetTXAaRp0</t>
  </si>
  <si>
    <t>[楊舜安]</t>
  </si>
  <si>
    <t>[莊婕廷]</t>
  </si>
  <si>
    <t>東吳大學中文系-莊婕廷-jie-ting-chuang-tw-study-scu-bde</t>
  </si>
  <si>
    <t>https://youtu.be/8WlcGITf4Wg</t>
  </si>
  <si>
    <t>8WlcGITf4Wg</t>
  </si>
  <si>
    <t>[林博弘]</t>
  </si>
  <si>
    <t>[陳建瑜]</t>
  </si>
  <si>
    <t>公視-peopo-實習-映畫製作實習-陳建瑜-jian-yu-chen-tw-intern/</t>
  </si>
  <si>
    <t>[觀光休閒與餐旅管理學系]</t>
  </si>
  <si>
    <t>[陳國棟]</t>
  </si>
  <si>
    <t>觀光休閒與餐旅管理</t>
  </si>
  <si>
    <t>暨南餐旅系-陳國棟-kok-toong-tan-tw-study-ncnu-bde-my</t>
  </si>
  <si>
    <t>https://youtu.be/IbfqrGFOsA0</t>
  </si>
  <si>
    <t>https://youtu.be/vlstywatwog</t>
  </si>
  <si>
    <t>IbfqrGFOsA0</t>
  </si>
  <si>
    <t>vlstywatwog</t>
  </si>
  <si>
    <t>[郭宗諺]</t>
  </si>
  <si>
    <t>[動物科學與畜產系]</t>
  </si>
  <si>
    <t>[陳子柔]</t>
  </si>
  <si>
    <t>動物科學與畜產</t>
  </si>
  <si>
    <t>屏東科技大學動物科學與畜產系-陳子柔-zi-rou-chen-tw-study-npust-bde</t>
  </si>
  <si>
    <t>https://youtu.be/8YCa6qZa9Hw</t>
  </si>
  <si>
    <t>8YCa6qZa9Hw</t>
  </si>
  <si>
    <t>[蔡寧]</t>
  </si>
  <si>
    <t>實習講座</t>
  </si>
  <si>
    <t>[戰國策國際顧問股份有限公司]</t>
  </si>
  <si>
    <t>戰國策國際顧問股份有限公司</t>
  </si>
  <si>
    <t>[實習]</t>
  </si>
  <si>
    <t>實習</t>
  </si>
  <si>
    <t>郭芳孜</t>
  </si>
  <si>
    <t>戰國策國際顧問股份有限公司實習-郭芳孜-francis-kuo-tw-intern</t>
  </si>
  <si>
    <t>https://ioh.tw/talks/戰國策國際顧問股份有限公司實習-郭芳孜-francis-kuo-tw-intern</t>
  </si>
  <si>
    <t>https://youtu.be/_6KpBIjJWvI</t>
  </si>
  <si>
    <t>[生物工程學系]</t>
  </si>
  <si>
    <t>_6KpBIjJWvI</t>
  </si>
  <si>
    <t>[鄭廷宇]</t>
  </si>
  <si>
    <t>生物工程</t>
  </si>
  <si>
    <t>大同大學生物工程學系-鄭廷宇-ting-yu-cheng-tw-study-ttu-bde</t>
  </si>
  <si>
    <t>https://www.youtube.com/watch?v=9FJXy5ffshI</t>
  </si>
  <si>
    <t>9FJXy5ffshI</t>
  </si>
  <si>
    <t>淡江建築系-陳冠華-steven-chen-tw-study-tku-bde</t>
  </si>
  <si>
    <t>https://www.youtube.com/watch?v=9Jha6tcyFqg</t>
  </si>
  <si>
    <t>9Jha6tcyFqg</t>
  </si>
  <si>
    <t>[曾瑞菁]</t>
  </si>
  <si>
    <t>[涂勝鈞]</t>
  </si>
  <si>
    <t>gfk-實習-涂勝鈞-daniel-tu-tw-intern</t>
  </si>
  <si>
    <t>[清華大學]</t>
  </si>
  <si>
    <t>清華大學</t>
  </si>
  <si>
    <t>https://youtu.be/ULv_Ykw52No</t>
  </si>
  <si>
    <t>ULv_Ykw52No</t>
  </si>
  <si>
    <t>[彰化基督教醫院]</t>
  </si>
  <si>
    <t>彰化基督教醫院</t>
  </si>
  <si>
    <t>[牙科]</t>
  </si>
  <si>
    <t>清大經濟系-高維聆-erica-kao-tw-study-nthu-bde</t>
  </si>
  <si>
    <t>牙科</t>
  </si>
  <si>
    <t>[住院醫師]</t>
  </si>
  <si>
    <t>住院醫師</t>
  </si>
  <si>
    <t>陳佳伶</t>
  </si>
  <si>
    <t>https://youtu.be/9NfsooTGyuE</t>
  </si>
  <si>
    <t>9NfsooTGyuE</t>
  </si>
  <si>
    <t>https://ioh.tw/talks/彰化基督教醫院-牙醫師-陳佳伶-angelia-chen-tw-work</t>
  </si>
  <si>
    <t>[林煜修]</t>
  </si>
  <si>
    <t>[森林環境暨資源學系]</t>
  </si>
  <si>
    <t>森林環境暨資源學</t>
  </si>
  <si>
    <t>台大森林系研究所-劉筱蕾-hsiao-lei-liu-tw-study-ntu-mde</t>
  </si>
  <si>
    <t>https://youtu.be/9pk2jHJv234</t>
  </si>
  <si>
    <t>9pk2jHJv234</t>
  </si>
  <si>
    <t>[陳奕文]</t>
  </si>
  <si>
    <t>[機械工程系]</t>
  </si>
  <si>
    <t>[蘇于舜]</t>
  </si>
  <si>
    <t>屏東科技大學機械工程系-蘇于舜-yu-shun-su-tw-study-npust-bde</t>
  </si>
  <si>
    <t>[郭子維]</t>
  </si>
  <si>
    <t>亞新工程顧問實習-郭子維-tzu-wei-kuo-tw-intern/</t>
  </si>
  <si>
    <t>https://youtu.be/9pocswQn3rQ</t>
  </si>
  <si>
    <t>https://ioh.tw/talks/亞新工程顧問實習-郭子維-tzu-wei-kuo-tw-intern/</t>
  </si>
  <si>
    <t>9pocswQn3rQ</t>
  </si>
  <si>
    <t>https://youtu.be/PZsD90_pNhg</t>
  </si>
  <si>
    <t>[吳宗翰]</t>
  </si>
  <si>
    <t>PZsD90_pNhg</t>
  </si>
  <si>
    <t>[水雲齋文化事業有限公司]</t>
  </si>
  <si>
    <t>水雲齋文化事業有限公司</t>
  </si>
  <si>
    <t>[董事總經理]</t>
  </si>
  <si>
    <t>董事總經理</t>
  </si>
  <si>
    <t>https://ioh.tw/talks/自媒體經營-劉軒-xuan-liu-tw-work</t>
  </si>
  <si>
    <t>台大心理系-劉炯廷-timothy-liu-tw-study-ntu-bde</t>
  </si>
  <si>
    <t>https://youtu.be/9PoQvHOmJSw</t>
  </si>
  <si>
    <t>9PoQvHOmJSw</t>
  </si>
  <si>
    <t>[趙于晴]</t>
  </si>
  <si>
    <t>[吳沾沾]</t>
  </si>
  <si>
    <t>study-in-taiwan-吳沾沾-michelle-ng-tw-study-ntu-bde-hk</t>
  </si>
  <si>
    <t>https://youtu.be/9XclsVzHL_E</t>
  </si>
  <si>
    <t>9XclsVzHL_E</t>
  </si>
  <si>
    <t>[游智傑]</t>
  </si>
  <si>
    <t>[工程科學及海洋工程學系]</t>
  </si>
  <si>
    <t>工程科學與海洋工程</t>
  </si>
  <si>
    <t>台大工科-張育維-ernie-chang-tw-study-ntu-bde</t>
  </si>
  <si>
    <t>https://youtu.be/9yaWBjNr65s</t>
  </si>
  <si>
    <t>9yaWBjNr65s</t>
  </si>
  <si>
    <t>[溫子慶]</t>
  </si>
  <si>
    <t>[黃苡雰]</t>
  </si>
  <si>
    <t>成大經濟系-黃苡雰-yi-fen-huang-tw-study-ncku-bde</t>
  </si>
  <si>
    <t>https://www.youtube.com/watch?v=9z-gX1hc1Wc</t>
  </si>
  <si>
    <t>9z-gX1hc1Wc</t>
  </si>
  <si>
    <t>[潘韋儒]</t>
  </si>
  <si>
    <t>[中國科技大學]</t>
  </si>
  <si>
    <t>中國科技大學</t>
  </si>
  <si>
    <t>[希平方股份有限公司]</t>
  </si>
  <si>
    <t>希平方股份有限公司</t>
  </si>
  <si>
    <t>[會計系]</t>
  </si>
  <si>
    <t>[蕭強]</t>
  </si>
  <si>
    <t>[技術長]</t>
  </si>
  <si>
    <t>技術長</t>
  </si>
  <si>
    <t>中國科技大學會計學系-蕭強-chieng-hsiao-tw-study-cute-bde</t>
  </si>
  <si>
    <t>張修齊</t>
  </si>
  <si>
    <t>https://youtu.be/A_DeXrCrBt0</t>
  </si>
  <si>
    <t>https://ioh.tw/talks/希平方科技-技術長-張修齊-jasper-chang-tw-work</t>
  </si>
  <si>
    <t>A_DeXrCrBt0</t>
  </si>
  <si>
    <t>[林韶恩]</t>
  </si>
  <si>
    <t>台大財金系-楊易修-sherwin-yang-tw-study-ntu-bde</t>
  </si>
  <si>
    <t>https://youtu.be/A4px3S-oR0o</t>
  </si>
  <si>
    <t>A4px3S-oR0o</t>
  </si>
  <si>
    <t>[何玟]</t>
  </si>
  <si>
    <t>[張珈榕]</t>
  </si>
  <si>
    <t>成大法律系-張珈榕-chia-jung-chang-tw-study-ncku-bde</t>
  </si>
  <si>
    <t>https://youtu.be/5h_HjdQY7pQ</t>
  </si>
  <si>
    <t>5h_HjdQY7pQ</t>
  </si>
  <si>
    <t>[台北大學]</t>
  </si>
  <si>
    <t>台北大學</t>
  </si>
  <si>
    <t>北大法律系-曾瑞菁-rachel-tseng-tw-study-ntpu-bde</t>
  </si>
  <si>
    <t>https://youtu.be/a8uVCzELVVU</t>
  </si>
  <si>
    <t>a8uVCzELVVU</t>
  </si>
  <si>
    <t>[亞新工程顧問股份有限公司]</t>
  </si>
  <si>
    <t>亞新工程顧問股份有限公司</t>
  </si>
  <si>
    <t>[暑期實習生]</t>
  </si>
  <si>
    <t>暑期實習生</t>
  </si>
  <si>
    <t>郭子維</t>
  </si>
  <si>
    <t>[環境工程與科學系]</t>
  </si>
  <si>
    <t>[吳星運]</t>
  </si>
  <si>
    <t>環境工程與科學</t>
  </si>
  <si>
    <t>屏科環工系-吳星運-hsing-yun-wu-tw-study-npust-bde</t>
  </si>
  <si>
    <t>https://youtu.be/aaJdsM78zeQ</t>
  </si>
  <si>
    <t>aaJdsM78zeQ</t>
  </si>
  <si>
    <t>[應用力學研究所]</t>
  </si>
  <si>
    <t>[辛丞鈞]</t>
  </si>
  <si>
    <t>應用力學</t>
  </si>
  <si>
    <t>台大應力所-辛丞鈞-victor-hsin-tw-study-ntu-mde</t>
  </si>
  <si>
    <t>https://www.youtube.com/watch?v=AAqLGC3eRIU</t>
  </si>
  <si>
    <t>AAqLGC3eRIU</t>
  </si>
  <si>
    <t>[人力資源暨公共關係學系]</t>
  </si>
  <si>
    <t>[王聖文]</t>
  </si>
  <si>
    <t>人力資源暨公共關係</t>
  </si>
  <si>
    <t>大葉大學人力資源暨公共關係學系-王聖文-sheng-wen-wang-tw-study-dyu-bde</t>
  </si>
  <si>
    <t>https://youtu.be/Abr14gengOY</t>
  </si>
  <si>
    <t>Abr14gengOY</t>
  </si>
  <si>
    <t>[曾郁婷]</t>
  </si>
  <si>
    <t>[捷孚凱行銷顧問有限公司]</t>
  </si>
  <si>
    <t>捷孚凱行銷顧問有限公司</t>
  </si>
  <si>
    <t>涂勝鈞</t>
  </si>
  <si>
    <t>[魏采晏]</t>
  </si>
  <si>
    <t>台灣大學政治學系-魏采晏-patricia-wei-tw-study-ntu-bde</t>
  </si>
  <si>
    <t>https://ioh.tw/talks/gfk-實習-涂勝鈞-daniel-tu-tw-intern</t>
  </si>
  <si>
    <t>https://youtu.be/AD2pIACPFhQ</t>
  </si>
  <si>
    <t>AD2pIACPFhQ</t>
  </si>
  <si>
    <t>[郭星如]</t>
  </si>
  <si>
    <t>台大經濟系-吳宗翰-adrian-wu-tw-study-ntu-bde</t>
  </si>
  <si>
    <t>https://youtu.be/adGKOr9c0ok</t>
  </si>
  <si>
    <t>adGKOr9c0ok</t>
  </si>
  <si>
    <t>[楊嘉康]</t>
  </si>
  <si>
    <t>資訊管理學</t>
  </si>
  <si>
    <t>study-in-taiwan-楊嘉康-ka-hong-yeung-tw-study-ndhu-bde-hk</t>
  </si>
  <si>
    <t>https://youtu.be/AgaXTElo9J4</t>
  </si>
  <si>
    <t>AgaXTElo9J4</t>
  </si>
  <si>
    <t>[張循]</t>
  </si>
  <si>
    <t>[公共電視/ 映畫製作公司]</t>
  </si>
  <si>
    <t>公共電視/ 映畫製作公司</t>
  </si>
  <si>
    <t>陳建瑜</t>
  </si>
  <si>
    <t>https://ioh.tw/talks/公視-peopo-實習-映畫製作實習-陳建瑜-jian-yu-chen-tw-intern/</t>
  </si>
  <si>
    <t>[教育與潛能開發學系]</t>
  </si>
  <si>
    <t>[管介銘]</t>
  </si>
  <si>
    <t>教育與潛能開發</t>
  </si>
  <si>
    <t>東華教育與潛能開發學系-管介銘-joe-guan-tw-study-ndhu-bde</t>
  </si>
  <si>
    <t>https://youtu.be/AhL7b0p8Gkk</t>
  </si>
  <si>
    <t>AhL7b0p8Gkk</t>
  </si>
  <si>
    <t>[楊依榛]</t>
  </si>
  <si>
    <t>[醫學系]</t>
  </si>
  <si>
    <t>台大醫學系-林宜鴻-hung-lin-tw-study-ntu-bde</t>
  </si>
  <si>
    <t>https://youtu.be/aIEEtf_lUow</t>
  </si>
  <si>
    <t>aIEEtf_lUow</t>
  </si>
  <si>
    <t>成大機械系-邱俊銘-jimmy-chiu-tw-study-ncku-bde</t>
  </si>
  <si>
    <t>https://www.youtube.com/watch?v=AJBXbc7O8G0</t>
  </si>
  <si>
    <t>AJBXbc7O8G0</t>
  </si>
  <si>
    <t>[BloomReach]</t>
  </si>
  <si>
    <t>BloomReach</t>
  </si>
  <si>
    <t>[楊晨]</t>
  </si>
  <si>
    <t>[工程師]</t>
  </si>
  <si>
    <t>俄國</t>
  </si>
  <si>
    <t>工程師</t>
  </si>
  <si>
    <t>謝易昇</t>
  </si>
  <si>
    <t>https://ioh.tw/talks/bloomreach-軟體工程師-sam-hsieh-謝易昇-ov-work-us</t>
  </si>
  <si>
    <t>https://youtu.be/BuyOWwGrn_E</t>
  </si>
  <si>
    <t>[光電科學與工程學系]</t>
  </si>
  <si>
    <t>BuyOWwGrn_E</t>
  </si>
  <si>
    <t>[龍弘邦]</t>
  </si>
  <si>
    <t>成大光電系-龍弘邦-hung-pang-lung-tw-study-ncku-bde</t>
  </si>
  <si>
    <t>https://www.youtube.com/watch?v=AjmCl4BytNQ</t>
  </si>
  <si>
    <t>AjmCl4BytNQ</t>
  </si>
  <si>
    <t>[林冠廷]</t>
  </si>
  <si>
    <t>[諮商與臨床心理學系]</t>
  </si>
  <si>
    <t>[楊敦翔]</t>
  </si>
  <si>
    <t>諮商與臨床心理學</t>
  </si>
  <si>
    <t>東華大學諮商與臨床心理學系-楊敦翔-sean-yang-tw-study-ndhu-bde</t>
  </si>
  <si>
    <t>https://youtu.be/akUXzwVSi0w</t>
  </si>
  <si>
    <t>akUXzwVSi0w</t>
  </si>
  <si>
    <t>[商銘峻]</t>
  </si>
  <si>
    <t>[玄奘大學]</t>
  </si>
  <si>
    <t>玄奘大學</t>
  </si>
  <si>
    <t>[社會福利與社會工作學系]</t>
  </si>
  <si>
    <t>[簡三程]</t>
  </si>
  <si>
    <t>玄奘大學社工系-簡三程-san-cheng-chien-tw-study-hcu-bde</t>
  </si>
  <si>
    <t>https://www.youtube.com/watch?v=AN1gSTMeJ-k</t>
  </si>
  <si>
    <t>AN1gSTMeJ-k</t>
  </si>
  <si>
    <t>合硯實業有限公司</t>
  </si>
  <si>
    <t>[高譽慈]</t>
  </si>
  <si>
    <t>企業管理學</t>
  </si>
  <si>
    <t>東華企管系-高譽慈-yu-tzu-kao-tw-study-ndhu-bde</t>
  </si>
  <si>
    <t>工務</t>
  </si>
  <si>
    <t>https://youtu.be/AO30r2dccJQ</t>
  </si>
  <si>
    <t>羅凱文</t>
  </si>
  <si>
    <t>AO30r2dccJQ</t>
  </si>
  <si>
    <t>合硯工程-工務-羅凱文-kevin-luo-tw-work</t>
  </si>
  <si>
    <t>https://ioh.tw/talks/合硯工程-工務-羅凱文-kevin-luo-tw-work</t>
  </si>
  <si>
    <t>[廖子寧]</t>
  </si>
  <si>
    <t>東吳心理系-洪上婷-shang-ting-hong-tw-study-scu-bde</t>
  </si>
  <si>
    <t>https://youtu.be/aOlTXrAmjSY</t>
  </si>
  <si>
    <t>aOlTXrAmjSY</t>
  </si>
  <si>
    <t>[沈妤宣]</t>
  </si>
  <si>
    <t>南山人壽</t>
  </si>
  <si>
    <t>[化學工程學系]</t>
  </si>
  <si>
    <t>化學工程</t>
  </si>
  <si>
    <t>台大化工系-李明龍-chris-li-tw-study-ntu-bde</t>
  </si>
  <si>
    <t>管理資訊分析中心專案副理</t>
  </si>
  <si>
    <t>https://youtu.be/aQ4Tzk5GBd8</t>
  </si>
  <si>
    <t>徐道宏</t>
  </si>
  <si>
    <t>aQ4Tzk5GBd8</t>
  </si>
  <si>
    <t>南山人壽-管理資訊分析中心專案副理-徐道宏-frank-hsu-tw-work</t>
  </si>
  <si>
    <t>https://ioh.tw/talks/南山人壽-管理資訊分析中心專案副理-徐道宏-frank-hsu-tw-work</t>
  </si>
  <si>
    <t>[徐逸芬]</t>
  </si>
  <si>
    <t>護理學系研究所</t>
  </si>
  <si>
    <t>高醫護理系研究所-徐逸芬-yi-fen-hsu-tw-study-kmu-mde</t>
  </si>
  <si>
    <t>https://youtu.be/AuEJawBCwz4</t>
  </si>
  <si>
    <t>AuEJawBCwz4</t>
  </si>
  <si>
    <t>人力資源部專案主任</t>
  </si>
  <si>
    <t>高建斌</t>
  </si>
  <si>
    <t>[王子豪]</t>
  </si>
  <si>
    <t>/南山人壽-人力資源部專案主任-高建斌-ben-kao-tw-work</t>
  </si>
  <si>
    <t>https://ioh.tw/talks/南山人壽-人力資源部專案主任-高建斌-ben-kao-tw-work</t>
  </si>
  <si>
    <t>農業經濟學</t>
  </si>
  <si>
    <t>台大農經系-黃崇榮-chung-rung-hwang-tw-study-ntu-bde</t>
  </si>
  <si>
    <t>精算部經理</t>
  </si>
  <si>
    <t>陳儀洳</t>
  </si>
  <si>
    <t>https://youtu.be/B2FmIzmxR2g</t>
  </si>
  <si>
    <t>南山人壽-精算部經理-陳儀洳-yi-jo-chen-tw-work</t>
  </si>
  <si>
    <t>B2FmIzmxR2g</t>
  </si>
  <si>
    <t>https://ioh.tw/talks/南山人壽-精算部經理-陳儀洳-yi-jo-chen-tw-work</t>
  </si>
  <si>
    <t>業務人才發展部專員</t>
  </si>
  <si>
    <t>蔡均讓</t>
  </si>
  <si>
    <t>[職業安全與衛生學系]</t>
  </si>
  <si>
    <t>[蘇靖雅]</t>
  </si>
  <si>
    <t>職業安全與衛生學系</t>
  </si>
  <si>
    <t>南山人壽-業務人才發展部專員-蔡均讓-gerald-tsai-tw-work</t>
  </si>
  <si>
    <t>長榮大學職安系-蘇靖雅-ching-ya-su-tw-study-cjcu-bde</t>
  </si>
  <si>
    <t>https://ioh.tw/talks/南山人壽-業務人才發展部專員-蔡均讓-gerald-tsai-tw-work</t>
  </si>
  <si>
    <t>https://www.youtube.com/watch?v=b32a5ozHwBA</t>
  </si>
  <si>
    <t>b32a5ozHwBA</t>
  </si>
  <si>
    <t>[楊易軒]</t>
  </si>
  <si>
    <t>風險管理部專員</t>
  </si>
  <si>
    <t>周佑昀</t>
  </si>
  <si>
    <t>[戲劇學系]</t>
  </si>
  <si>
    <t>戲劇學</t>
  </si>
  <si>
    <t>南山人壽-風險管理部專員-周佑昀-jeff-chou-tw-work</t>
  </si>
  <si>
    <t>台大戲劇系-張天睿-daniel-chang-tw-study-ntu-bde</t>
  </si>
  <si>
    <t>https://youtu.be/b53NLl2Frco</t>
  </si>
  <si>
    <t>b53NLl2Frco</t>
  </si>
  <si>
    <t>https://ioh.tw/talks/南山人壽-風險管理部專員-周佑昀-jeff-chou-tw-work</t>
  </si>
  <si>
    <t>[熊芸]</t>
  </si>
  <si>
    <t>財務會計部專員</t>
  </si>
  <si>
    <t>李宗原</t>
  </si>
  <si>
    <t>南山人壽-財務會計部專員-李宗原-allen-lee-tw-work</t>
  </si>
  <si>
    <t>https://ioh.tw/talks/南山人壽-財務會計部專員-李宗原-allen-lee-tw-work</t>
  </si>
  <si>
    <t>[李宗翰]</t>
  </si>
  <si>
    <t>台北醫學大學醫學系-李宗翰-hans-lee-tw-study-tmu-bde</t>
  </si>
  <si>
    <t>https://youtu.be/B5DDQrii-Cs</t>
  </si>
  <si>
    <t>B5DDQrii-Cs</t>
  </si>
  <si>
    <t>[莊曼婷]</t>
  </si>
  <si>
    <t>泰國</t>
  </si>
  <si>
    <t>泰文</t>
  </si>
  <si>
    <t>[社會政策與社會工作學系]</t>
  </si>
  <si>
    <t>[厲志光]</t>
  </si>
  <si>
    <t>社會政策與社會工作</t>
  </si>
  <si>
    <t>study-in-taiwan-厲志光-chi-kwong-lai-tw-study-ncnu-bde-hk</t>
  </si>
  <si>
    <t>https://youtu.be/B8yKY2Wcmmo</t>
  </si>
  <si>
    <t>B8yKY2Wcmmo</t>
  </si>
  <si>
    <t>[許懷恩]</t>
  </si>
  <si>
    <t>暨南大學電機系-許懷恩-huai-en-koh-tw-study-ncnu-bde-my</t>
  </si>
  <si>
    <t>https://youtu.be/P6ThX_9GmeM</t>
  </si>
  <si>
    <t>P6ThX_9GmeM</t>
  </si>
  <si>
    <t>[吳岱蓉]</t>
  </si>
  <si>
    <t>[東海大學]</t>
  </si>
  <si>
    <t>東海大學</t>
  </si>
  <si>
    <t>東海大學生命科學系-陳品嘉-pin-chia-chen-tw-study-thu-bde</t>
  </si>
  <si>
    <t>https://youtu.be/BEL44jMqiik</t>
  </si>
  <si>
    <t>BEL44jMqiik</t>
  </si>
  <si>
    <t>[黃易宣]</t>
  </si>
  <si>
    <t>[英美語文學系]</t>
  </si>
  <si>
    <t>[陳郁涵]</t>
  </si>
  <si>
    <t>英美語文學</t>
  </si>
  <si>
    <t>東華大學英美語文學系-陳郁涵-yu-han-chen-tw-study-ndhu-bde</t>
  </si>
  <si>
    <t>https://youtu.be/bfB8suEuqF4</t>
  </si>
  <si>
    <t>bfB8suEuqF4</t>
  </si>
  <si>
    <t>[金門大學]</t>
  </si>
  <si>
    <t>金門大學</t>
  </si>
  <si>
    <t>[廖享澄]</t>
  </si>
  <si>
    <t>金門大學建築系-廖享澄-leo-liao-tw-study-nqu-bde</t>
  </si>
  <si>
    <t>https://youtu.be/bhTIEid174s</t>
  </si>
  <si>
    <t>bhTIEid174s</t>
  </si>
  <si>
    <t>[佛光大學]</t>
  </si>
  <si>
    <t>佛光大學</t>
  </si>
  <si>
    <t>[管理學系]</t>
  </si>
  <si>
    <t>[許仁寧]</t>
  </si>
  <si>
    <t>管理學</t>
  </si>
  <si>
    <t>佛光大學管理學系-許仁寧-jen-ning-hsu-tw-study-tw-study-fgu-bde</t>
  </si>
  <si>
    <t>https://youtu.be/blchOIh41cY</t>
  </si>
  <si>
    <t>blchOIh41cY</t>
  </si>
  <si>
    <t>東吳政治系-沈妤宣-sherry-shen-tw-study-scu-bde</t>
  </si>
  <si>
    <t>https://youtu.be/bMDmX_ecexk</t>
  </si>
  <si>
    <t>bMDmX_ecexk</t>
  </si>
  <si>
    <t>蒙古</t>
  </si>
  <si>
    <t>[徐瑜彣]</t>
  </si>
  <si>
    <t>台北醫學大學轉譯醫學博士學位學程-徐瑜彣-fish-hsu-tw-study-tmu-phd</t>
  </si>
  <si>
    <t>https://youtu.be/BQpOmB4wqDg</t>
  </si>
  <si>
    <t>BQpOmB4wqDg</t>
  </si>
  <si>
    <t>[鍾資成]</t>
  </si>
  <si>
    <t>長榮大學資工系-鍾資成-zi-cheng-zhongzi-tw-study-cjcu-bde</t>
  </si>
  <si>
    <t>https://www.youtube.com/watch?v=Bt6mzid1YXI</t>
  </si>
  <si>
    <t>Bt6mzid1YXI</t>
  </si>
  <si>
    <t>講者國籍印度</t>
  </si>
  <si>
    <t>[生醫材料暨組織工程研究所]</t>
  </si>
  <si>
    <t>[Mantosh Kumar Satapathy]</t>
  </si>
  <si>
    <t>生醫材料暨組織工程</t>
  </si>
  <si>
    <t>study-in-taiwan-mantosh-kumar-satapathy-tw-study-tmu-phd-in</t>
  </si>
  <si>
    <t>https://youtu.be/bu_C8Zp1OhI</t>
  </si>
  <si>
    <t>bu_C8Zp1OhI</t>
  </si>
  <si>
    <t>[余世滿]</t>
  </si>
  <si>
    <t>study-in-taiwan-余世滿-anthony-yee-tw-study-ndhu-bde-my</t>
  </si>
  <si>
    <t>https://youtu.be/EDxkq-Vz8RI</t>
  </si>
  <si>
    <t>EDxkq-Vz8RI</t>
  </si>
  <si>
    <t>[政治大學]</t>
  </si>
  <si>
    <t>政治大學</t>
  </si>
  <si>
    <t>[唐千惠]</t>
  </si>
  <si>
    <t>政大會計系-唐千惠-anna-tang-tw-study-nccu-bde</t>
  </si>
  <si>
    <t>https://youtu.be/BwgcYkHhhZI</t>
  </si>
  <si>
    <t>BwgcYkHhhZI</t>
  </si>
  <si>
    <t>台大電機系-周彥丞-steven-chou-tw-study-ntu-bde</t>
  </si>
  <si>
    <t>https://youtu.be/BX3QS4kOLZw</t>
  </si>
  <si>
    <t>BX3QS4kOLZw</t>
  </si>
  <si>
    <t>[陳自泓]</t>
  </si>
  <si>
    <t>成大資工系-陳自泓-homer-chen-tw-study-ncku-bde</t>
  </si>
  <si>
    <t>https://www.youtube.com/watch?v=BXJce0D-P90</t>
  </si>
  <si>
    <t>BXJce0D-P90</t>
  </si>
  <si>
    <t>中山企管系-顏義利-yi-li-yen-tw-study-nsysu-bde</t>
  </si>
  <si>
    <t>https://youtu.be/Bye6J22RV2s</t>
  </si>
  <si>
    <t>Bye6J22RV2s</t>
  </si>
  <si>
    <t>[生醫科學與工程學系]</t>
  </si>
  <si>
    <t>[哈卓司]</t>
  </si>
  <si>
    <t>生醫科學與工程</t>
  </si>
  <si>
    <t>中央生醫科學與工程學系-哈卓司-zeus-harnod-tw-study-ncu-bde</t>
  </si>
  <si>
    <t>https://youtu.be/c_10ZGw823I</t>
  </si>
  <si>
    <t>c_10ZGw823I</t>
  </si>
  <si>
    <t>[高雄師範大學]</t>
  </si>
  <si>
    <t>高雄師範大學</t>
  </si>
  <si>
    <t>[英語學系]</t>
  </si>
  <si>
    <t>英文系</t>
  </si>
  <si>
    <t>高師大英文系-陳瀅如-yin-ju-chen-tw-study-nknu-bde</t>
  </si>
  <si>
    <t>https://youtu.be/c_ptd9uNYZg</t>
  </si>
  <si>
    <t>c_ptd9uNYZg</t>
  </si>
  <si>
    <t>[藥學系 (四年)]</t>
  </si>
  <si>
    <t>[張振鴻]</t>
  </si>
  <si>
    <t>台北醫學大學藥學系-張振鴻-eugene-chong-tw-study-tmu-bde-my</t>
  </si>
  <si>
    <t>https://youtu.be/Vkt7ruC_3VY</t>
  </si>
  <si>
    <t>Vkt7ruC_3VY</t>
  </si>
  <si>
    <t>[教育科技學系]</t>
  </si>
  <si>
    <t>[謝岱融]</t>
  </si>
  <si>
    <t>教育科技</t>
  </si>
  <si>
    <t>淡江教育科技系-謝岱融-dai-rong-shieh-tw-study-tku-bde</t>
  </si>
  <si>
    <t>https://www.youtube.com/watch?v=c9K65QkZKQA</t>
  </si>
  <si>
    <t>c9K65QkZKQA</t>
  </si>
  <si>
    <t>[吳欣儒]</t>
  </si>
  <si>
    <t>淡江土木系-吳欣儒-hsin-ju-wu-tw-study-tku-bde</t>
  </si>
  <si>
    <t>https://www.youtube.com/watch?v=cb1UMulj2dQ</t>
  </si>
  <si>
    <t>cb1UMulj2dQ</t>
  </si>
  <si>
    <t>[世新大學]</t>
  </si>
  <si>
    <t>世新大學</t>
  </si>
  <si>
    <t>[公共關係暨廣告學系]</t>
  </si>
  <si>
    <t>[陳昭如]</t>
  </si>
  <si>
    <t>公共關係暨廣告</t>
  </si>
  <si>
    <t>世新公廣系-陳昭如-serena-chen-tw-study-shu-bde</t>
  </si>
  <si>
    <t>https://youtu.be/CBKxtl1uhjo</t>
  </si>
  <si>
    <t>CBKxtl1uhjo</t>
  </si>
  <si>
    <t>[李沁鴽]</t>
  </si>
  <si>
    <t>台北醫學大學醫學系-李沁鴽-zora-lee-tw-study-tmu-bde-my</t>
  </si>
  <si>
    <t>https://youtu.be/5bipV8n1HD8</t>
  </si>
  <si>
    <t>5bipV8n1HD8</t>
  </si>
  <si>
    <t>[曾豪杰]</t>
  </si>
  <si>
    <t>study-in-taiwan-曾豪杰-jack-chang-tw-study-chu-bde-mo</t>
  </si>
  <si>
    <t>https://youtu.be/cfce7wyPjxk</t>
  </si>
  <si>
    <t>cfce7wyPjxk</t>
  </si>
  <si>
    <t>[英國語文系]</t>
  </si>
  <si>
    <t>study-in-taiwan-劉恆原-jovian-gautama-tw-study-wzu-bde-id</t>
  </si>
  <si>
    <t>https://youtu.be/ChkTe8fnfwI</t>
  </si>
  <si>
    <t>ChkTe8fnfwI</t>
  </si>
  <si>
    <t>[楊育杰]</t>
  </si>
  <si>
    <t>[性別研究所]</t>
  </si>
  <si>
    <t>[李冠霈]</t>
  </si>
  <si>
    <t>性別學</t>
  </si>
  <si>
    <t>高醫性別所-李冠霈-lee-kuan-pei-tw-study-kmu-mde</t>
  </si>
  <si>
    <t>https://youtu.be/CJxgcLm8LSg</t>
  </si>
  <si>
    <t>CJxgcLm8LSg</t>
  </si>
  <si>
    <t>[鄭伊廷]</t>
  </si>
  <si>
    <t>[陳廷]</t>
  </si>
  <si>
    <t>東吳大學企管系-陳廷-ting-chen-tw-study-scu-bde</t>
  </si>
  <si>
    <t>https://youtu.be/cl3Frqxbny4</t>
  </si>
  <si>
    <t>cl3Frqxbny4</t>
  </si>
  <si>
    <t>[廖于欣]</t>
  </si>
  <si>
    <t>[英文學系]</t>
  </si>
  <si>
    <t>[朱玉軒]</t>
  </si>
  <si>
    <t>東吳英文系-朱玉軒-grape-chu-tw-study-scu-bde</t>
  </si>
  <si>
    <t>https://youtu.be/clZrzZTFrcE</t>
  </si>
  <si>
    <t>clZrzZTFrcE</t>
  </si>
  <si>
    <t>[張菀真]</t>
  </si>
  <si>
    <t>[涂譽馨]</t>
  </si>
  <si>
    <t>中央光電系-涂譽馨-jeffrey-tu-tw-study-ncu-bde</t>
  </si>
  <si>
    <t>https://youtu.be/cMFGrmd9C8I</t>
  </si>
  <si>
    <t>cMFGrmd9C8I</t>
  </si>
  <si>
    <t>[李婉瑄]</t>
  </si>
  <si>
    <t>[俄國語文學系]</t>
  </si>
  <si>
    <t>俄國語文學</t>
  </si>
  <si>
    <t>淡江俄文系-簡如郡-ju-chun-chien-tw-study-tku-bde</t>
  </si>
  <si>
    <t>https://youtu.be/cnCV0fJbom4</t>
  </si>
  <si>
    <t>cnCV0fJbom4</t>
  </si>
  <si>
    <t>[農業化學系]</t>
  </si>
  <si>
    <t>農業化學</t>
  </si>
  <si>
    <t>台大農化系-詹逸傑-yi-chieh-chan-tw-study-ntu-bde</t>
  </si>
  <si>
    <t>https://youtu.be/CNEZMWynswo</t>
  </si>
  <si>
    <t>CNEZMWynswo</t>
  </si>
  <si>
    <t>[周昕盈]</t>
  </si>
  <si>
    <t>[蘇琦]</t>
  </si>
  <si>
    <t>中央電機系-蘇琦-chi-su-tw-study-ncu-bde</t>
  </si>
  <si>
    <t>https://youtu.be/CoZDcJ2VHaM</t>
  </si>
  <si>
    <t>CoZDcJ2VHaM</t>
  </si>
  <si>
    <t>[黃玉婷]</t>
  </si>
  <si>
    <t>東吳社工系-商銘峻-allen-shang-tw-study-scu-bde</t>
  </si>
  <si>
    <t>https://youtu.be/CPDxKZ9q7DM</t>
  </si>
  <si>
    <t>CPDxKZ9q7DM</t>
  </si>
  <si>
    <t>[周明怡]</t>
  </si>
  <si>
    <t>[應用外語學系]</t>
  </si>
  <si>
    <t>[林欣樺]</t>
  </si>
  <si>
    <t>應用外語</t>
  </si>
  <si>
    <t>大同大學應用外語學系-林欣樺-angel-lin-tw-study-ttu-bde</t>
  </si>
  <si>
    <t>https://www.youtube.com/watch?v=ctatvFTndhg</t>
  </si>
  <si>
    <t>ctatvFTndhg</t>
  </si>
  <si>
    <t>[張桂菱]</t>
  </si>
  <si>
    <t>[民族社會工作學士學位學程]</t>
  </si>
  <si>
    <t>[陳玟宇]</t>
  </si>
  <si>
    <t>民族社會工作</t>
  </si>
  <si>
    <t>東華大學民族社會工作學士學位-陳玟宇-eunice-chen-tw-study-ndhu-bde</t>
  </si>
  <si>
    <t>https://youtu.be/CtHJFPafelE</t>
  </si>
  <si>
    <t>CtHJFPafelE</t>
  </si>
  <si>
    <t>[林毓庭]</t>
  </si>
  <si>
    <t>[獸醫學系]</t>
  </si>
  <si>
    <t>[郭妍彣]</t>
  </si>
  <si>
    <t>獸醫學</t>
  </si>
  <si>
    <t>屏科大獸醫系-郭妍彣-yan-wun-kuo-tw-study-npust-bde</t>
  </si>
  <si>
    <t>https://youtu.be/cTUXvh2kUoI</t>
  </si>
  <si>
    <t>cTUXvh2kUoI</t>
  </si>
  <si>
    <t>[張維家]</t>
  </si>
  <si>
    <t>[地球科學系]</t>
  </si>
  <si>
    <t>[何宣逸]</t>
  </si>
  <si>
    <t>地球科學</t>
  </si>
  <si>
    <t>成大地科系-何宣逸-hsuan-yi-ho-tw-study-ncku-bde</t>
  </si>
  <si>
    <t>https://youtu.be/d0ZEiWYAhKo</t>
  </si>
  <si>
    <t>d0ZEiWYAhKo</t>
  </si>
  <si>
    <t>[陳詠姿]</t>
  </si>
  <si>
    <t>輔大企管系-張桂菱-jackie-chang-tw-study-fju-bde</t>
  </si>
  <si>
    <t>https://youtu.be/D216i8-pFVY</t>
  </si>
  <si>
    <t>D216i8-pFVY</t>
  </si>
  <si>
    <t>[王啟嘉]</t>
  </si>
  <si>
    <t>台大中文系-范乃方-nai-fang-fan-tw-study-ntu-bde</t>
  </si>
  <si>
    <t>https://youtu.be/D2dntO0b8xg</t>
  </si>
  <si>
    <t>D2dntO0b8xg</t>
  </si>
  <si>
    <t>成大工業與資訊管理學系-周伯彥-ricky-chou-tw-study-ncku-bde</t>
  </si>
  <si>
    <t>https://youtu.be/d595XedGZhI</t>
  </si>
  <si>
    <t>d595XedGZhI</t>
  </si>
  <si>
    <t>[台東大學]</t>
  </si>
  <si>
    <t>台東大學</t>
  </si>
  <si>
    <t>[華語文學系]</t>
  </si>
  <si>
    <t>[顏啟倫]</t>
  </si>
  <si>
    <t>華語文學</t>
  </si>
  <si>
    <t>台東大學華語文學系-顏啟倫-bryan-gan-tw-study-nttu-bde-my</t>
  </si>
  <si>
    <t>https://youtu.be/D5NTbM-KcE0</t>
  </si>
  <si>
    <t>D5NTbM-KcE0</t>
  </si>
  <si>
    <t>[李潔]</t>
  </si>
  <si>
    <t>台大戲劇系-黃才駿-tsai-chun-huang-tw-study-ntu-bde</t>
  </si>
  <si>
    <t>https://www.youtube.com/watch?v=d8h339pFgdc</t>
  </si>
  <si>
    <t>d8h339pFgdc</t>
  </si>
  <si>
    <t>[唐圓媛]</t>
  </si>
  <si>
    <t>[郭峻延]</t>
  </si>
  <si>
    <t>高醫醫學系-郭峻延-chun-yen-kuo-tw-study-kmu-bde</t>
  </si>
  <si>
    <t>https://youtu.be/db-QWrvc-a4</t>
  </si>
  <si>
    <t>db-QWrvc-a4</t>
  </si>
  <si>
    <t>[林嶽峙]</t>
  </si>
  <si>
    <t>外國語文學</t>
  </si>
  <si>
    <t>清大外國語文學系研究所-林嶽峙-juliette-lin-tw-study-nthu-mde</t>
  </si>
  <si>
    <t>https://www.youtube.com/watch?v=DctmAwJTRbA</t>
  </si>
  <si>
    <t>DctmAwJTRbA</t>
  </si>
  <si>
    <t>[韓正誼]</t>
  </si>
  <si>
    <t>台大森林系-郭姿利-tzu-li-kuo-tw-study-ntu-bde</t>
  </si>
  <si>
    <t>https://youtu.be/dGTbheGcKIs</t>
  </si>
  <si>
    <t>dGTbheGcKIs</t>
  </si>
  <si>
    <t>[統計學系]</t>
  </si>
  <si>
    <t>統計</t>
  </si>
  <si>
    <t>政大統計系-王致輝-chih-hui-wang-tw-study-nccu-bde</t>
  </si>
  <si>
    <t>https://www.youtube.com/watch?v=DKgykJvHsd8</t>
  </si>
  <si>
    <t>DKgykJvHsd8</t>
  </si>
  <si>
    <t>[江育綺]</t>
  </si>
  <si>
    <t>[醫藥暨應用化學系]</t>
  </si>
  <si>
    <t>[高毓澤]</t>
  </si>
  <si>
    <t>醫藥暨應用化學</t>
  </si>
  <si>
    <t>高醫醫藥暨應用化學系研究所-高毓澤-yu-tse-kau-tw-study-kmu-mde</t>
  </si>
  <si>
    <t>https://youtu.be/DLbIhjT34io</t>
  </si>
  <si>
    <t>DLbIhjT34io</t>
  </si>
  <si>
    <t>[徐俊明]</t>
  </si>
  <si>
    <t>[沈意婷]</t>
  </si>
  <si>
    <t>社會政策與社會工作學系</t>
  </si>
  <si>
    <t>暨大社工系-沈意婷-a-mo-shen-tw-study-ncnu-bde</t>
  </si>
  <si>
    <t>https://youtu.be/DNA58pXKlUY</t>
  </si>
  <si>
    <t>DNA58pXKlUY</t>
  </si>
  <si>
    <t>[蔡昌旻]</t>
  </si>
  <si>
    <t>淡江大學土木系-蔡昌旻-chang-min-tsai-tw-study-tku-bde</t>
  </si>
  <si>
    <t>https://youtu.be/dQ58kPsATaU</t>
  </si>
  <si>
    <t>dQ58kPsATaU</t>
  </si>
  <si>
    <t>[羅志明]</t>
  </si>
  <si>
    <t>工作 / 創業</t>
  </si>
  <si>
    <t>[熱帶農業暨國際合作系]</t>
  </si>
  <si>
    <t>[吳冠志]</t>
  </si>
  <si>
    <t>熱帶農業暨國際合作</t>
  </si>
  <si>
    <t>屏東科技大學熱帶農業暨國際合作系-吳冠志-eric-wu-tw-study-npust-bde</t>
  </si>
  <si>
    <t>https://youtu.be/DqshWAhBFnw</t>
  </si>
  <si>
    <t>DqshWAhBFnw</t>
  </si>
  <si>
    <t>[梁嘉俊]</t>
  </si>
  <si>
    <t>東吳大學數學系-楊易軒-yang-yi-xuan-tw-study-scu-bde</t>
  </si>
  <si>
    <t>https://youtu.be/dw8HaZfLCP8</t>
  </si>
  <si>
    <t>dw8HaZfLCP8</t>
  </si>
  <si>
    <t>[李煥琳]</t>
  </si>
  <si>
    <t>清大經濟系-魏孝謙-hsiao-chien-tiana-wei-tw-study-nthu-bde</t>
  </si>
  <si>
    <t>https://youtu.be/dWPL4fnh9HM</t>
  </si>
  <si>
    <t>dWPL4fnh9HM</t>
  </si>
  <si>
    <t>台大數學系-許綺云-chi-yun-hsu-tw-study-ntu-bde</t>
  </si>
  <si>
    <t>https://youtu.be/DXiz33OKBGI</t>
  </si>
  <si>
    <t>DXiz33OKBGI</t>
  </si>
  <si>
    <t>[社會學系]</t>
  </si>
  <si>
    <t>[黃浩]</t>
  </si>
  <si>
    <t>社會學</t>
  </si>
  <si>
    <t>台大社會系-黃浩-hao-huang-tw-study-ntu-bde</t>
  </si>
  <si>
    <t>https://www.youtube.com/watch?v=e_URpjTO5aQ</t>
  </si>
  <si>
    <t>e_URpjTO5aQ</t>
  </si>
  <si>
    <t>[張鈞婷]</t>
  </si>
  <si>
    <t>逢甲建築系-李易修-yi-xiu-li-tw-study-fcu-bde</t>
  </si>
  <si>
    <t>https://youtu.be/E_xeMBEOGKQ</t>
  </si>
  <si>
    <t>E_xeMBEOGKQ</t>
  </si>
  <si>
    <t>[崑山科技大學]</t>
  </si>
  <si>
    <t>崑山科技大學</t>
  </si>
  <si>
    <t>[視覺傳達設計系]</t>
  </si>
  <si>
    <t>視覺傳達設計</t>
  </si>
  <si>
    <t>崑山視傳-曾昭睿-ray-tseng-tw-study-ksu-bde</t>
  </si>
  <si>
    <t>https://youtu.be/E-6cGFsP1QE</t>
  </si>
  <si>
    <t>E-6cGFsP1QE</t>
  </si>
  <si>
    <t>越南</t>
  </si>
  <si>
    <t>[胡霈倢]</t>
  </si>
  <si>
    <t>東吳資管系-胡霈倢-pei-jie-hu-tw-study-scu-bde</t>
  </si>
  <si>
    <t>https://youtu.be/E-PH38Q8b_U</t>
  </si>
  <si>
    <t>E-PH38Q8b_U</t>
  </si>
  <si>
    <t>[林蓉萍]</t>
  </si>
  <si>
    <t>study-in-taiwan-林蓉萍-rong-ping-lin-tw-study-ntu-bde-hk</t>
  </si>
  <si>
    <t>https://youtu.be/E0GadOZWHKs</t>
  </si>
  <si>
    <t>E0GadOZWHKs</t>
  </si>
  <si>
    <t>[明道大學]</t>
  </si>
  <si>
    <t>明道大學</t>
  </si>
  <si>
    <t>[中國文學學系]</t>
  </si>
  <si>
    <t>[張庭瑋]</t>
  </si>
  <si>
    <t>明道大學中文系-張庭瑋-ting-wei-chang-tw-study-mdu-bde</t>
  </si>
  <si>
    <t>https://youtu.be/e0jDHCI2eyQ</t>
  </si>
  <si>
    <t>e0jDHCI2eyQ</t>
  </si>
  <si>
    <t>[運動醫學系]</t>
  </si>
  <si>
    <t>[盧柏伶]</t>
  </si>
  <si>
    <t>運動醫學</t>
  </si>
  <si>
    <t>高醫運動醫學系-盧柏伶-lulu-lu-tw-study-kmu-bde</t>
  </si>
  <si>
    <t>https://youtu.be/e3rKl6tPBk4</t>
  </si>
  <si>
    <t>e3rKl6tPBk4</t>
  </si>
  <si>
    <t>[李優]</t>
  </si>
  <si>
    <t>長榮大學營養系-李優-leticia-lee-tw-study-cjcu-bde</t>
  </si>
  <si>
    <t>https://www.youtube.com/watch?v=E9GmvK_7f8Y</t>
  </si>
  <si>
    <t>E9GmvK_7f8Y</t>
  </si>
  <si>
    <t>[黃莉鈞]</t>
  </si>
  <si>
    <t>成大外文系-黃莉鈞-arisa-huang-tw-study-ncku-bde</t>
  </si>
  <si>
    <t>https://youtu.be/EBuK3qz5npw</t>
  </si>
  <si>
    <t>EBuK3qz5npw</t>
  </si>
  <si>
    <t>[民族語言與傳播學系]</t>
  </si>
  <si>
    <t>[壯晟豪]</t>
  </si>
  <si>
    <t>民族語言與傳播</t>
  </si>
  <si>
    <t>東華大學民族語言與傳播學系-壯晟豪-cheng-hao-chuang-tw-study-ndhu-bde</t>
  </si>
  <si>
    <t>https://youtu.be/EeQtn_w5MzY</t>
  </si>
  <si>
    <t>EeQtn_w5MzY</t>
  </si>
  <si>
    <t>[台灣文學系]</t>
  </si>
  <si>
    <t>[陳汝硯]</t>
  </si>
  <si>
    <t>台灣文學</t>
  </si>
  <si>
    <t>成大台文系-陳汝硯-ju-yen-chen-tw-study-ncku-bde</t>
  </si>
  <si>
    <t>https://youtu.be/eewUUqpT6M8</t>
  </si>
  <si>
    <t>eewUUqpT6M8</t>
  </si>
  <si>
    <t>[李炳漢]</t>
  </si>
  <si>
    <t>[資訊傳播工程學系]</t>
  </si>
  <si>
    <t>[曾俞豪]</t>
  </si>
  <si>
    <t>資訊傳播工程</t>
  </si>
  <si>
    <t>銘傳資傳系-曾俞豪-chris-tseng-tw-study-mcu-bde</t>
  </si>
  <si>
    <t>https://youtu.be/EFCB7En8Fzc</t>
  </si>
  <si>
    <t>EFCB7En8Fzc</t>
  </si>
  <si>
    <t>[高暄雅]</t>
  </si>
  <si>
    <t>[林彥君]</t>
  </si>
  <si>
    <t>台北醫學大學牙醫系-林彥君-kim-lin-tw-study-tmu-bde</t>
  </si>
  <si>
    <t>https://youtu.be/EJX7GZHSpA4</t>
  </si>
  <si>
    <t>EJX7GZHSpA4</t>
  </si>
  <si>
    <t>[高齡健康管理學系]</t>
  </si>
  <si>
    <t>[蕭韜文]</t>
  </si>
  <si>
    <t>高齡健康管理</t>
  </si>
  <si>
    <t>北醫高齡健康管理學系-蕭韜文-tao-wen-xiao-tw-study-tmu-bde</t>
  </si>
  <si>
    <t>https://youtu.be/ElY_CQUZFHM</t>
  </si>
  <si>
    <t>ElY_CQUZFHM</t>
  </si>
  <si>
    <t>元智電機系-陳奕文-jarvus-chen-tw-study-yzu-bde</t>
  </si>
  <si>
    <t>https://youtu.be/EmQ2QNcweE4</t>
  </si>
  <si>
    <t>EmQ2QNcweE4</t>
  </si>
  <si>
    <t>[許芯瑋]</t>
  </si>
  <si>
    <t>[教育行政與管理學系]</t>
  </si>
  <si>
    <t>[楊子毅]</t>
  </si>
  <si>
    <t>教育行政與管理</t>
  </si>
  <si>
    <t>東華大學教育行政與管理學系-楊子毅-zack-yang-tw-study-ndhu-bde</t>
  </si>
  <si>
    <t>https://youtu.be/er2CvjGUULI</t>
  </si>
  <si>
    <t>er2CvjGUULI</t>
  </si>
  <si>
    <t>[石岡]</t>
  </si>
  <si>
    <t>[歐洲語文學系]</t>
  </si>
  <si>
    <t>[邢恒毅]</t>
  </si>
  <si>
    <t>政大歐語系-邢恒毅-hanyi-shing-tw-study-nccu-bde</t>
  </si>
  <si>
    <t>https://youtu.be/ERGs4NNxfQ8</t>
  </si>
  <si>
    <t>ERGs4NNxfQ8</t>
  </si>
  <si>
    <t>[鄭安宏]</t>
  </si>
  <si>
    <t>[德國文化學系]</t>
  </si>
  <si>
    <t>德國語文與文化</t>
  </si>
  <si>
    <t>東吳德文系-廖子寧-tse-ning-liao-tw-study-scu-bde</t>
  </si>
  <si>
    <t>https://youtu.be/eS2NPMb3a60</t>
  </si>
  <si>
    <t>eS2NPMb3a60</t>
  </si>
  <si>
    <t>[王庭萱]</t>
  </si>
  <si>
    <t>[林倩]</t>
  </si>
  <si>
    <t>財務金融</t>
  </si>
  <si>
    <t>東華大學財金系-林倩-jane-lin-tw-study-ndhu-bde</t>
  </si>
  <si>
    <t>https://youtu.be/ESfjtoZZLpA</t>
  </si>
  <si>
    <t>ESfjtoZZLpA</t>
  </si>
  <si>
    <t>[謝芝平]</t>
  </si>
  <si>
    <t>[材料工程學系]</t>
  </si>
  <si>
    <t>[葉晨]</t>
  </si>
  <si>
    <t>大同大學材料系-葉晨-yeh-chen-tw-study-ttu-bde</t>
  </si>
  <si>
    <t>https://www.youtube.com/watch?v=ETHNqbJXoww</t>
  </si>
  <si>
    <t>ETHNqbJXoww</t>
  </si>
  <si>
    <t>逢甲建築系-林瑀婕-tsuki-lin-tw-study-fcu-bde</t>
  </si>
  <si>
    <t>https://youtu.be/etKe8EQfLjg</t>
  </si>
  <si>
    <t>etKe8EQfLjg</t>
  </si>
  <si>
    <t>[人類學系]</t>
  </si>
  <si>
    <t>人類學</t>
  </si>
  <si>
    <t>台大人類學系-王仲群-chung-chun-tom-wang-tw-study-ntu-bde</t>
  </si>
  <si>
    <t>https://youtu.be/etU-B7wXUsI</t>
  </si>
  <si>
    <t>etU-B7wXUsI</t>
  </si>
  <si>
    <t>[陳怡岑]</t>
  </si>
  <si>
    <t>政大財管系-姚建庭-chien-ting-yao-tw-study-nccu-bde</t>
  </si>
  <si>
    <t>https://youtu.be/eUeUd_L09YI</t>
  </si>
  <si>
    <t>eUeUd_L09YI</t>
  </si>
  <si>
    <t>[崔雅晴]</t>
  </si>
  <si>
    <t>東吳大學企業管理學系-崔雅晴-ya-ching-choi-tw-study-scu-bde</t>
  </si>
  <si>
    <t>https://youtu.be/EuW5lM6QAL8</t>
  </si>
  <si>
    <t>EuW5lM6QAL8</t>
  </si>
  <si>
    <t>[彭冠錚]</t>
  </si>
  <si>
    <t>[物理治療暨輔助科技學系]</t>
  </si>
  <si>
    <t>[謝昀融]</t>
  </si>
  <si>
    <t>物理治療暨輔助科技</t>
  </si>
  <si>
    <t>陽明物治系-謝昀融-andy-hsieh-tw-study-nymu-bde</t>
  </si>
  <si>
    <t>https://www.youtube.com/watch?v=EwBE_8FRqA4</t>
  </si>
  <si>
    <t>EwBE_8FRqA4</t>
  </si>
  <si>
    <t>[黃凱威]</t>
  </si>
  <si>
    <t>中華大學建築與都市計畫學系-黃凱威-kai-wei-wong-tw-study-chu-bde-my</t>
  </si>
  <si>
    <t>https://youtu.be/sImXzt-B3z4</t>
  </si>
  <si>
    <t>sImXzt-B3z4</t>
  </si>
  <si>
    <t>[郭旻璇]</t>
  </si>
  <si>
    <t>[化學工程與材料工程學系]</t>
  </si>
  <si>
    <t>[陳彥綸]</t>
  </si>
  <si>
    <t>化學工程與材料工程</t>
  </si>
  <si>
    <t>中央化材系-陳彥綸-yen-lun-chen-tw-study-ncu-bde</t>
  </si>
  <si>
    <t>https://youtu.be/Ez7k453ps1k</t>
  </si>
  <si>
    <t>Ez7k453ps1k</t>
  </si>
  <si>
    <t>[胡齡云]</t>
  </si>
  <si>
    <t>大同材料系-胡齡云-ling-yun-hu-tw-study-ttu-bde</t>
  </si>
  <si>
    <t>https://www.youtube.com/watch?v=F-pHE5SjEWA</t>
  </si>
  <si>
    <t>F-pHE5SjEWA</t>
  </si>
  <si>
    <t>[黃尚于]</t>
  </si>
  <si>
    <t>[事業經營學系]</t>
  </si>
  <si>
    <t>[林侑昕]</t>
  </si>
  <si>
    <t>大同事業經營系-林侑昕-yu-hsin-lin-tw-study-ttu-bde</t>
  </si>
  <si>
    <t>https://www.youtube.com/watch?v=f1fLxzDTZS0</t>
  </si>
  <si>
    <t>f1fLxzDTZS0</t>
  </si>
  <si>
    <t>[徐維謙]</t>
  </si>
  <si>
    <t>[李渘崴]</t>
  </si>
  <si>
    <t>北醫牙醫學系研究所-李渘崴-rou-wei-liu-tw-study-tmu-mde</t>
  </si>
  <si>
    <t>https://youtu.be/F4h_6qIEjOo</t>
  </si>
  <si>
    <t>F4h_6qIEjOo</t>
  </si>
  <si>
    <t>[園藝暨景觀學系]</t>
  </si>
  <si>
    <t>園藝暨景觀學</t>
  </si>
  <si>
    <t>台大園藝系-楊慈瑄-annie-yang-tw-study-ntu-bde</t>
  </si>
  <si>
    <t>https://youtu.be/fD_uA8xzifs</t>
  </si>
  <si>
    <t>fD_uA8xzifs</t>
  </si>
  <si>
    <t>台大戲劇系-吳子齊-tzu-chi-wu-tw-study-ntu-bde</t>
  </si>
  <si>
    <t>https://youtu.be/fD7neB-tYZs</t>
  </si>
  <si>
    <t>fD7neB-tYZs</t>
  </si>
  <si>
    <t>[潘長榮]</t>
  </si>
  <si>
    <t>陽明牙醫系-潘長榮-bruce-pan-tw-study-nymu-bde</t>
  </si>
  <si>
    <t>https://www.youtube.com/watch?v=FhCF4RBDl5c</t>
  </si>
  <si>
    <t>FhCF4RBDl5c</t>
  </si>
  <si>
    <t>[宋思育]</t>
  </si>
  <si>
    <t>物理</t>
  </si>
  <si>
    <t>台大物理系-楊曜陽-denny-yang-tw-study-ntu-bde</t>
  </si>
  <si>
    <t>https://youtu.be/FhdI9Z5rkCk</t>
  </si>
  <si>
    <t>FhdI9Z5rkCk</t>
  </si>
  <si>
    <t>[大氣科學學系]</t>
  </si>
  <si>
    <t>中央大氣系-蔡孝玠-hsiao-chieh-tsai-tw-study-ncu-bde</t>
  </si>
  <si>
    <t>https://youtu.be/FIfljNWTM3Q</t>
  </si>
  <si>
    <t>FIfljNWTM3Q</t>
  </si>
  <si>
    <t>[田佳宸]</t>
  </si>
  <si>
    <t>台大歷史系-魏妤庭-hazel-wei-tw-study-ntu-bde</t>
  </si>
  <si>
    <t>https://youtu.be/fLG0DG0VNWA</t>
  </si>
  <si>
    <t>fLG0DG0VNWA</t>
  </si>
  <si>
    <t>[幼兒教育學系]</t>
  </si>
  <si>
    <t>[鍾宜珊]</t>
  </si>
  <si>
    <t>幼兒教育</t>
  </si>
  <si>
    <t>東華大學幼教系-鍾宜珊-i-shan-chung-tw-study-ndhu-bde</t>
  </si>
  <si>
    <t>https://youtu.be/FluOqczKTsM</t>
  </si>
  <si>
    <t>FluOqczKTsM</t>
  </si>
  <si>
    <t>[水產養殖系]</t>
  </si>
  <si>
    <t>[林廷宇]</t>
  </si>
  <si>
    <t>水產養殖</t>
  </si>
  <si>
    <t>屏東科技大學水產養殖系-林廷宇-tin-yu-lin-tw-study-npust-bde</t>
  </si>
  <si>
    <t>https://youtu.be/FmD9iMkpg3M</t>
  </si>
  <si>
    <t>FmD9iMkpg3M</t>
  </si>
  <si>
    <t>[機械與機電工程學系]</t>
  </si>
  <si>
    <t>機械與機電工程</t>
  </si>
  <si>
    <t>中山機電系-傅國杰-jerry-fu-tw-study-nsysu-bde</t>
  </si>
  <si>
    <t>https://www.youtube.com/watch?v=fnpDUH8vnG0</t>
  </si>
  <si>
    <t>fnpDUH8vnG0</t>
  </si>
  <si>
    <t>[藥理學研究所]</t>
  </si>
  <si>
    <t>[葉庭毓]</t>
  </si>
  <si>
    <t>藥理學</t>
  </si>
  <si>
    <t>陽明藥理所-葉庭毓-ting-tu-yeh-tw-study-nymu-mde</t>
  </si>
  <si>
    <t>https://www.youtube.com/watch?v=FoMZxehhFFY</t>
  </si>
  <si>
    <t>FoMZxehhFFY</t>
  </si>
  <si>
    <t>[蘇上榮]</t>
  </si>
  <si>
    <t>[劉潔瑜]</t>
  </si>
  <si>
    <t>醫學檢驗暨生物技術學系</t>
  </si>
  <si>
    <t>陽明大學醫技系-劉潔瑜-joey-lau-tw-study-nymu-bde-my</t>
  </si>
  <si>
    <t>https://youtu.be/oiQrH1UTJJc</t>
  </si>
  <si>
    <t>oiQrH1UTJJc</t>
  </si>
  <si>
    <t>[方沛涵]</t>
  </si>
  <si>
    <t>成大電機系-方沛涵-bobo-fang-tw-study-ncku-bde</t>
  </si>
  <si>
    <t>https://youtu.be/FrVQ81crlzQ</t>
  </si>
  <si>
    <t>FrVQ81crlzQ</t>
  </si>
  <si>
    <t>[徐敬萱]</t>
  </si>
  <si>
    <t>台大經濟系-鄭亦麟-luke-cheng-tw-study-ntu-bde</t>
  </si>
  <si>
    <t>https://www.youtube.com/watch?v=fstIATLEQTU</t>
  </si>
  <si>
    <t>fstIATLEQTU</t>
  </si>
  <si>
    <t>[林子盟]</t>
  </si>
  <si>
    <t>講者國籍俄國</t>
  </si>
  <si>
    <t>[交換學生]</t>
  </si>
  <si>
    <t>交換學生</t>
  </si>
  <si>
    <t>study-in-taiwan-楊晨-olga-janzen-tw-study-scu-nde-de</t>
  </si>
  <si>
    <t>https://youtu.be/fSV0-AoM4Ss</t>
  </si>
  <si>
    <t>fSV0-AoM4Ss</t>
  </si>
  <si>
    <t>[林宜靜]</t>
  </si>
  <si>
    <t>講者國籍泰國</t>
  </si>
  <si>
    <t>study-in-taiwan-莊曼婷-malinee-chuangcharoendee-tw-study-scu-bde-th</t>
  </si>
  <si>
    <t>https://youtu.be/fu-cesss1Sw</t>
  </si>
  <si>
    <t>fu-cesss1Sw</t>
  </si>
  <si>
    <t>口腔衛生</t>
  </si>
  <si>
    <t>高雄醫學大學口腔衛生學系-林宜靜-yi-ching-lin-tw-study-kmu-bde</t>
  </si>
  <si>
    <t>https://youtu.be/FUcnGyFPMvA</t>
  </si>
  <si>
    <t>FUcnGyFPMvA</t>
  </si>
  <si>
    <t>[王薰儀]</t>
  </si>
  <si>
    <t>[都市計劃學系]</t>
  </si>
  <si>
    <t>[李耘]</t>
  </si>
  <si>
    <t>都市計劃</t>
  </si>
  <si>
    <t>成大都計系-李耘-gary-lee-tw-study-ncku-bde</t>
  </si>
  <si>
    <t>https://youtu.be/FUKhhk3Q4yg</t>
  </si>
  <si>
    <t>FUKhhk3Q4yg</t>
  </si>
  <si>
    <t>[孫令宜]</t>
  </si>
  <si>
    <t>[財務工程與精算數學系]</t>
  </si>
  <si>
    <t>財務工程與精算數學</t>
  </si>
  <si>
    <t>東吳大學財務工程與精算數學系-黃尚于-jimmy-huang-tw-study-scu-bde</t>
  </si>
  <si>
    <t>https://youtu.be/fuwQ5x5v1Aw</t>
  </si>
  <si>
    <t>fuwQ5x5v1Aw</t>
  </si>
  <si>
    <t>[陳爾中]</t>
  </si>
  <si>
    <t>台大材料系-李家豪-harrey-lee-tw-study-ntu-bde</t>
  </si>
  <si>
    <t>https://youtu.be/FuxEfquVvnY</t>
  </si>
  <si>
    <t>FuxEfquVvnY</t>
  </si>
  <si>
    <t>[休閒事業管理系]</t>
  </si>
  <si>
    <t>[羅煥林]</t>
  </si>
  <si>
    <t>休閒事業管理</t>
  </si>
  <si>
    <t>study-in-taiwan-羅煥林-andy-law-tw-study-cyut-bde-hk</t>
  </si>
  <si>
    <t>https://youtu.be/FWbG4gHnFto</t>
  </si>
  <si>
    <t>FWbG4gHnFto</t>
  </si>
  <si>
    <t>[潘怡格]</t>
  </si>
  <si>
    <t>中原景觀系-陳柏翰-benedict-chen-tw-study-cycu-bde</t>
  </si>
  <si>
    <t>https://youtu.be/fWz1Uns74qw</t>
  </si>
  <si>
    <t>fWz1Uns74qw</t>
  </si>
  <si>
    <t>[陳姿羽]</t>
  </si>
  <si>
    <t>[張郁靖]</t>
  </si>
  <si>
    <t>長榮大學保健營養學系-張郁靖-yu-ching-chang-tw-study-cjcu-bde</t>
  </si>
  <si>
    <t>https://www.youtube.com/watch?v=fxM3fBPdAQU</t>
  </si>
  <si>
    <t>fxM3fBPdAQU</t>
  </si>
  <si>
    <t>[張云瑄]</t>
  </si>
  <si>
    <t>[高雄大學]</t>
  </si>
  <si>
    <t>高雄大學</t>
  </si>
  <si>
    <t>[金融管理學系]</t>
  </si>
  <si>
    <t>[黃祉綺]</t>
  </si>
  <si>
    <t>金融管理</t>
  </si>
  <si>
    <t>高雄大學金融管理學系-黃祉綺-sherry-huang-tw-study-nuk-bde</t>
  </si>
  <si>
    <t>https://youtu.be/FZ3jgbbwF8Q</t>
  </si>
  <si>
    <t>FZ3jgbbwF8Q</t>
  </si>
  <si>
    <t>台大法律系-廖家振-zac-liao-tw-study-ntu-bde</t>
  </si>
  <si>
    <t>https://youtu.be/g-4GXu7vmXE</t>
  </si>
  <si>
    <t>g-4GXu7vmXE</t>
  </si>
  <si>
    <t>[黃煜崴]</t>
  </si>
  <si>
    <t>[外交與國際關係學系全英語學士班]</t>
  </si>
  <si>
    <t>[邱子瑄]</t>
  </si>
  <si>
    <t>外交與國際關係</t>
  </si>
  <si>
    <t>淡江大學外交與國際關係學系-邱子瑄-christine-chiu-tw-study-tku-bde</t>
  </si>
  <si>
    <t>https://www.youtube.com/watch?v=G4JMKWuX66o</t>
  </si>
  <si>
    <t>G4JMKWuX66o</t>
  </si>
  <si>
    <t>[劉思慧]</t>
  </si>
  <si>
    <t>[管理學院英語專班]</t>
  </si>
  <si>
    <t>[范欣瑀]</t>
  </si>
  <si>
    <t>元智大學管理學院英語專班-范欣瑀-hsin-yu-fan-tw-study-yzu-bde</t>
  </si>
  <si>
    <t>https://youtu.be/g65-OdYDVV0</t>
  </si>
  <si>
    <t>g65-OdYDVV0</t>
  </si>
  <si>
    <t>[周秉毅]</t>
  </si>
  <si>
    <t>[華文文學系]</t>
  </si>
  <si>
    <t>[孫文臨]</t>
  </si>
  <si>
    <t>華文文學</t>
  </si>
  <si>
    <t>東華華文系-孫文臨-wen-lin-sun-tw-study-ndhu-bde</t>
  </si>
  <si>
    <t>https://youtu.be/G9zLd2Ho3f4</t>
  </si>
  <si>
    <t>G9zLd2Ho3f4</t>
  </si>
  <si>
    <t>[邱昱婷]</t>
  </si>
  <si>
    <t>台大護理系-黃柏霖-po-lin-huang-tw-study-ntu-bde</t>
  </si>
  <si>
    <t>https://youtu.be/Gb4HJJU1LA4</t>
  </si>
  <si>
    <t>Gb4HJJU1LA4</t>
  </si>
  <si>
    <t>[鄭芷薇]</t>
  </si>
  <si>
    <t>[實踐大學]</t>
  </si>
  <si>
    <t>實踐大學</t>
  </si>
  <si>
    <t>[工業產品設計所]</t>
  </si>
  <si>
    <t>[曾群貿]</t>
  </si>
  <si>
    <t>實踐工業設計研究所-曾群貿-chun-mao-tseng-tw-study-usc-mde</t>
  </si>
  <si>
    <t>https://youtu.be/GFfG7lvgQSk</t>
  </si>
  <si>
    <t>GFfG7lvgQSk</t>
  </si>
  <si>
    <t>[建國中學]</t>
  </si>
  <si>
    <t>建國中學</t>
  </si>
  <si>
    <t>[張家彬]</t>
  </si>
  <si>
    <t>建中-張家彬-chia-pin-chang-tw-study-ckhs-shs</t>
  </si>
  <si>
    <t>https://youtu.be/gHmnoIxQ8RI</t>
  </si>
  <si>
    <t>gHmnoIxQ8RI</t>
  </si>
  <si>
    <t>[未來學研究所]</t>
  </si>
  <si>
    <t>[黃婕]</t>
  </si>
  <si>
    <t>未來學</t>
  </si>
  <si>
    <t>淡江大學未來學研究所-黃婕-chieh-huang-tw-study-tku-mde</t>
  </si>
  <si>
    <t>https://www.youtube.com/watch?v=GIKcsg6DI1s</t>
  </si>
  <si>
    <t>GIKcsg6DI1s</t>
  </si>
  <si>
    <t>[台北科技大學]</t>
  </si>
  <si>
    <t>台北科技大學</t>
  </si>
  <si>
    <t>[建築系]</t>
  </si>
  <si>
    <t>北科建築系-蔡寧-amber-tsai-tw-study-ntut-bde</t>
  </si>
  <si>
    <t>https://youtu.be/GLkPmNXhQTw</t>
  </si>
  <si>
    <t>GLkPmNXhQTw</t>
  </si>
  <si>
    <t>[陳姵彣]</t>
  </si>
  <si>
    <t>台大政治系-黃浩珉-hao-min-huang-tw-study-ntu-bde</t>
  </si>
  <si>
    <t>https://youtu.be/GMMRrylKpag</t>
  </si>
  <si>
    <t>GMMRrylKpag</t>
  </si>
  <si>
    <t>台大資管系-王恩力-larry-wang-tw-study-ntu-bde</t>
  </si>
  <si>
    <t>https://youtu.be/gQALVL2MSbE</t>
  </si>
  <si>
    <t>gQALVL2MSbE</t>
  </si>
  <si>
    <t>[侯智薰]</t>
  </si>
  <si>
    <t>[亞東技術學院]</t>
  </si>
  <si>
    <t>亞東技術學院</t>
  </si>
  <si>
    <t>[工商業設計系]</t>
  </si>
  <si>
    <t>[宋政傑]</t>
  </si>
  <si>
    <t>工商業設計</t>
  </si>
  <si>
    <t>亞東技術學院工商業設計系-宋政傑-cheng-jie-sung-tw-study-oit-bde</t>
  </si>
  <si>
    <t>https://youtu.be/GS-5NhrO3oY</t>
  </si>
  <si>
    <t>GS-5NhrO3oY</t>
  </si>
  <si>
    <t>[楊昌豫]</t>
  </si>
  <si>
    <t>[林志鴻]</t>
  </si>
  <si>
    <t>大同材料系-林志鴻-chih-hung-lin-tw-study-ttu-bde</t>
  </si>
  <si>
    <t>https://www.youtube.com/watch?v=GsfKoXdJ_qE</t>
  </si>
  <si>
    <t>GsfKoXdJ_qE</t>
  </si>
  <si>
    <t>東吳大學經濟系-郭旻璇-min-hsuan-kuo-tw-study-scu-bde</t>
  </si>
  <si>
    <t>https://youtu.be/gtAxvnVQohM</t>
  </si>
  <si>
    <t>gtAxvnVQohM</t>
  </si>
  <si>
    <t>[廖文寧]</t>
  </si>
  <si>
    <t>[地理環境資源學系]</t>
  </si>
  <si>
    <t>地理學</t>
  </si>
  <si>
    <t>台大地理系-廖昱凱-yu-kai-liao-tw-study-ntu-bde</t>
  </si>
  <si>
    <t>https://youtu.be/gwY8V98Yzu8</t>
  </si>
  <si>
    <t>gwY8V98Yzu8</t>
  </si>
  <si>
    <t>[蔡旻娟]</t>
  </si>
  <si>
    <t>[黃上軍]</t>
  </si>
  <si>
    <t>study-in-taiwan-黃上軍-sheung-kwan-wong-tw-study-ncnu-bde-hk</t>
  </si>
  <si>
    <t>https://youtu.be/GxxYokxF8Lc</t>
  </si>
  <si>
    <t>GxxYokxF8Lc</t>
  </si>
  <si>
    <t>[工業管理學系]</t>
  </si>
  <si>
    <t>[黃馨誼]</t>
  </si>
  <si>
    <t>工業管理</t>
  </si>
  <si>
    <t>中華大學工業管理學系-黃馨誼-hsin-yi-huang-tw-study-chu-bde</t>
  </si>
  <si>
    <t>https://youtu.be/m27ieCRm1Z8</t>
  </si>
  <si>
    <t>m27ieCRm1Z8</t>
  </si>
  <si>
    <t>台大化學系-林柏儒-richard-lin-tw-study-ntu-bde</t>
  </si>
  <si>
    <t>https://youtu.be/H381mR187NU</t>
  </si>
  <si>
    <t>H381mR187NU</t>
  </si>
  <si>
    <t>[彰化師範大學]</t>
  </si>
  <si>
    <t>彰化師範大學</t>
  </si>
  <si>
    <t>彰師大企管系-郭宗諺-tsung-yan-kuo-tw-study-ncue-bde</t>
  </si>
  <si>
    <t>https://youtu.be/H50op0jfvU4</t>
  </si>
  <si>
    <t>H50op0jfvU4</t>
  </si>
  <si>
    <t>[陳冠維]</t>
  </si>
  <si>
    <t>[中山醫學大學]</t>
  </si>
  <si>
    <t>中山醫學大學</t>
  </si>
  <si>
    <t>[語言治療與聽力學系]</t>
  </si>
  <si>
    <t>[詹雅棨]</t>
  </si>
  <si>
    <t>語言治療與聽力</t>
  </si>
  <si>
    <t>中山醫學大學語言治療與聽力學系-詹雅棨-flora-chan-tw-study-csmu-bde</t>
  </si>
  <si>
    <t>https://youtu.be/h72B3fYo_no</t>
  </si>
  <si>
    <t>h72B3fYo_no</t>
  </si>
  <si>
    <t>[林聖祐]</t>
  </si>
  <si>
    <t>[郭禮軒]</t>
  </si>
  <si>
    <t>study-in-taiwan-郭禮軒-stephen-kwok-tw-study-kmu-bde-hk</t>
  </si>
  <si>
    <t>https://youtu.be/h9U4pk6U46k</t>
  </si>
  <si>
    <t>h9U4pk6U46k</t>
  </si>
  <si>
    <t>[陳彥妏]</t>
  </si>
  <si>
    <t>台灣大學法律系-陳彥妏-yen-wen-chen-tw-study-ntu-bde</t>
  </si>
  <si>
    <t>https://youtu.be/hCOmMqCboN0</t>
  </si>
  <si>
    <t>hCOmMqCboN0</t>
  </si>
  <si>
    <t>[林協霆]</t>
  </si>
  <si>
    <t>台大牙醫系-莊子伶-tzu-ling-chuang-tw-study-ntu-bde</t>
  </si>
  <si>
    <t>https://www.youtube.com/watch?v=HCoZZqGQkfE</t>
  </si>
  <si>
    <t>HCoZZqGQkfE</t>
  </si>
  <si>
    <t>[日本語文學系]</t>
  </si>
  <si>
    <t>日本語文學</t>
  </si>
  <si>
    <t>台大日文系-黃子芹-tzu-ching-huang-tw-study-ntu-bde</t>
  </si>
  <si>
    <t>https://youtu.be/HlJ3-VB_lVY</t>
  </si>
  <si>
    <t>HlJ3-VB_lVY</t>
  </si>
  <si>
    <t>[數位內容創作學士學位學程]</t>
  </si>
  <si>
    <t>[曾紘瑜]</t>
  </si>
  <si>
    <t>數位內容設計</t>
  </si>
  <si>
    <t>長榮大學數位內容設計學系-曾紘瑜-hung-yu-tseng-tw-study-cjcu-bde</t>
  </si>
  <si>
    <t>https://www.youtube.com/watch?v=hlQCuZHKEHQ</t>
  </si>
  <si>
    <t>hlQCuZHKEHQ</t>
  </si>
  <si>
    <t>[桑德樂]</t>
  </si>
  <si>
    <t>史瓦濟蘭</t>
  </si>
  <si>
    <t>[科技管理研究所]</t>
  </si>
  <si>
    <t>[吳瑋翎]</t>
  </si>
  <si>
    <t>屏東科技大學科技管理研究所-吳瑋翎-angel-wu-tw-study-npust-mde</t>
  </si>
  <si>
    <t>https://youtu.be/hnD0Eaih82Q</t>
  </si>
  <si>
    <t>hnD0Eaih82Q</t>
  </si>
  <si>
    <t>[張康樂]</t>
  </si>
  <si>
    <t>[工業設計系]</t>
  </si>
  <si>
    <t>[溫偉勝]</t>
  </si>
  <si>
    <t>朝陽工設系-溫偉勝-wiswen-tw-study-cyut-bde-my</t>
  </si>
  <si>
    <t>https://youtu.be/HO9h6VW8esM</t>
  </si>
  <si>
    <t>HO9h6VW8esM</t>
  </si>
  <si>
    <t>[吳承翰]</t>
  </si>
  <si>
    <t>[觀光與餐飲管理學系]</t>
  </si>
  <si>
    <t>[劉宇軒]</t>
  </si>
  <si>
    <t>觀光與餐飲管理</t>
  </si>
  <si>
    <t>長榮大學觀光與餐飲管理學系-劉宇軒-yu-syuan-liou-tw-study-cjcu-bde</t>
  </si>
  <si>
    <t>https://www.youtube.com/watch?v=HP1tHQ5vHkU</t>
  </si>
  <si>
    <t>HP1tHQ5vHkU</t>
  </si>
  <si>
    <t>成大土木系-李泓緯-hung-wei-lee-tw-study-ncku-bde</t>
  </si>
  <si>
    <t>https://www.youtube.com/watch?v=HpUSATt3pP0</t>
  </si>
  <si>
    <t>HpUSATt3pP0</t>
  </si>
  <si>
    <t>[劉映君]</t>
  </si>
  <si>
    <t>[國際學院新聞與大眾傳播學程]</t>
  </si>
  <si>
    <t>[魏汝璇]</t>
  </si>
  <si>
    <t>新聞與大眾傳播</t>
  </si>
  <si>
    <t>銘傳大學新聞與大眾傳播學程-魏汝璇-ju-hsuan-wei-tw-study-mcu-bde</t>
  </si>
  <si>
    <t>https://youtu.be/hQCuvvx1J3Y</t>
  </si>
  <si>
    <t>hQCuvvx1J3Y</t>
  </si>
  <si>
    <t>[吳孟樺]</t>
  </si>
  <si>
    <t>[藝術與設計學系]</t>
  </si>
  <si>
    <t>[張嘉芫]</t>
  </si>
  <si>
    <t>藝術與設計</t>
  </si>
  <si>
    <t>東華大學藝術與設計學系-張嘉芫-jia-yuan-zhang-tw-study-ndhu-bde</t>
  </si>
  <si>
    <t>https://youtu.be/HrEpZLh2how</t>
  </si>
  <si>
    <t>HrEpZLh2how</t>
  </si>
  <si>
    <t>[黃秋慈]</t>
  </si>
  <si>
    <t>[運動競技學系]</t>
  </si>
  <si>
    <t>[黃于瑄]</t>
  </si>
  <si>
    <t>運動競技</t>
  </si>
  <si>
    <t>長榮大學運動競技學系-黃于瑄-yu-lhsuan-huang-tw-study-cjcu-bde</t>
  </si>
  <si>
    <t>https://www.youtube.com/watch?v=HyxOjXh2kBs</t>
  </si>
  <si>
    <t>HyxOjXh2kBs</t>
  </si>
  <si>
    <t>東吳日文系-熊芸-yun-hsiung-tw-study-scu-bde</t>
  </si>
  <si>
    <t>https://youtu.be/hzQE_U40bRY</t>
  </si>
  <si>
    <t>hzQE_U40bRY</t>
  </si>
  <si>
    <t>成大生科系-陳楷畬-kai-yu-chen-tw-study-ncku-bde</t>
  </si>
  <si>
    <t>https://www.youtube.com/watch?v=I-aSiEpkk0s</t>
  </si>
  <si>
    <t>I-aSiEpkk0s</t>
  </si>
  <si>
    <t>[劉政彥]</t>
  </si>
  <si>
    <t>[口語傳播學系]</t>
  </si>
  <si>
    <t>口語傳播</t>
  </si>
  <si>
    <t>世新口傳系-王啟嘉-ryan-wang-tw-study-shu-bde</t>
  </si>
  <si>
    <t>https://youtu.be/I00BoWNE4-A</t>
  </si>
  <si>
    <t>I00BoWNE4-A</t>
  </si>
  <si>
    <t>[李宜臻]</t>
  </si>
  <si>
    <t>[鍾依庭]</t>
  </si>
  <si>
    <t>會計學</t>
  </si>
  <si>
    <t>東華會計系-鍾依庭-ally-chung-tw-study-ndhu-bde</t>
  </si>
  <si>
    <t>https://youtu.be/i9kxea43aHI</t>
  </si>
  <si>
    <t>i9kxea43aHI</t>
  </si>
  <si>
    <t>東海建築系-高暄雅-hsuan-ya-kao-tw-study-thu-bde</t>
  </si>
  <si>
    <t>https://youtu.be/iaAGhUEIng4</t>
  </si>
  <si>
    <t>iaAGhUEIng4</t>
  </si>
  <si>
    <t>[余其蓉]</t>
  </si>
  <si>
    <t>[公共事務學系]</t>
  </si>
  <si>
    <t>[許田欣]</t>
  </si>
  <si>
    <t>銘傳大學公共事務學系-許田欣-tien-shin-hsu-tw-study-mcu-bde</t>
  </si>
  <si>
    <t>https://youtu.be/IAU1r8MpTbk</t>
  </si>
  <si>
    <t>IAU1r8MpTbk</t>
  </si>
  <si>
    <t>高醫牙醫系-林子盟-lin-tzu-meng-tw-study-kmu-bde</t>
  </si>
  <si>
    <t>https://youtu.be/IC53jkd5c-A</t>
  </si>
  <si>
    <t>IC53jkd5c-A</t>
  </si>
  <si>
    <t>暨南大學歷史系-韓正誼-cheng-i-han-tw-study-ncnu-bde</t>
  </si>
  <si>
    <t>https://youtu.be/ieOV8JiKfEk</t>
  </si>
  <si>
    <t>ieOV8JiKfEk</t>
  </si>
  <si>
    <t>[蘇蓮鳳]</t>
  </si>
  <si>
    <t>[謝宇倫]</t>
  </si>
  <si>
    <t>政治大學資訊管理學系-謝宇倫-yu-lun-hsieh-tw-study-nccu-bde</t>
  </si>
  <si>
    <t>https://youtu.be/If60PMNqP10</t>
  </si>
  <si>
    <t>If60PMNqP10</t>
  </si>
  <si>
    <t>[長庚科技大學]</t>
  </si>
  <si>
    <t>長庚科技大學</t>
  </si>
  <si>
    <t>[護理系]</t>
  </si>
  <si>
    <t>[張譯閎]</t>
  </si>
  <si>
    <t>護理</t>
  </si>
  <si>
    <t>長庚科大護理系-張譯閎-hon-chang-tw-study-cgust-bde</t>
  </si>
  <si>
    <t>https://youtu.be/iF6yUlg3cl8</t>
  </si>
  <si>
    <t>iF6yUlg3cl8</t>
  </si>
  <si>
    <t>[王俊文]</t>
  </si>
  <si>
    <t>台大政治系-李侑謙-yu-chein-lee-tw-study-ntu-bde</t>
  </si>
  <si>
    <t>https://www.youtube.com/watch?v=IfFHeq4A0VE</t>
  </si>
  <si>
    <t>IfFHeq4A0VE</t>
  </si>
  <si>
    <t>[陳庭筠]</t>
  </si>
  <si>
    <t>北大企管系-張菀真-kelly-chang-tw-study-ntpu-bde</t>
  </si>
  <si>
    <t>https://youtu.be/GTSibOlHfh4</t>
  </si>
  <si>
    <t>GTSibOlHfh4</t>
  </si>
  <si>
    <t>[林柏洋]</t>
  </si>
  <si>
    <t>[靜宜大學]</t>
  </si>
  <si>
    <t>靜宜大學</t>
  </si>
  <si>
    <t>[英國語文學系]</t>
  </si>
  <si>
    <t>[蘇靖傑]</t>
  </si>
  <si>
    <t>靜宜大學英文系-蘇靖傑-roger-su-tw-study-pu-bde</t>
  </si>
  <si>
    <t>https://youtu.be/IgM3lJfVrQQ</t>
  </si>
  <si>
    <t>IgM3lJfVrQQ</t>
  </si>
  <si>
    <t>[招靄嵐]</t>
  </si>
  <si>
    <t>[陳怡卉]</t>
  </si>
  <si>
    <t>中央財金系-陳怡卉-i-fay-chen-tw-study-ncu-bde</t>
  </si>
  <si>
    <t>https://youtu.be/IGPfXaYGts0</t>
  </si>
  <si>
    <t>IGPfXaYGts0</t>
  </si>
  <si>
    <t>[郭亞珊]</t>
  </si>
  <si>
    <t>管理科學</t>
  </si>
  <si>
    <t>清大科管所-林穎佑-brandon-lin-tw-study-nthu-mde</t>
  </si>
  <si>
    <t>https://youtu.be/ILp3SAa0SDs</t>
  </si>
  <si>
    <t>ILp3SAa0SDs</t>
  </si>
  <si>
    <t>[胡詩妤]</t>
  </si>
  <si>
    <t>[民族事務與發展學系]</t>
  </si>
  <si>
    <t>[田福順]</t>
  </si>
  <si>
    <t>民族事務與發展</t>
  </si>
  <si>
    <t>東華大學民族事務及發展學系-田福順-qaisul-tiasnunan-matavan-tw-study-ndhu-bde</t>
  </si>
  <si>
    <t>https://youtu.be/iLqlP102D48</t>
  </si>
  <si>
    <t>iLqlP102D48</t>
  </si>
  <si>
    <t>[林冠禎]</t>
  </si>
  <si>
    <t>[化學學系]</t>
  </si>
  <si>
    <t>[沈子玄]</t>
  </si>
  <si>
    <t>淡江化學系-沈子玄-tzu-hsuan-shen-tw-study-tku-bde</t>
  </si>
  <si>
    <t>https://www.youtube.com/watch?v=iLs-4JA-Lwc</t>
  </si>
  <si>
    <t>iLs-4JA-Lwc</t>
  </si>
  <si>
    <t>[臺北市立大學]</t>
  </si>
  <si>
    <t>臺北市立大學</t>
  </si>
  <si>
    <t>[英語教學系]</t>
  </si>
  <si>
    <t>[林司晴]</t>
  </si>
  <si>
    <t>英語教學</t>
  </si>
  <si>
    <t>台北市立大學英語教學系-林司晴-tw-study-uot-bde</t>
  </si>
  <si>
    <t>https://youtu.be/zQQEyaDYAE0</t>
  </si>
  <si>
    <t>zQQEyaDYAE0</t>
  </si>
  <si>
    <t>[李采靜]</t>
  </si>
  <si>
    <t>[經營管理學系]</t>
  </si>
  <si>
    <t>[黃威杰]</t>
  </si>
  <si>
    <t>經營管理</t>
  </si>
  <si>
    <t>聯合經管系-黃威杰-ng-wei-jie-tw-study-nuu-bde-my</t>
  </si>
  <si>
    <t>https://youtu.be/IP4T0JI6VGA</t>
  </si>
  <si>
    <t>IP4T0JI6VGA</t>
  </si>
  <si>
    <t>[王峙錥]</t>
  </si>
  <si>
    <t>[唐超凡]</t>
  </si>
  <si>
    <t>study-in-taiwan-唐超凡-anthea-tong-tw-study-chu-bde-mo</t>
  </si>
  <si>
    <t>https://youtu.be/IpG1tBFUmlg</t>
  </si>
  <si>
    <t>IpG1tBFUmlg</t>
  </si>
  <si>
    <t>[服裝設計學系]</t>
  </si>
  <si>
    <t>[李俋欣]</t>
  </si>
  <si>
    <t>服裝設計</t>
  </si>
  <si>
    <t>實踐服裝設計系-李俋欣-cindy-lee-tw-study-usc-bde</t>
  </si>
  <si>
    <t>https://youtu.be/iPWFlWtlUPU</t>
  </si>
  <si>
    <t>iPWFlWtlUPU</t>
  </si>
  <si>
    <t>[羅鍶容]</t>
  </si>
  <si>
    <t>[高雄應用科技大學]</t>
  </si>
  <si>
    <t>高雄應用科技大學</t>
  </si>
  <si>
    <t>[應用外語系]</t>
  </si>
  <si>
    <t>高應大應外系-石岡-sh-gang-tw-study-kuas-bde</t>
  </si>
  <si>
    <t>https://youtu.be/IR19czyw3fY</t>
  </si>
  <si>
    <t>IR19czyw3fY</t>
  </si>
  <si>
    <t>[吳昭賢]</t>
  </si>
  <si>
    <t>東吳大學政治系-吳昭賢-chao-hsien-wu-tw-study-scu-bde</t>
  </si>
  <si>
    <t>https://youtu.be/IsBoadoOq1c</t>
  </si>
  <si>
    <t>IsBoadoOq1c</t>
  </si>
  <si>
    <t>[陳毓森]</t>
  </si>
  <si>
    <t>[陳端博]</t>
  </si>
  <si>
    <t>台大經濟系-陳端博-mark-chen-tw-study-ntu-bde</t>
  </si>
  <si>
    <t>https://youtu.be/IU_v22ZEa8g</t>
  </si>
  <si>
    <t>IU_v22ZEa8g</t>
  </si>
  <si>
    <t>[劉俐余]</t>
  </si>
  <si>
    <t>台科機械系-呂仁豪-joseph-lu-tw-study-ntust-bde</t>
  </si>
  <si>
    <t>https://youtu.be/iuKRwHMlKS4</t>
  </si>
  <si>
    <t>iuKRwHMlKS4</t>
  </si>
  <si>
    <t>[李欣宜]</t>
  </si>
  <si>
    <t>東吳大學社會系-李欣宜-shin-yi-lee-tw-study-scu-bde</t>
  </si>
  <si>
    <t>https://youtu.be/Ix9F2ocMkBM</t>
  </si>
  <si>
    <t>Ix9F2ocMkBM</t>
  </si>
  <si>
    <t>[吳佳螢]</t>
  </si>
  <si>
    <t>[游郁婕]</t>
  </si>
  <si>
    <t>經濟學</t>
  </si>
  <si>
    <t>東華經濟系-游郁婕-yu-jie-yu-tw-study-ndhu-bde</t>
  </si>
  <si>
    <t>https://youtu.be/ixzl5CtqCRU</t>
  </si>
  <si>
    <t>ixzl5CtqCRU</t>
  </si>
  <si>
    <t>[陳思涵]</t>
  </si>
  <si>
    <t>朝陽建築系-陳思涵-szu-han-chen-tw-study-cyut-bde</t>
  </si>
  <si>
    <t>https://youtu.be/iYeAz6m2OVQ</t>
  </si>
  <si>
    <t>iYeAz6m2OVQ</t>
  </si>
  <si>
    <t>[張靖宇]</t>
  </si>
  <si>
    <t>[巨量資料管理學院學士學位學程]</t>
  </si>
  <si>
    <t>[顏灝]</t>
  </si>
  <si>
    <t>巨量資料管理</t>
  </si>
  <si>
    <t>東吳大學巨量資料管理學院-顏灝-amy-yen-tw-study-scu-bde</t>
  </si>
  <si>
    <t>https://youtu.be/IZ16RIAzB3U</t>
  </si>
  <si>
    <t>IZ16RIAzB3U</t>
  </si>
  <si>
    <t>[周科樺]</t>
  </si>
  <si>
    <t>台大中文系-方譽蓉-judy-fang-tw-study-ntu-bde</t>
  </si>
  <si>
    <t>https://youtu.be/IZAvsjZXc4c</t>
  </si>
  <si>
    <t>IZAvsjZXc4c</t>
  </si>
  <si>
    <t>[李育屏]</t>
  </si>
  <si>
    <t>長榮大學大眾傳播系-li-yee-liew-劉俐余-tw-study-cjcu-bde-my</t>
  </si>
  <si>
    <t>https://www.youtube.com/watch?v=J4KKvyjDBPA</t>
  </si>
  <si>
    <t>J4KKvyjDBPA</t>
  </si>
  <si>
    <t>[徐慧耘]</t>
  </si>
  <si>
    <t>台灣留學-程德勝-congo-ching-1-tw-faculty-overseas</t>
  </si>
  <si>
    <t>[蔡安琳]</t>
  </si>
  <si>
    <t>[西班牙語文學系]</t>
  </si>
  <si>
    <t>西班牙語文學</t>
  </si>
  <si>
    <t>輔大西文系-許文靜-celia-hsu-tw-study-fju-bde</t>
  </si>
  <si>
    <t>https://youtu.be/ja2r46xaqG0</t>
  </si>
  <si>
    <t>ja2r46xaqG0</t>
  </si>
  <si>
    <t>[金明圭]</t>
  </si>
  <si>
    <t>韓國</t>
  </si>
  <si>
    <t>韓文</t>
  </si>
  <si>
    <t>[李偉民]</t>
  </si>
  <si>
    <t>暨南國際大學教育政策與行政學系-李偉民-lee-wei-meng-tw-study-ncnu-bde-my</t>
  </si>
  <si>
    <t>https://youtu.be/dEuz7lr_i94</t>
  </si>
  <si>
    <t>dEuz7lr_i94</t>
  </si>
  <si>
    <t>[生物科技學系]</t>
  </si>
  <si>
    <t>生物科技</t>
  </si>
  <si>
    <t>長榮大學生物科技學系-劉映君-ying-chun-liu-tw-study-cjcu-bde</t>
  </si>
  <si>
    <t>https://www.youtube.com/watch?v=JfQAr9Egee4</t>
  </si>
  <si>
    <t>JfQAr9Egee4</t>
  </si>
  <si>
    <t>[藥學系 (六年)]</t>
  </si>
  <si>
    <t>[洪維宏]</t>
  </si>
  <si>
    <t>台北醫學大學藥學系-洪維宏-brian-hung-tw-study-tmu-bde</t>
  </si>
  <si>
    <t>https://youtu.be/JhA75tDRT1w</t>
  </si>
  <si>
    <t>JhA75tDRT1w</t>
  </si>
  <si>
    <t>[陳思慈]</t>
  </si>
  <si>
    <t>成大經濟系-陳冠維-harvey-chen-tw-study-ncku-bde</t>
  </si>
  <si>
    <t>https://youtu.be/JHI08YR67bI</t>
  </si>
  <si>
    <t>JHI08YR67bI</t>
  </si>
  <si>
    <t>[聶奕程]</t>
  </si>
  <si>
    <t>[高雄餐旅大學]</t>
  </si>
  <si>
    <t>高雄餐旅大學</t>
  </si>
  <si>
    <t>[休閒暨遊憩管理系]</t>
  </si>
  <si>
    <t>[吳季霖]</t>
  </si>
  <si>
    <t>休閒暨遊憩管理</t>
  </si>
  <si>
    <t>高餐休閒暨遊憩管理系-吳季霖-renk-wu-tw-study-nkuht-bde</t>
  </si>
  <si>
    <t>https://youtu.be/JIEVamDg1pg</t>
  </si>
  <si>
    <t>JIEVamDg1pg</t>
  </si>
  <si>
    <t>[莊友豪]</t>
  </si>
  <si>
    <t>study-in-taiwan-郭星如-fanny-kuo-tw-study-scu-bde-id</t>
  </si>
  <si>
    <t>https://youtu.be/JiZkVpPh9Qo</t>
  </si>
  <si>
    <t>JiZkVpPh9Qo</t>
  </si>
  <si>
    <t>[許昕慈]</t>
  </si>
  <si>
    <t>中山資管系-許昕慈-sin-cih-syu-tw-study-nsysu-bde</t>
  </si>
  <si>
    <t>https://www.youtube.com/watch?v=jMDktpj8_V0</t>
  </si>
  <si>
    <t>jMDktpj8_V0</t>
  </si>
  <si>
    <t>[食品科學系]</t>
  </si>
  <si>
    <t>[吳友權]</t>
  </si>
  <si>
    <t>食品科學</t>
  </si>
  <si>
    <t>屏東科技大學食品科學系-吳友權-you-chuan-wu-tw-study-npust-bde</t>
  </si>
  <si>
    <t>https://youtu.be/JnHl0VeJz0s</t>
  </si>
  <si>
    <t>JnHl0VeJz0s</t>
  </si>
  <si>
    <t>台大獸醫系-施柔安-joanne-j-a-shih-tw-study-ntu-bde</t>
  </si>
  <si>
    <t>https://youtu.be/JOoZ5xGY-nY</t>
  </si>
  <si>
    <t>JOoZ5xGY-nY</t>
  </si>
  <si>
    <t>[陳弈夙]</t>
  </si>
  <si>
    <t>[李欣怡]</t>
  </si>
  <si>
    <t>中原國貿系-李欣怡-irene-li-tw-study-cycu-bde</t>
  </si>
  <si>
    <t>https://youtu.be/jPjT9FO5NM0</t>
  </si>
  <si>
    <t>jPjT9FO5NM0</t>
  </si>
  <si>
    <t>[林姿儀]</t>
  </si>
  <si>
    <t>[中央大學附屬中壢高級中學]</t>
  </si>
  <si>
    <t>中央大學附屬中壢高級中學</t>
  </si>
  <si>
    <t>[謝明希]</t>
  </si>
  <si>
    <t>中壢高中-謝明希-miaha-hsieh-tw-study-jlshs-shs</t>
  </si>
  <si>
    <t>https://youtu.be/JQrETG0iGKc</t>
  </si>
  <si>
    <t>JQrETG0iGKc</t>
  </si>
  <si>
    <t>[張仁獻]</t>
  </si>
  <si>
    <t>台大生科系-彭毅弘-bill-peng-tw-study-ntu-bde</t>
  </si>
  <si>
    <t>https://youtu.be/JrdWqb3-NN8</t>
  </si>
  <si>
    <t>JrdWqb3-NN8</t>
  </si>
  <si>
    <t>[王雅菁]</t>
  </si>
  <si>
    <t>高醫牙醫系-蘇上榮-shang-yong-soh-tw-study-kmu-bde</t>
  </si>
  <si>
    <t>https://youtu.be/jrIlWVmk0DQ</t>
  </si>
  <si>
    <t>jrIlWVmk0DQ</t>
  </si>
  <si>
    <t>[丁偉庭]</t>
  </si>
  <si>
    <t>[生物機電工程系]</t>
  </si>
  <si>
    <t>[吳浩暉]</t>
  </si>
  <si>
    <t>生物機電工程</t>
  </si>
  <si>
    <t>屏東科技大學生物機電工程系-吳浩暉-kevin-wu-tw-study-npust-bde</t>
  </si>
  <si>
    <t>https://youtu.be/Js8kOOXV03Y</t>
  </si>
  <si>
    <t>Js8kOOXV03Y</t>
  </si>
  <si>
    <t>[黃筠]</t>
  </si>
  <si>
    <t>[黃浩然]</t>
  </si>
  <si>
    <t>陽明大學醫學系-黃浩然-hao-jan-huang-tw-study-nymu-bde</t>
  </si>
  <si>
    <t>https://www.youtube.com/watch?v=jTHPbiYKazc</t>
  </si>
  <si>
    <t>jTHPbiYKazc</t>
  </si>
  <si>
    <t>[鍾知恩]</t>
  </si>
  <si>
    <t>高醫生技系-陳爾中-erh-chung-chen-tw-study-kmu-bde</t>
  </si>
  <si>
    <t>https://youtu.be/JtxYxiZXSfE</t>
  </si>
  <si>
    <t>JtxYxiZXSfE</t>
  </si>
  <si>
    <t>暨南大學外文系-李潔-chieh-lee-tw-study-ncnu-bde</t>
  </si>
  <si>
    <t>https://youtu.be/JV6wgz_dBNU</t>
  </si>
  <si>
    <t>JV6wgz_dBNU</t>
  </si>
  <si>
    <t>[職能治療學系]</t>
  </si>
  <si>
    <t>[蔡獻裕]</t>
  </si>
  <si>
    <t>職能治療學</t>
  </si>
  <si>
    <t>高雄醫學大學職能治療學系研究所-蔡獻裕-hsien-yu-tsai-tw-study-kmu-mde</t>
  </si>
  <si>
    <t>https://youtu.be/jVk3W4LNsRM</t>
  </si>
  <si>
    <t>jVk3W4LNsRM</t>
  </si>
  <si>
    <t>[中國醫藥大學]</t>
  </si>
  <si>
    <t>中國醫藥大學</t>
  </si>
  <si>
    <t>[中醫學系]</t>
  </si>
  <si>
    <t>[蘇祺祐]</t>
  </si>
  <si>
    <t>中醫</t>
  </si>
  <si>
    <t>中國醫藥大學中醫系-蘇祺祐-sebastian-su-tw-study-cmu-bde</t>
  </si>
  <si>
    <t>https://youtu.be/Jxyk1F04flg</t>
  </si>
  <si>
    <t>Jxyk1F04flg</t>
  </si>
  <si>
    <t>[王于屏]</t>
  </si>
  <si>
    <t>[生醫電子與資訊學研究所]</t>
  </si>
  <si>
    <t>生醫電子與資訊學</t>
  </si>
  <si>
    <t>台大生醫所-林修竹-hugh-lin-tw-study-ntu-mde</t>
  </si>
  <si>
    <t>https://youtu.be/k0yWKdABhKo</t>
  </si>
  <si>
    <t>k0yWKdABhKo</t>
  </si>
  <si>
    <t>[洪子琦]</t>
  </si>
  <si>
    <t>大葉大學生物產業科技系-黃易宣-yi-syuan-huang-tw-study-dyu-bde</t>
  </si>
  <si>
    <t>https://youtu.be/K53xGgy8crU</t>
  </si>
  <si>
    <t>K53xGgy8crU</t>
  </si>
  <si>
    <t>[牙體技術學系]</t>
  </si>
  <si>
    <t>[何承峰]</t>
  </si>
  <si>
    <t>牙體技術</t>
  </si>
  <si>
    <t>台北醫學大學牙體技術學系-何承峰-cheng-feng-ho-tw-study-tmu-bde</t>
  </si>
  <si>
    <t>https://www.youtube.com/watch?v=k8n4KiSYNVo</t>
  </si>
  <si>
    <t>k8n4KiSYNVo</t>
  </si>
  <si>
    <t>[蔡穎勝]</t>
  </si>
  <si>
    <t>[工業管理系]</t>
  </si>
  <si>
    <t>[林芷葶]</t>
  </si>
  <si>
    <t>屏東科技大學工業管理系-林芷葶-queenie-lin-tw-study-npust-bde</t>
  </si>
  <si>
    <t>https://youtu.be/kaTI-Yzx02k</t>
  </si>
  <si>
    <t>kaTI-Yzx02k</t>
  </si>
  <si>
    <t>台大外文系-黃郁瑄-yu-hsuan-huang-tw-study-ntu-bde</t>
  </si>
  <si>
    <t>https://www.youtube.com/watch?v=kc3jkYrgwig</t>
  </si>
  <si>
    <t>kc3jkYrgwig</t>
  </si>
  <si>
    <t>[陳彥睿]</t>
  </si>
  <si>
    <t>[翻譯學系]</t>
  </si>
  <si>
    <t>翻譯學</t>
  </si>
  <si>
    <t>長榮大學翻譯學系-陳思慈-ines-chin-tw-study-cjcu-bde-my</t>
  </si>
  <si>
    <t>https://www.youtube.com/watch?v=kCITmXjf7Hg</t>
  </si>
  <si>
    <t>kCITmXjf7Hg</t>
  </si>
  <si>
    <t>職能治療</t>
  </si>
  <si>
    <t>台大職治系-洪毓翎-irene-hung-tw-study-ntu-bde</t>
  </si>
  <si>
    <t>https://www.youtube.com/watch?v=kI-l84eM_Ro</t>
  </si>
  <si>
    <t>kI-l84eM_Ro</t>
  </si>
  <si>
    <t>[徐靖芳]</t>
  </si>
  <si>
    <t>[中台科技大學]</t>
  </si>
  <si>
    <t>中台科技大學</t>
  </si>
  <si>
    <t>[牙體技術暨材料系]</t>
  </si>
  <si>
    <t>[劉子睿]</t>
  </si>
  <si>
    <t>牙體技術暨材料</t>
  </si>
  <si>
    <t>中台科技大學牙體技術暨材料系-劉子睿-tzu-zui-liu-tw-study-ctust-bde</t>
  </si>
  <si>
    <t>https://youtu.be/KI2tU4nruH0</t>
  </si>
  <si>
    <t>KI2tU4nruH0</t>
  </si>
  <si>
    <t>[張家寧]</t>
  </si>
  <si>
    <t>[人文社會學系]</t>
  </si>
  <si>
    <t>人文社會</t>
  </si>
  <si>
    <t>交大人文社會學系-林韶恩-esther-lin-tw-study-nctu-bde</t>
  </si>
  <si>
    <t>https://www.youtube.com/watch?v=KicesbE_Hwc</t>
  </si>
  <si>
    <t>KicesbE_Hwc</t>
  </si>
  <si>
    <t>大同大學應用外語系-洪子琦-alice-hung-tw-study-ttu-bde</t>
  </si>
  <si>
    <t>https://www.youtube.com/watch?v=kijoX2Mlbu0</t>
  </si>
  <si>
    <t>kijoX2Mlbu0</t>
  </si>
  <si>
    <t>[鄧景儒]</t>
  </si>
  <si>
    <t>[工商管理學系]</t>
  </si>
  <si>
    <t>台大工商管理學系-陳怡岑-jessie-chen-tw-study-ntu-bde</t>
  </si>
  <si>
    <t>https://youtu.be/kiKYn1rrB6g</t>
  </si>
  <si>
    <t>kiKYn1rrB6g</t>
  </si>
  <si>
    <t>[教育經營與管理學系]</t>
  </si>
  <si>
    <t>[謝采穎]</t>
  </si>
  <si>
    <t>教育經營與管理</t>
  </si>
  <si>
    <t>台北教育大學教育經營與管理學系-謝采穎-shieh-tsai-ying-tw-study-ntue-bde</t>
  </si>
  <si>
    <t>https://youtu.be/kiqw12Mp2nk</t>
  </si>
  <si>
    <t>kiqw12Mp2nk</t>
  </si>
  <si>
    <t>[周欣諭]</t>
  </si>
  <si>
    <t>中原建築系-陳禹秀-sean-chen-tw-study-cycu-bde</t>
  </si>
  <si>
    <t>https://youtu.be/KiuA50aoh1A</t>
  </si>
  <si>
    <t>KiuA50aoh1A</t>
  </si>
  <si>
    <t>高醫公衛系-孫令宜-lin-yi-sun-tw-study-kmu-bde</t>
  </si>
  <si>
    <t>https://youtu.be/KjYI5vx_iNs</t>
  </si>
  <si>
    <t>KjYI5vx_iNs</t>
  </si>
  <si>
    <t>[南台科技大學]</t>
  </si>
  <si>
    <t>南台科技大學</t>
  </si>
  <si>
    <t>[企業管理系]</t>
  </si>
  <si>
    <t>[周炯豪]</t>
  </si>
  <si>
    <t>南台科技大學企業管理系-周炯豪-chun-hou-chow-tw-study-stust-bde-my</t>
  </si>
  <si>
    <t>https://youtu.be/lk7nKCyQkvE</t>
  </si>
  <si>
    <t>lk7nKCyQkvE</t>
  </si>
  <si>
    <t>[曾上哲]</t>
  </si>
  <si>
    <t>[特殊教育學系]</t>
  </si>
  <si>
    <t>[林洸宇]</t>
  </si>
  <si>
    <t>特殊教育</t>
  </si>
  <si>
    <t>東華大學特教系-林洸宇-dane-lin-tw-study-ndhu-bde</t>
  </si>
  <si>
    <t>https://youtu.be/kLJ7949zNUU</t>
  </si>
  <si>
    <t>kLJ7949zNUU</t>
  </si>
  <si>
    <t>台大會計系-林毓庭-yu-ting-lin-tw-study-ntu-bde</t>
  </si>
  <si>
    <t>https://youtu.be/kmhasmhnNtY</t>
  </si>
  <si>
    <t>kmhasmhnNtY</t>
  </si>
  <si>
    <t>[盧永珊]</t>
  </si>
  <si>
    <t>中央機械系-盧永珊-yung-shan-lu-tw-study-ncu-bde</t>
  </si>
  <si>
    <t>https://youtu.be/kmuag7RMbN0</t>
  </si>
  <si>
    <t>kmuag7RMbN0</t>
  </si>
  <si>
    <t>[黃脩文]</t>
  </si>
  <si>
    <t>高雄醫學大學香粧品學系-王薰儀-shiun-yi-wang-tw-study-kmu-bde</t>
  </si>
  <si>
    <t>https://youtu.be/KNV4PFwjtOo</t>
  </si>
  <si>
    <t>KNV4PFwjtOo</t>
  </si>
  <si>
    <t>[計量財務金融學系]</t>
  </si>
  <si>
    <t>計量財務金融</t>
  </si>
  <si>
    <t>清大計財系-王庭萱-ting-hsuan-wang-tw-study-nthu-bde</t>
  </si>
  <si>
    <t>https://youtu.be/Kt4ND7cLnVs</t>
  </si>
  <si>
    <t>Kt4ND7cLnVs</t>
  </si>
  <si>
    <t>[國際文教與比較教育學系]</t>
  </si>
  <si>
    <t>國際文教與比較教育學系</t>
  </si>
  <si>
    <t>暨南大學國比系-唐圓媛-yuan-yuan-tang-tw-study-ncnu-bde</t>
  </si>
  <si>
    <t>https://youtu.be/L3brZVg5Z04</t>
  </si>
  <si>
    <t>L3brZVg5Z04</t>
  </si>
  <si>
    <t>[薛家悅]</t>
  </si>
  <si>
    <t>長榮大學航運管理學系-羅鍶容-zaniel-lo-tw-study-cjcu-bde</t>
  </si>
  <si>
    <t>https://www.youtube.com/watch?v=lC3OKhnVxkk</t>
  </si>
  <si>
    <t>lC3OKhnVxkk</t>
  </si>
  <si>
    <t>[陳繼芸]</t>
  </si>
  <si>
    <t>[中興大學]</t>
  </si>
  <si>
    <t>中興大學</t>
  </si>
  <si>
    <t>[生醫工程研究所]</t>
  </si>
  <si>
    <t>生醫工程</t>
  </si>
  <si>
    <t>中興大學生醫工程研究所-蔡立志-li-chih-tsai-tw-study-nchu-mde</t>
  </si>
  <si>
    <t>https://youtu.be/oMo47nGUC3Q</t>
  </si>
  <si>
    <t>oMo47nGUC3Q</t>
  </si>
  <si>
    <t>[李效慈]</t>
  </si>
  <si>
    <t>台大資工系-王祖婷-tsu-ting-wang-tw-study-ntu-bde</t>
  </si>
  <si>
    <t>https://youtu.be/LEh5ifBn8zE</t>
  </si>
  <si>
    <t>LEh5ifBn8zE</t>
  </si>
  <si>
    <t>[江芷清]</t>
  </si>
  <si>
    <t>[學士班大一大二不分系]</t>
  </si>
  <si>
    <t>[韓季言]</t>
  </si>
  <si>
    <t>陽明大一大二不分系-韓季言-chi-yen-han-tw-study-nymu-bde</t>
  </si>
  <si>
    <t>https://www.youtube.com/watch?v=LFJ-i5kbc50</t>
  </si>
  <si>
    <t>LFJ-i5kbc50</t>
  </si>
  <si>
    <t>[宜蘭大學]</t>
  </si>
  <si>
    <t>宜蘭大學</t>
  </si>
  <si>
    <t>[李艷明]</t>
  </si>
  <si>
    <t>study-in-taiwan-李艷明-yim-ming-lee-tw-study-niu-bde-hk</t>
  </si>
  <si>
    <t>https://youtu.be/lgvCQbLsXpM</t>
  </si>
  <si>
    <t>lgvCQbLsXpM</t>
  </si>
  <si>
    <t>[林珈羽]</t>
  </si>
  <si>
    <t>成大化工系-楊昌豫-allen-yang-tw-study-ncku-bde</t>
  </si>
  <si>
    <t>https://youtu.be/lHwKwIr-UT4</t>
  </si>
  <si>
    <t>lHwKwIr-UT4</t>
  </si>
  <si>
    <t>台大農化系-高幼昕-abigail-kao-tw-study-ntu-bde</t>
  </si>
  <si>
    <t>https://youtu.be/llyZd3Vg8Tk</t>
  </si>
  <si>
    <t>llyZd3Vg8Tk</t>
  </si>
  <si>
    <t>[李孟蓉]</t>
  </si>
  <si>
    <t>輔大電機系-郭家宏-hogan-kuo-tw-study-fju-bde</t>
  </si>
  <si>
    <t>https://youtu.be/lPkjUyITrIE</t>
  </si>
  <si>
    <t>lPkjUyITrIE</t>
  </si>
  <si>
    <t>[林佑珊]</t>
  </si>
  <si>
    <t>[亞洲大學]</t>
  </si>
  <si>
    <t>亞洲大學</t>
  </si>
  <si>
    <t>[健康產業管理學系]</t>
  </si>
  <si>
    <t>[劉玟昕]</t>
  </si>
  <si>
    <t>健康產業管理</t>
  </si>
  <si>
    <t>亞洲大學健康產業管理學系-劉玟昕-dina-liou-tw-study-asia-bde/</t>
  </si>
  <si>
    <t>https://youtu.be/LrLYq5ZbiWg</t>
  </si>
  <si>
    <t>LrLYq5ZbiWg</t>
  </si>
  <si>
    <t>[族群關係與文化學系]</t>
  </si>
  <si>
    <t>[王晶美]</t>
  </si>
  <si>
    <t>族群關係與文化</t>
  </si>
  <si>
    <t>東華大學族群關係與文化學系-王晶美-chin-bee-ong-tw-study-ndhu-bde-my</t>
  </si>
  <si>
    <t>https://youtu.be/9VAyWkTj4qI</t>
  </si>
  <si>
    <t>9VAyWkTj4qI</t>
  </si>
  <si>
    <t>[李佳儒]</t>
  </si>
  <si>
    <t>[材料科學及工程學系]</t>
  </si>
  <si>
    <t>[林威辰]</t>
  </si>
  <si>
    <t>成大材料系-林威辰-wesley-lin-tw-study-ncku-bde</t>
  </si>
  <si>
    <t>https://youtu.be/LtJHdB-EGZ0</t>
  </si>
  <si>
    <t>LtJHdB-EGZ0</t>
  </si>
  <si>
    <t>[華梵大學]</t>
  </si>
  <si>
    <t>華梵大學</t>
  </si>
  <si>
    <t>[美術與文創學系]</t>
  </si>
  <si>
    <t>[洪傑祥]</t>
  </si>
  <si>
    <t>美術與文創</t>
  </si>
  <si>
    <t>華梵大學美術與文創學系-洪傑祥-jason-hung-tw-study-hfu-bde</t>
  </si>
  <si>
    <t>https://youtu.be/luKC4Zb35cA</t>
  </si>
  <si>
    <t>luKC4Zb35cA</t>
  </si>
  <si>
    <t>東吳社會系-曾郁婷-yu-ting-tseng-tw-study-scu-bde</t>
  </si>
  <si>
    <t>https://youtu.be/LVeylZC7-H0</t>
  </si>
  <si>
    <t>LVeylZC7-H0</t>
  </si>
  <si>
    <t>[范容瑛]</t>
  </si>
  <si>
    <t>[媒體設計學系]</t>
  </si>
  <si>
    <t>媒體設計</t>
  </si>
  <si>
    <t>大同大學媒體設計學系-鍾知恩-abby-chung-tw-study-ttu-bde</t>
  </si>
  <si>
    <t>https://www.youtube.com/watch?v=lwd4h782uDo</t>
  </si>
  <si>
    <t>lwd4h782uDo</t>
  </si>
  <si>
    <t>[交通管理科學系]</t>
  </si>
  <si>
    <t>[林璵]</t>
  </si>
  <si>
    <t>交通管理科學</t>
  </si>
  <si>
    <t>成大交管系-林璵-yu-lin-tw-study-ncku-bde</t>
  </si>
  <si>
    <t>https://youtu.be/lYDLcetwIYc</t>
  </si>
  <si>
    <t>lYDLcetwIYc</t>
  </si>
  <si>
    <t>[應用數學系]</t>
  </si>
  <si>
    <t>[許劭廷]</t>
  </si>
  <si>
    <t>應用數學</t>
  </si>
  <si>
    <t>東華大學應用數學系-許劭廷-shao-ting-hsu-tw-study-ndhu-bde</t>
  </si>
  <si>
    <t>https://youtu.be/m14rgcTEsb0</t>
  </si>
  <si>
    <t>m14rgcTEsb0</t>
  </si>
  <si>
    <t>高醫醫學檢驗生物技術學系-劉思慧-shi-hui-law-tw-study-kmu-bde-my</t>
  </si>
  <si>
    <t>https://youtu.be/R7Jfu8NFEXU</t>
  </si>
  <si>
    <t>R7Jfu8NFEXU</t>
  </si>
  <si>
    <t>[建國高級中學]</t>
  </si>
  <si>
    <t>建國高級中學</t>
  </si>
  <si>
    <t>[童聖驊]</t>
  </si>
  <si>
    <t>建國高級中學-童聖驊-alan-tung-tw-study-ckhs-shs</t>
  </si>
  <si>
    <t>https://youtu.be/m8nfHYdRn70</t>
  </si>
  <si>
    <t>m8nfHYdRn70</t>
  </si>
  <si>
    <t>[詹善全]</t>
  </si>
  <si>
    <t>統計學</t>
  </si>
  <si>
    <t>成大統計系-詹善全-shan-quan-zhan-tw-study-ncku-bde</t>
  </si>
  <si>
    <t>https://www.youtube.com/watch?v=m93zbr3cnfI</t>
  </si>
  <si>
    <t>m93zbr3cnfI</t>
  </si>
  <si>
    <t>[環境工程研究所]</t>
  </si>
  <si>
    <t>環境工程</t>
  </si>
  <si>
    <t>中央環工所-方緯宸-wei-chen-fang-tw-study-ncu-bde</t>
  </si>
  <si>
    <t>https://youtu.be/M9wwp2KsAIM</t>
  </si>
  <si>
    <t>M9wwp2KsAIM</t>
  </si>
  <si>
    <t>[劉連貝]</t>
  </si>
  <si>
    <t>中華大學餐旅系-劉連貝-lian-pei-liu-tw-study-chu-bde-my</t>
  </si>
  <si>
    <t>https://youtu.be/MchBLw3CNPA</t>
  </si>
  <si>
    <t>MchBLw3CNPA</t>
  </si>
  <si>
    <t>[鄭家慧]</t>
  </si>
  <si>
    <t>陽明大學物理治療-鄭家慧-jia-hui-tay-tw-study-nymu-bde-my</t>
  </si>
  <si>
    <t>https://youtu.be/mDYOs60MVEA</t>
  </si>
  <si>
    <t>mDYOs60MVEA</t>
  </si>
  <si>
    <t>暨南資工系-江育綺-yu-chi-jiang-tw-study-ncnu-bde</t>
  </si>
  <si>
    <t>https://youtu.be/mf4prhPTYCY</t>
  </si>
  <si>
    <t>mf4prhPTYCY</t>
  </si>
  <si>
    <t>[車輛工程系]</t>
  </si>
  <si>
    <t>[陳庭維]</t>
  </si>
  <si>
    <t>車輛工程</t>
  </si>
  <si>
    <t>屏東科技大學車輛工程系-陳庭維-ting-wei-chen-tw-study-npust-bde</t>
  </si>
  <si>
    <t>https://youtu.be/mFNnaR6pWXs</t>
  </si>
  <si>
    <t>mFNnaR6pWXs</t>
  </si>
  <si>
    <t>台大政治系-陳巧霓-charnie-chen-tw-study-ntu-bde</t>
  </si>
  <si>
    <t>https://www.youtube.com/watch?v=mipIU02HzoY</t>
  </si>
  <si>
    <t>mipIU02HzoY</t>
  </si>
  <si>
    <t>[生物科技系]</t>
  </si>
  <si>
    <t>[劉名翔]</t>
  </si>
  <si>
    <t>虎尾科技大學生物科技系-劉名翔-peter-liu-tw-study-nfu-bde</t>
  </si>
  <si>
    <t>https://youtu.be/mjD-3g_EuWQ</t>
  </si>
  <si>
    <t>mjD-3g_EuWQ</t>
  </si>
  <si>
    <t>study-in-taiwan-鄧景儒-tang-king-yu-tw-study-ttu-bde-hk</t>
  </si>
  <si>
    <t>https://www.youtube.com/watch?v=mJgQ8zjVUaM</t>
  </si>
  <si>
    <t>mJgQ8zjVUaM</t>
  </si>
  <si>
    <t>[黃小庭]</t>
  </si>
  <si>
    <t>台北醫學大學口腔衛生學系-黃小庭-hsiao-ting-huang-tw-study-tmu-bde</t>
  </si>
  <si>
    <t>https://youtu.be/mm5XDJIKqBc</t>
  </si>
  <si>
    <t>mm5XDJIKqBc</t>
  </si>
  <si>
    <t>高醫臨床藥學碩士班-鄭芷薇-shirley-cheng-tw-study-kmu-mde</t>
  </si>
  <si>
    <t>https://youtu.be/MmeobKq67go</t>
  </si>
  <si>
    <t>MmeobKq67go</t>
  </si>
  <si>
    <t>[生化科技學系]</t>
  </si>
  <si>
    <t>生化科技</t>
  </si>
  <si>
    <t>台大生化科技系-張煥基-roy-chang-tw-study-ntu-bde</t>
  </si>
  <si>
    <t>https://www.youtube.com/watch?v=mmigLXhqVzk</t>
  </si>
  <si>
    <t>mmigLXhqVzk</t>
  </si>
  <si>
    <t>[圖書資訊學系]</t>
  </si>
  <si>
    <t>[羊思諭]</t>
  </si>
  <si>
    <t>圖書資訊學</t>
  </si>
  <si>
    <t>台灣大學圖書資訊學系-羊思諭-vivian-yang-tw-study-ntu-bde</t>
  </si>
  <si>
    <t>https://youtu.be/MmK6l2mMO7c</t>
  </si>
  <si>
    <t>MmK6l2mMO7c</t>
  </si>
  <si>
    <t>講者國籍香港(非僑生講座)</t>
  </si>
  <si>
    <t>[生物產業機電工程學系]</t>
  </si>
  <si>
    <t>生物產業機電工程學</t>
  </si>
  <si>
    <t>台大生機系-吳嘉浚-kelvin-wu-tw-study-ntu-bde</t>
  </si>
  <si>
    <t>https://www.youtube.com/watch?v=MNJGvYPL8qY</t>
  </si>
  <si>
    <t>MNJGvYPL8qY</t>
  </si>
  <si>
    <t xml:space="preserve">台灣 </t>
  </si>
  <si>
    <t>[森林系]</t>
  </si>
  <si>
    <t>[阮立雯]</t>
  </si>
  <si>
    <t>屏科大森林系-阮立雯-li-wen-ruan-tw-study-npust-bde</t>
  </si>
  <si>
    <t>https://youtu.be/mPom1WAXDXA</t>
  </si>
  <si>
    <t>mPom1WAXDXA</t>
  </si>
  <si>
    <t>[醫務管理暨醫療資訊學系]</t>
  </si>
  <si>
    <t>醫務管理暨醫療資訊</t>
  </si>
  <si>
    <t>高醫醫管系-張云瑄-noemi-chang-tw-study-kmu-bde</t>
  </si>
  <si>
    <t>https://youtu.be/mqJ47Ul5bEA</t>
  </si>
  <si>
    <t>mqJ47Ul5bEA</t>
  </si>
  <si>
    <t>[創意設計學士班]</t>
  </si>
  <si>
    <t>[謝育霖]</t>
  </si>
  <si>
    <t>台北科技大學創意設計學士班-謝育霖-yu-lin-hsieh-tw-study-ntut-bde</t>
  </si>
  <si>
    <t>https://youtu.be/MrYYr6z4-W0</t>
  </si>
  <si>
    <t>MrYYr6z4-W0</t>
  </si>
  <si>
    <t>[植物醫學系]</t>
  </si>
  <si>
    <t>[楊晴安]</t>
  </si>
  <si>
    <t>植物醫學</t>
  </si>
  <si>
    <t>屏東科技大學植物醫學系-楊晴安-qing-an-yang-tw-study-npust-bde</t>
  </si>
  <si>
    <t>https://youtu.be/MS-SVw4fjEk</t>
  </si>
  <si>
    <t>MS-SVw4fjEk</t>
  </si>
  <si>
    <t>[馬偕醫學院]</t>
  </si>
  <si>
    <t>馬偕醫學院</t>
  </si>
  <si>
    <t>[連薪甯]</t>
  </si>
  <si>
    <t>馬偕醫學系-連薪甯-tw-study-mmc-bde</t>
  </si>
  <si>
    <t>https://youtu.be/Ms2shLLaVhs</t>
  </si>
  <si>
    <t>Ms2shLLaVhs</t>
  </si>
  <si>
    <t>[觀光暨休閒遊憩學系]</t>
  </si>
  <si>
    <t>[王舒婷]</t>
  </si>
  <si>
    <t>觀光暨休閒遊憩</t>
  </si>
  <si>
    <t>東華大學觀光暨休閒遊憩學系-王舒婷-shu-ting-wang-tw-study-ndhu-bde</t>
  </si>
  <si>
    <t>https://youtu.be/mSITmEUKOOA</t>
  </si>
  <si>
    <t>mSITmEUKOOA</t>
  </si>
  <si>
    <t>[許美玲]</t>
  </si>
  <si>
    <t>study-in-taiwan-許美玲-clarissa-xu-tw-study-ncnu-bde-id</t>
  </si>
  <si>
    <t>https://youtu.be/msQOYaNylJ0</t>
  </si>
  <si>
    <t>msQOYaNylJ0</t>
  </si>
  <si>
    <t>[環境工程學系]</t>
  </si>
  <si>
    <t>[游漢威]</t>
  </si>
  <si>
    <t>成大環工系-游漢威-henry-yew-tw-study-ncku-bde-my</t>
  </si>
  <si>
    <t>https://youtu.be/H3VoOnTcOhA</t>
  </si>
  <si>
    <t>H3VoOnTcOhA</t>
  </si>
  <si>
    <t>[郭孟瑜]</t>
  </si>
  <si>
    <t>[陳妍霏]</t>
  </si>
  <si>
    <t>大同大學事業經營系-陳妍霏-yan-fei-chen-tw-study-ttu-bde</t>
  </si>
  <si>
    <t>https://youtu.be/MvK6au-3VWE</t>
  </si>
  <si>
    <t>MvK6au-3VWE</t>
  </si>
  <si>
    <t>[陳亦鈴]</t>
  </si>
  <si>
    <t>長庚科技大學護理系-陳亦鈴-yi-ling-chen-tw-study-cgust-bde</t>
  </si>
  <si>
    <t>https://youtu.be/mw7HIuqBs5Y</t>
  </si>
  <si>
    <t>mw7HIuqBs5Y</t>
  </si>
  <si>
    <t>[社會與區域發展學系]</t>
  </si>
  <si>
    <t>社會與區域發展</t>
  </si>
  <si>
    <t>台北教育大學社會與區域發展學系-江芷清-sharon-chiang-tw-study-ntue-bde</t>
  </si>
  <si>
    <t>https://www.youtube.com/watch?v=MWN9iMxhC24</t>
  </si>
  <si>
    <t>MWN9iMxhC24</t>
  </si>
  <si>
    <t>[黃郁晴]</t>
  </si>
  <si>
    <t>[莊凱翔]</t>
  </si>
  <si>
    <t>北醫醫管所-莊凱翔-kai-hsiang-chuang-tw-study-tmu-mde</t>
  </si>
  <si>
    <t>https://youtu.be/mwNJXKEloLg</t>
  </si>
  <si>
    <t>mwNJXKEloLg</t>
  </si>
  <si>
    <t>[林沛穎]</t>
  </si>
  <si>
    <t>台大森林系-鄭紜帆-cheng-yun-fan-tw-study-ntu-bde</t>
  </si>
  <si>
    <t>https://youtu.be/MwYH9H0z9HY</t>
  </si>
  <si>
    <t>MwYH9H0z9HY</t>
  </si>
  <si>
    <t>[鄭當騰]</t>
  </si>
  <si>
    <t>[德明財經科技大學]</t>
  </si>
  <si>
    <t>德明財經科技大學</t>
  </si>
  <si>
    <t>[陳詩玄]</t>
  </si>
  <si>
    <t>德明財經科技大學應用外語系-陳詩玄-mandy-chen-tw-study-tust-bde</t>
  </si>
  <si>
    <t>https://youtu.be/N2KPksIG3f4</t>
  </si>
  <si>
    <t>N2KPksIG3f4</t>
  </si>
  <si>
    <t>北醫護理系-黃郁晴-yu-ching-huang-tw-study-tmu-bde</t>
  </si>
  <si>
    <t>https://youtu.be/N3j68x9MubQ</t>
  </si>
  <si>
    <t>N3j68x9MubQ</t>
  </si>
  <si>
    <t>[邱采妮]</t>
  </si>
  <si>
    <t>中央英文系-邱采妮-nicole-chiu-tw-study-ncu-bde</t>
  </si>
  <si>
    <t>https://youtu.be/n4lTrIomVtQ</t>
  </si>
  <si>
    <t>n4lTrIomVtQ</t>
  </si>
  <si>
    <t>長榮大學運動競技學系-王峙錥-zshi-xee-wong-tw-study-cjcu-bde-my</t>
  </si>
  <si>
    <t>https://www.youtube.com/watch?v=N7IlOwjT2L0</t>
  </si>
  <si>
    <t>N7IlOwjT2L0</t>
  </si>
  <si>
    <t>[休閒運動健康系]</t>
  </si>
  <si>
    <t>[宋緣]</t>
  </si>
  <si>
    <t>休閒運動健康</t>
  </si>
  <si>
    <t>屏東科技大學休閒運動健康系-宋緣-sung-yuan-tw-study-npust-bde</t>
  </si>
  <si>
    <t>https://youtu.be/n9DdneAYvWs</t>
  </si>
  <si>
    <t>n9DdneAYvWs</t>
  </si>
  <si>
    <t>[甯韋庭]</t>
  </si>
  <si>
    <t>[吳庭妤]</t>
  </si>
  <si>
    <t>東海大學社會系-吳庭妤-amber-wu-tw-study-thu-bde</t>
  </si>
  <si>
    <t>https://youtu.be/n9Y8_G4QLNc</t>
  </si>
  <si>
    <t>n9Y8_G4QLNc</t>
  </si>
  <si>
    <t>[洪嘉臨]</t>
  </si>
  <si>
    <t>台大國企系-宋柏星-elvis-sung-tw-study-ntu-bde</t>
  </si>
  <si>
    <t>https://youtu.be/NbB6Fg4XUXk</t>
  </si>
  <si>
    <t>NbB6Fg4XUXk</t>
  </si>
  <si>
    <t>醫藥暨應用化學系</t>
  </si>
  <si>
    <t>高雄醫學大學醫藥暨應用化學系-邱昱婷-anderlin-chiou-tw-study-kmu-bde</t>
  </si>
  <si>
    <t>https://youtu.be/Nbrj4Dyn5eI</t>
  </si>
  <si>
    <t>Nbrj4Dyn5eI</t>
  </si>
  <si>
    <t>[戚世旻]</t>
  </si>
  <si>
    <t>北醫牙體技術學系-戚世旻-shih-min-chi-tw-study-tmu-bde</t>
  </si>
  <si>
    <t>https://youtu.be/nhqo18-7Jx0</t>
  </si>
  <si>
    <t>nhqo18-7Jx0</t>
  </si>
  <si>
    <t>[張堯任]</t>
  </si>
  <si>
    <t>輔大數學系-呂元弘-draco-lu-tw-study-fju-bde</t>
  </si>
  <si>
    <t>https://youtu.be/nIFtUHVXNkE</t>
  </si>
  <si>
    <t>nIFtUHVXNkE</t>
  </si>
  <si>
    <t>講者國籍中國</t>
  </si>
  <si>
    <t>東吳大學心理系-王子豪-zi-hao-wang-tw-study-scu-bde-cn</t>
  </si>
  <si>
    <t>https://youtu.be/nJIVbzJpaMc</t>
  </si>
  <si>
    <t>nJIVbzJpaMc</t>
  </si>
  <si>
    <t>[曾筠婷]</t>
  </si>
  <si>
    <t>[義守大學]</t>
  </si>
  <si>
    <t>義守大學</t>
  </si>
  <si>
    <t>[營養學系]</t>
  </si>
  <si>
    <t>[葉姵瑜]</t>
  </si>
  <si>
    <t>營養</t>
  </si>
  <si>
    <t>義守大學營養學系-葉姵瑜-pei-yu-ye-tw-study-isu-bde</t>
  </si>
  <si>
    <t>https://youtu.be/nLEsfZu-aXs</t>
  </si>
  <si>
    <t>nLEsfZu-aXs</t>
  </si>
  <si>
    <t>[艾金恩]</t>
  </si>
  <si>
    <t>台大機械系-張培閎-pei-hung-chang-tw-study-ntu-bde</t>
  </si>
  <si>
    <t>https://youtu.be/nLSaJpFv8aE</t>
  </si>
  <si>
    <t>nLSaJpFv8aE</t>
  </si>
  <si>
    <t>台大化工系-張捷-jeff-chang-tw-study-ntu-bde</t>
  </si>
  <si>
    <t>https://www.youtube.com/watch?v=nNsAesqbtmM</t>
  </si>
  <si>
    <t>nNsAesqbtmM</t>
  </si>
  <si>
    <t>台大生傳系-謝佳凌-tina-hsieh-tw-study-ntu-bde</t>
  </si>
  <si>
    <t>https://www.youtube.com/watch?v=NnXULT4IPUg</t>
  </si>
  <si>
    <t>NnXULT4IPUg</t>
  </si>
  <si>
    <t>[陳佳玟]</t>
  </si>
  <si>
    <t>[文化創意產業經營學系]</t>
  </si>
  <si>
    <t>文化創意產業經營學系</t>
  </si>
  <si>
    <t>北教大文化創意產業經營學系-李婉瑄-wan-hsuan-lee-tw-study-ntue-bde</t>
  </si>
  <si>
    <t>https://youtu.be/NPay5QNzswc</t>
  </si>
  <si>
    <t>NPay5QNzswc</t>
  </si>
  <si>
    <t>[黃依琳]</t>
  </si>
  <si>
    <t>[應用材料及光電工程學系]</t>
  </si>
  <si>
    <t>應用材料及光電工程</t>
  </si>
  <si>
    <t>暨南大學應用材料及光電工程學系-張詩敏-shih-min-chang-tw-study-ncnu-bde</t>
  </si>
  <si>
    <t>https://youtu.be/NPJxssKlVNM</t>
  </si>
  <si>
    <t>NPJxssKlVNM</t>
  </si>
  <si>
    <t>北醫公衛系-艾金恩-chin-en-ai-tw-study-tmu-bde</t>
  </si>
  <si>
    <t>https://youtu.be/nUxvqtemJkg</t>
  </si>
  <si>
    <t>nUxvqtemJkg</t>
  </si>
  <si>
    <t>[洪俐慈]</t>
  </si>
  <si>
    <t>台大國企系-鄭祐銓-yu-chuan-cheng-tw-study-ntu-bde</t>
  </si>
  <si>
    <t>https://youtu.be/nvOqcXPruNY</t>
  </si>
  <si>
    <t>nvOqcXPruNY</t>
  </si>
  <si>
    <t>[陳智文]</t>
  </si>
  <si>
    <t>政大法律系-林云雁-celia-lin-tw-study-nccu-bde</t>
  </si>
  <si>
    <t>https://www.youtube.com/watch?v=o_jkVAkgffk</t>
  </si>
  <si>
    <t>o_jkVAkgffk</t>
  </si>
  <si>
    <t>淡江建築系-楊依榛-yang-i-jen-tw-study-tku-bde</t>
  </si>
  <si>
    <t>https://youtu.be/o0Psu1H_M_8</t>
  </si>
  <si>
    <t>o0Psu1H_M_8</t>
  </si>
  <si>
    <t>暨南大學公共行政與政策學系-徐俊明-chun-ming-tsui-tw-study-ncnu-bde-hk</t>
  </si>
  <si>
    <t>https://youtu.be/O1cgN1jEd9Q</t>
  </si>
  <si>
    <t>O1cgN1jEd9Q</t>
  </si>
  <si>
    <t>[植物病理與微生物學系]</t>
  </si>
  <si>
    <t>植物病理與微生物學</t>
  </si>
  <si>
    <t>台大植微系-許任鈞-jen-chun-hsu-tw-study-ntu-bde</t>
  </si>
  <si>
    <t>https://youtu.be/O2Xn5e9TxmE</t>
  </si>
  <si>
    <t>O2Xn5e9TxmE</t>
  </si>
  <si>
    <t>淡江英文系-薛家悅-jenny-hsueh-tw-study-tku-bde</t>
  </si>
  <si>
    <t>https://www.youtube.com/watch?v=oA3J8fcN0uM</t>
  </si>
  <si>
    <t>oA3J8fcN0uM</t>
  </si>
  <si>
    <t>[郭孟弦]</t>
  </si>
  <si>
    <t>東華生科系-郭孟弦-meng-hsien-kuo-tw-study-ndhu-bde</t>
  </si>
  <si>
    <t>https://youtu.be/oAblq4-1nlY</t>
  </si>
  <si>
    <t>oAblq4-1nlY</t>
  </si>
  <si>
    <t>[呂伊寒]</t>
  </si>
  <si>
    <t>淡江經濟系-呂伊寒-yi-han-lu-tw-study-tku-bde</t>
  </si>
  <si>
    <t>https://www.youtube.com/watch?v=oAeMTO-wpII</t>
  </si>
  <si>
    <t>oAeMTO-wpII</t>
  </si>
  <si>
    <t>台大電機系-蔣昌祐-jesse-chiang-tw-study-ntu-bde</t>
  </si>
  <si>
    <t>https://youtu.be/oCXkrA4lYxo</t>
  </si>
  <si>
    <t>oCXkrA4lYxo</t>
  </si>
  <si>
    <t>大同大學機械工程學系-陳彥睿-yen-jui-chen-tw-study-ttu-bde</t>
  </si>
  <si>
    <t>https://www.youtube.com/watch?v=OdP_sDS36uI</t>
  </si>
  <si>
    <t>OdP_sDS36uI</t>
  </si>
  <si>
    <t>[沈亮潁]</t>
  </si>
  <si>
    <t>[地球科學學系]</t>
  </si>
  <si>
    <t>[沈如妍]</t>
  </si>
  <si>
    <t>中央地科系-沈如妍-ju-yen-shen-tw-study-ncu-bde</t>
  </si>
  <si>
    <t>https://youtu.be/oeiXc2JEl4s</t>
  </si>
  <si>
    <t>oeiXc2JEl4s</t>
  </si>
  <si>
    <t>[黃潔儀]</t>
  </si>
  <si>
    <t>成大建築系-陳育崧-michael-chen-tw-study-ncku-bde</t>
  </si>
  <si>
    <t>https://www.youtube.com/watch?v=oi6VaFuO3Ig</t>
  </si>
  <si>
    <t>oi6VaFuO3Ig</t>
  </si>
  <si>
    <t>[何翰宗]</t>
  </si>
  <si>
    <t>[資源工程學系]</t>
  </si>
  <si>
    <t>[鍾毅樊]</t>
  </si>
  <si>
    <t>資源工程</t>
  </si>
  <si>
    <t>成大資源系-鍾毅樊-yi-fan-chaung-tw-study-ncku-bde</t>
  </si>
  <si>
    <t>https://www.youtube.com/watch?v=oiVMTm0QES0</t>
  </si>
  <si>
    <t>oiVMTm0QES0</t>
  </si>
  <si>
    <t>[陳君婷]</t>
  </si>
  <si>
    <t>台大社會系-潘雅琪-joyce-pan-tw-study-ntu-bde</t>
  </si>
  <si>
    <t>https://www.youtube.com/watch?v=OJ4Z-6aqg1U</t>
  </si>
  <si>
    <t>OJ4Z-6aqg1U</t>
  </si>
  <si>
    <t>study-in-taiwan-招靄嵐-hezek-chiu-tw-study-cjcu-bde-hk</t>
  </si>
  <si>
    <t>https://www.youtube.com/watch?v=ojVI3I2wBzU</t>
  </si>
  <si>
    <t>ojVI3I2wBzU</t>
  </si>
  <si>
    <t>[吳汶陽]</t>
  </si>
  <si>
    <t>台大物理系-林子耘-eddie-lin-tw-study-ntu-bde</t>
  </si>
  <si>
    <t>https://youtu.be/qqklIZvuWmw</t>
  </si>
  <si>
    <t>qqklIZvuWmw</t>
  </si>
  <si>
    <t>[石佳鑫]</t>
  </si>
  <si>
    <t>成大歷史系-石佳鑫-jia-sin-shih-tw-study-ncku-bde</t>
  </si>
  <si>
    <t>https://www.youtube.com/watch?v=oQ0biF48b8k</t>
  </si>
  <si>
    <t>oQ0biF48b8k</t>
  </si>
  <si>
    <t>[施斌惠]</t>
  </si>
  <si>
    <t>成大職能治療系-施斌惠-bin-huei-shih-tw-study-ncku-bde</t>
  </si>
  <si>
    <t>https://youtu.be/OQEOswXLT2Y</t>
  </si>
  <si>
    <t>OQEOswXLT2Y</t>
  </si>
  <si>
    <t>[郭圓圓]</t>
  </si>
  <si>
    <t>中央生科系-郭圓圓-yuan-yuan-kuo-tw-study-ncu-bde/</t>
  </si>
  <si>
    <t>https://youtu.be/OVz10FLiXWM</t>
  </si>
  <si>
    <t>OVz10FLiXWM</t>
  </si>
  <si>
    <t>[朱序峰]</t>
  </si>
  <si>
    <t>長榮大學翻譯系-胡詩妤-shih-yu-hu-tw-study-cjcu-bde</t>
  </si>
  <si>
    <t>https://www.youtube.com/watch?v=Oz7nps7Ah_4</t>
  </si>
  <si>
    <t>Oz7nps7Ah_4</t>
  </si>
  <si>
    <t>[應用哲學系]</t>
  </si>
  <si>
    <t>應用哲學</t>
  </si>
  <si>
    <t>長榮大學應用哲學系-林冠禎-kuan-chen-lin-tw-study-cjcu-bde</t>
  </si>
  <si>
    <t>https://youtu.be/ozgK1a6N9tg</t>
  </si>
  <si>
    <t>ozgK1a6N9tg</t>
  </si>
  <si>
    <t>[李宜恬]</t>
  </si>
  <si>
    <t>[羅竟祐]</t>
  </si>
  <si>
    <t>台灣大學哲學系-羅竟祐-leo-lo-tw-study-ntu-bde</t>
  </si>
  <si>
    <t>https://youtu.be/OzubhobUw1M</t>
  </si>
  <si>
    <t>OzubhobUw1M</t>
  </si>
  <si>
    <t>[理學院學士班]</t>
  </si>
  <si>
    <t>[李曉妍]</t>
  </si>
  <si>
    <t>理學院學士班</t>
  </si>
  <si>
    <t>中央大學理學院學士班-李曉妍-hsiao-yen-lee-tw-study-ncu-bde</t>
  </si>
  <si>
    <t>https://youtu.be/oZujLBxntag</t>
  </si>
  <si>
    <t>oZujLBxntag</t>
  </si>
  <si>
    <t>[周秉豐]</t>
  </si>
  <si>
    <t>國際企業</t>
  </si>
  <si>
    <t>東華國企系-周秉豐-ping-feng-chou-tw-study-ndhu-bde</t>
  </si>
  <si>
    <t>https://youtu.be/p-4PDZB5SVE</t>
  </si>
  <si>
    <t>p-4PDZB5SVE</t>
  </si>
  <si>
    <t>[蔡佳恩]</t>
  </si>
  <si>
    <t>台北醫學大學牙體技術學系-蔡佳恩-chia-en-tsai-tw-study-tmu-bde</t>
  </si>
  <si>
    <t>https://www.youtube.com/watch?v=P00B5B4LMb4</t>
  </si>
  <si>
    <t>P00B5B4LMb4</t>
  </si>
  <si>
    <t>[曹安莉]</t>
  </si>
  <si>
    <t>長庚醫學系-鄭子謙-tzu-chien-cheng-tw-study-cgu-bde</t>
  </si>
  <si>
    <t>https://youtu.be/p2n10IxJl1w</t>
  </si>
  <si>
    <t>p2n10IxJl1w</t>
  </si>
  <si>
    <t>[林亞妤]</t>
  </si>
  <si>
    <t>台大公衛系-蘇庭睿-ting-ruei-su-tw-study-ntu-bde</t>
  </si>
  <si>
    <t>https://youtu.be/p2Ph-lsxEcg</t>
  </si>
  <si>
    <t>p2Ph-lsxEcg</t>
  </si>
  <si>
    <t>[茅雅媛]</t>
  </si>
  <si>
    <t>政大中文系-茅雅媛-ya-yuan-mao-tw-study-nccu-bde</t>
  </si>
  <si>
    <t>https://youtu.be/P5SQABU0mLI</t>
  </si>
  <si>
    <t>P5SQABU0mLI</t>
  </si>
  <si>
    <t>[陳佳菁]</t>
  </si>
  <si>
    <t>長榮會計系-周科樺-ke-hua-chou-tw-study-cjcu-bde</t>
  </si>
  <si>
    <t>https://www.youtube.com/watch?v=p6phId8H61k</t>
  </si>
  <si>
    <t>p6phId8H61k</t>
  </si>
  <si>
    <t>[胡翔崴]</t>
  </si>
  <si>
    <t>歷史學</t>
  </si>
  <si>
    <t>東華歷史系-鄧潔宇-chieh-yu-teng-tw-study-ndhu-bde</t>
  </si>
  <si>
    <t>https://youtu.be/pbKhPsbbWYI</t>
  </si>
  <si>
    <t>pbKhPsbbWYI</t>
  </si>
  <si>
    <t>[食品暨應用生物科技學系]</t>
  </si>
  <si>
    <t>食品暨應用生物科技</t>
  </si>
  <si>
    <t>中興食生系-曾上哲-shang-che-tseng-tw-study-nchu-bde</t>
  </si>
  <si>
    <t>https://youtu.be/pctfkjYheGQ</t>
  </si>
  <si>
    <t>pctfkjYheGQ</t>
  </si>
  <si>
    <t>[中國文化大學]</t>
  </si>
  <si>
    <t>中國文化大學</t>
  </si>
  <si>
    <t>文化英文系-莊智象-michael-chuang-tw-study-pccu-bde</t>
  </si>
  <si>
    <t>https://youtu.be/pE4OKnrK70k</t>
  </si>
  <si>
    <t>pE4OKnrK70k</t>
  </si>
  <si>
    <t>北醫醫學系-張堯任-yau-ren-chang-tw-study-tmu-bde</t>
  </si>
  <si>
    <t>https://youtu.be/PiLTDq2g6AE</t>
  </si>
  <si>
    <t>PiLTDq2g6AE</t>
  </si>
  <si>
    <t>[外交學系]</t>
  </si>
  <si>
    <t>外交</t>
  </si>
  <si>
    <t>政大外交系-郭芳孜-francis-kuo-tw-study-nccu-bde</t>
  </si>
  <si>
    <t>https://youtu.be/PjDmmiUdS7I</t>
  </si>
  <si>
    <t>PjDmmiUdS7I</t>
  </si>
  <si>
    <t>淡江統計系-楊大侑-derrick-yang-tw-study-tku-bde</t>
  </si>
  <si>
    <t>https://youtu.be/PJrCDPGpuB8</t>
  </si>
  <si>
    <t>PJrCDPGpuB8</t>
  </si>
  <si>
    <t>[林君龍]</t>
  </si>
  <si>
    <t>[台灣師範大學]</t>
  </si>
  <si>
    <t>台灣師範大學</t>
  </si>
  <si>
    <t>師大英語系-謝芝平-linda-hsieh-tw-study-ntnu-bde</t>
  </si>
  <si>
    <t>https://youtu.be/PKA9MKUSWv8</t>
  </si>
  <si>
    <t>PKA9MKUSWv8</t>
  </si>
  <si>
    <t>[農藝學系]</t>
  </si>
  <si>
    <t>農藝學</t>
  </si>
  <si>
    <t>台大農藝系-方伯軒-po-hsuan-fang-tw-study-ntu-bde</t>
  </si>
  <si>
    <t>https://youtu.be/91CDsmlYbUg</t>
  </si>
  <si>
    <t>91CDsmlYbUg</t>
  </si>
  <si>
    <t>study-in-taiwan-羅志明-chi-meng-lo-tw-study-ncnu-bde-mo</t>
  </si>
  <si>
    <t>https://youtu.be/PkEprWotapM</t>
  </si>
  <si>
    <t>PkEprWotapM</t>
  </si>
  <si>
    <t>[陳韻心]</t>
  </si>
  <si>
    <t>[許薰以]</t>
  </si>
  <si>
    <t>國際文教與比較教育</t>
  </si>
  <si>
    <t>暨大國際文教與比較教育學系-許薰以-hui-yee-koh-tw-study-ncnu-bde-my</t>
  </si>
  <si>
    <t>https://youtu.be/0-CtSquz5Lg</t>
  </si>
  <si>
    <t>0-CtSquz5Lg</t>
  </si>
  <si>
    <t>台大物理治療系-陳曉濤-hio-tou-l-chan-tw-study-ntu-bde</t>
  </si>
  <si>
    <t>https://youtu.be/pOylIg4jHoU</t>
  </si>
  <si>
    <t>pOylIg4jHoU</t>
  </si>
  <si>
    <t>[古曉珮]</t>
  </si>
  <si>
    <t>高雄大學法律系-朱雅雯-ya-wen-chu-tw-study-nuk-bde</t>
  </si>
  <si>
    <t>https://youtu.be/PPJ3a9-0eqg</t>
  </si>
  <si>
    <t>PPJ3a9-0eqg</t>
  </si>
  <si>
    <t>中興外文系-李佳儒-carrie-lee-tw-study-nchu-bde</t>
  </si>
  <si>
    <t>https://www.youtube.com/watch?v=puaqvFn3QcY</t>
  </si>
  <si>
    <t>puaqvFn3QcY</t>
  </si>
  <si>
    <t>[王苡璇]</t>
  </si>
  <si>
    <t>長榮大學職業安全與衛生學系-蘇蓮鳳-lian-fong-su-tw-study-cjcu-bde</t>
  </si>
  <si>
    <t>https://www.youtube.com/watch?v=puH5ue9vY5w</t>
  </si>
  <si>
    <t>puH5ue9vY5w</t>
  </si>
  <si>
    <t>大同大學化工系-丁偉庭-wei-ting-ting-tw-study-ttu-bde</t>
  </si>
  <si>
    <t>https://www.youtube.com/watch?v=pV9jtfj2DnU</t>
  </si>
  <si>
    <t>pV9jtfj2DnU</t>
  </si>
  <si>
    <t>[運輸管理學系]</t>
  </si>
  <si>
    <t>[洪瀚]</t>
  </si>
  <si>
    <t>運輸管理學</t>
  </si>
  <si>
    <t>淡江運管系-洪瀚-han-hung-tw-study-tku-bde</t>
  </si>
  <si>
    <t>https://youtu.be/pW0nsbRwFlo</t>
  </si>
  <si>
    <t>pW0nsbRwFlo</t>
  </si>
  <si>
    <t>[吳鈺嫻]</t>
  </si>
  <si>
    <t>中央資管系-戴華呈-diana-tai-tw-study-ncu-bde</t>
  </si>
  <si>
    <t>https://youtu.be/PwcBIJHhyqo</t>
  </si>
  <si>
    <t>PwcBIJHhyqo</t>
  </si>
  <si>
    <t>[大一全校不分系學士學位學程]</t>
  </si>
  <si>
    <t>成大不分系-徐嘉偉-peter-hsu-tw-study-ncku-bde</t>
  </si>
  <si>
    <t>https://youtu.be/PwP_yrzTOz0</t>
  </si>
  <si>
    <t>PwP_yrzTOz0</t>
  </si>
  <si>
    <t>[劉珈均]</t>
  </si>
  <si>
    <t>東華大學社會系-劉珈均-jia-jun-liu-tw-study-ndhu-bde</t>
  </si>
  <si>
    <t>https://youtu.be/pzKc-AdUCzI</t>
  </si>
  <si>
    <t>pzKc-AdUCzI</t>
  </si>
  <si>
    <t>[台中科技大學]</t>
  </si>
  <si>
    <t>台中科技大學</t>
  </si>
  <si>
    <t>[國際貿易與經營系]</t>
  </si>
  <si>
    <t>台中科技大學國貿系-陳詠姿-yung-tsu-chen-tw-study-nutc-bde</t>
  </si>
  <si>
    <t>https://youtu.be/Q_6KgrZO0-E</t>
  </si>
  <si>
    <t>Q_6KgrZO0-E</t>
  </si>
  <si>
    <t>[荊治瑜]</t>
  </si>
  <si>
    <t>[毒理學博士學位學程]</t>
  </si>
  <si>
    <t>[黃聖翰]</t>
  </si>
  <si>
    <t>毒理學</t>
  </si>
  <si>
    <t>高醫毒理學博士學位學程-黃聖翰-shan-han-huang-tw-study-kmu-phd</t>
  </si>
  <si>
    <t>https://youtu.be/q-BZr9kkIZc</t>
  </si>
  <si>
    <t>q-BZr9kkIZc</t>
  </si>
  <si>
    <t>台北醫學大學藥學系-鄭當騰-dang-teng-zheng-tw-study-tmu-bde</t>
  </si>
  <si>
    <t>https://youtu.be/Q6W4829f89k</t>
  </si>
  <si>
    <t>Q6W4829f89k</t>
  </si>
  <si>
    <t>台大社工系-李俊廷-aaron-li-tw-study-ntu-bde</t>
  </si>
  <si>
    <t>https://youtu.be/zq5EKxt7RrE</t>
  </si>
  <si>
    <t>zq5EKxt7RrE</t>
  </si>
  <si>
    <t>[高齡長期照護碩士學位學程]</t>
  </si>
  <si>
    <t>[郭乃瑛]</t>
  </si>
  <si>
    <t>高齡長期照護</t>
  </si>
  <si>
    <t>高醫高齡長期照護碩士學位學程-郭乃瑛-nai-ying-kuo-tw-study-kmu-mde</t>
  </si>
  <si>
    <t>https://youtu.be/q8HA1PIrxBY</t>
  </si>
  <si>
    <t>q8HA1PIrxBY</t>
  </si>
  <si>
    <t>屏東科技大學應用外語系-洪俐慈-lisa-hung-tw-study-npust-bde</t>
  </si>
  <si>
    <t>https://youtu.be/q9sbuyttevk</t>
  </si>
  <si>
    <t>q9sbuyttevk</t>
  </si>
  <si>
    <t>[公共行政暨政策學系]</t>
  </si>
  <si>
    <t>北大公行系-劉孟宣-meng-hsuan-liu-tw-study-ntpu-bde</t>
  </si>
  <si>
    <t>https://youtu.be/Qbq5BBqmudE</t>
  </si>
  <si>
    <t>Qbq5BBqmudE</t>
  </si>
  <si>
    <t>[曾韻頤]</t>
  </si>
  <si>
    <t>屏東科技大學生物科技系-曾韻頤-hani-tseng-tw-study-npust-bde</t>
  </si>
  <si>
    <t>https://youtu.be/qCetd9mPPAA</t>
  </si>
  <si>
    <t>qCetd9mPPAA</t>
  </si>
  <si>
    <t>[楊翰]</t>
  </si>
  <si>
    <t>北醫公共衛生學系研究所-楊翰-han-yang-tw-study-tmu-mde</t>
  </si>
  <si>
    <t>https://youtu.be/qDM9HmriHGc</t>
  </si>
  <si>
    <t>qDM9HmriHGc</t>
  </si>
  <si>
    <t>[海洋科學系]</t>
  </si>
  <si>
    <t>海洋科學</t>
  </si>
  <si>
    <t>中山海洋科學系-鄭安晏-an-yeng-jessica-cheng-tw-study-nsysu-bde</t>
  </si>
  <si>
    <t>https://www.youtube.com/watch?v=qEDOLY2idTw</t>
  </si>
  <si>
    <t>qEDOLY2idTw</t>
  </si>
  <si>
    <t>東吳國貿系-呂佳璟-jeff-lu-tw-study-scu-bde</t>
  </si>
  <si>
    <t>https://youtu.be/QK4PO4iAG28</t>
  </si>
  <si>
    <t>QK4PO4iAG28</t>
  </si>
  <si>
    <t>[王田雨]</t>
  </si>
  <si>
    <t>中山醫學系-楊育杰-jack-yang-tw-study-csmu-bde</t>
  </si>
  <si>
    <t>https://youtu.be/qLjmS6vrFaQ</t>
  </si>
  <si>
    <t>qLjmS6vrFaQ</t>
  </si>
  <si>
    <t>[生命科學系暨基因體科學研究所]</t>
  </si>
  <si>
    <t>陽明大學生命科學系-胡翔崴-william-hu-tw-study-nymu-bde</t>
  </si>
  <si>
    <t>https://www.youtube.com/watch?v=QN1qZg0GKxM</t>
  </si>
  <si>
    <t>QN1qZg0GKxM</t>
  </si>
  <si>
    <t>[陳勝宏]</t>
  </si>
  <si>
    <t>[土木工程系]</t>
  </si>
  <si>
    <t>[詹朝裕]</t>
  </si>
  <si>
    <t>屏東科技大學土木工程系-詹朝裕-toby-zhan-tw-study-npust-bde</t>
  </si>
  <si>
    <t>https://youtu.be/QOvh5INLVEg</t>
  </si>
  <si>
    <t>QOvh5INLVEg</t>
  </si>
  <si>
    <t>[詹宜錚]</t>
  </si>
  <si>
    <t>[醫學影像暨放射科學系]</t>
  </si>
  <si>
    <t>[繆孝謙]</t>
  </si>
  <si>
    <t>醫學影像暨放射科學</t>
  </si>
  <si>
    <t>高醫醫放系研究所-繆孝謙-hsiao-chien-miao-tw-study-kmu-mde</t>
  </si>
  <si>
    <t>https://youtu.be/qPljyyy6Fc8</t>
  </si>
  <si>
    <t>qPljyyy6Fc8</t>
  </si>
  <si>
    <t>[潘柏安]</t>
  </si>
  <si>
    <t>[屏東大學]</t>
  </si>
  <si>
    <t>屏東大學</t>
  </si>
  <si>
    <t>[行銷與流通管理學系]</t>
  </si>
  <si>
    <t>[簡啟珉]</t>
  </si>
  <si>
    <t>行銷與流通管理</t>
  </si>
  <si>
    <t>屏東大學行銷與流通管理學系-簡啟珉-chi-min-chien-tw-study-nptu-bde</t>
  </si>
  <si>
    <t>https://youtu.be/qQpv6qWfpfk</t>
  </si>
  <si>
    <t>qQpv6qWfpfk</t>
  </si>
  <si>
    <t>[科技管理學位學程]</t>
  </si>
  <si>
    <t>長榮大學科技管理學位學程-聶奕程-eason-nie-tw-study-cjcu-bde</t>
  </si>
  <si>
    <t>https://www.youtube.com/watch?v=QS_lSVbYH5g</t>
  </si>
  <si>
    <t>QS_lSVbYH5g</t>
  </si>
  <si>
    <t>[陳崇毓]</t>
  </si>
  <si>
    <t>長榮大學資管系-郭亞珊-ya-shan-guo-tw-study-cjcu-bde</t>
  </si>
  <si>
    <t>https://www.youtube.com/watch?v=qsL-3lfKLg8</t>
  </si>
  <si>
    <t>qsL-3lfKLg8</t>
  </si>
  <si>
    <t>[魏湘耘]</t>
  </si>
  <si>
    <t>長榮大學國際企業學系-吳孟樺-meng-hua-wu-tw-study-cjcu-bde</t>
  </si>
  <si>
    <t>https://www.youtube.com/watch?v=qtwSt8Nwg7A</t>
  </si>
  <si>
    <t>qtwSt8Nwg7A</t>
  </si>
  <si>
    <t>[黃俞雯]</t>
  </si>
  <si>
    <t>[胡嘉樂]</t>
  </si>
  <si>
    <t>大同工設系-胡嘉樂-jia-le-ow-tw-study-ttu-bde-my</t>
  </si>
  <si>
    <t>https://youtu.be/qUa5nbtzPlQ</t>
  </si>
  <si>
    <t>qUa5nbtzPlQ</t>
  </si>
  <si>
    <t>[餐旅管理系]</t>
  </si>
  <si>
    <t>屏東科技大學餐旅管理系-黃依琳-yi-lin-wong-tw-study-npust-bde-my</t>
  </si>
  <si>
    <t>https://youtu.be/kwACtwVcUpk</t>
  </si>
  <si>
    <t>kwACtwVcUpk</t>
  </si>
  <si>
    <t>中興食生系系-陳繼芸-chi-yun-chen-tw-study-nchu-bde</t>
  </si>
  <si>
    <t>https://www.youtube.com/watch?v=Qx-KarM843k</t>
  </si>
  <si>
    <t>Qx-KarM843k</t>
  </si>
  <si>
    <t>[朱麗霖]</t>
  </si>
  <si>
    <t>[傅軍毓]</t>
  </si>
  <si>
    <t>醫學檢驗生物技術學</t>
  </si>
  <si>
    <t>高醫醫技所-傅軍毓-chun-yu-fu-tw-study-kmu-mde/</t>
  </si>
  <si>
    <t>https://youtu.be/QZd60PqHRq8</t>
  </si>
  <si>
    <t>QZd60PqHRq8</t>
  </si>
  <si>
    <t>[莊芳懿]</t>
  </si>
  <si>
    <t>東華電機系-莊芳懿-fang-yi-juang-tw-study-ndhu-bde</t>
  </si>
  <si>
    <t>https://youtu.be/qzkY8BjeIgY</t>
  </si>
  <si>
    <t>qzkY8BjeIgY</t>
  </si>
  <si>
    <t>[倪耶宣]</t>
  </si>
  <si>
    <t>[神學系]</t>
  </si>
  <si>
    <t>神學</t>
  </si>
  <si>
    <t>長榮大學神學系-王俊文-ngian-madiklan-tw-study-cjcu-bde</t>
  </si>
  <si>
    <t>https://www.youtube.com/watch?v=r4_hUQljJBw</t>
  </si>
  <si>
    <t>r4_hUQljJBw</t>
  </si>
  <si>
    <t>[陳亭仰]</t>
  </si>
  <si>
    <t>[高雄第一科技大學]</t>
  </si>
  <si>
    <t>高雄第一科技大學</t>
  </si>
  <si>
    <t>[應用英語系]</t>
  </si>
  <si>
    <t>應用英語</t>
  </si>
  <si>
    <t>高雄第一科技大學應用英語系-王雅菁-ya-jing-wang-tw-study-nkfust-bde</t>
  </si>
  <si>
    <t>https://www.youtube.com/watch?v=rCh90MdUrCc</t>
  </si>
  <si>
    <t>rCh90MdUrCc</t>
  </si>
  <si>
    <t>[黃碩焜]</t>
  </si>
  <si>
    <t>study-in-taiwan-梁嘉俊-ka-chon-leong-tw-study-ncnu-bde-mo</t>
  </si>
  <si>
    <t>https://youtu.be/RCziYcWG4X8</t>
  </si>
  <si>
    <t>RCziYcWG4X8</t>
  </si>
  <si>
    <t>成大心理系-陳姵彣-penny-chen-tw-study-ncku-bde</t>
  </si>
  <si>
    <t>https://youtu.be/re9g_Ibi8Gs</t>
  </si>
  <si>
    <t>re9g_Ibi8Gs</t>
  </si>
  <si>
    <t>[陳政昇]</t>
  </si>
  <si>
    <t>長榮大學財金系-吳佳螢-jia-ying-wu-tw-study-cjcu-bde</t>
  </si>
  <si>
    <t>https://www.youtube.com/watch?v=rEtCBrheDVs</t>
  </si>
  <si>
    <t>rEtCBrheDVs</t>
  </si>
  <si>
    <t>[顧倖華]</t>
  </si>
  <si>
    <t>台大醫學系-翁子騰-tzu-teng-weng-tw-study-ntu-bde</t>
  </si>
  <si>
    <t>https://youtu.be/RF_dD7wpWlo</t>
  </si>
  <si>
    <t>RF_dD7wpWlo</t>
  </si>
  <si>
    <t>[輔英科技大學]</t>
  </si>
  <si>
    <t>輔英科技大學</t>
  </si>
  <si>
    <t>[醫學檢驗生物技術系]</t>
  </si>
  <si>
    <t>輔英科大醫學檢驗暨生物技術系-陳勝宏-william-chen-tw-study-fyu-bde/</t>
  </si>
  <si>
    <t>https://www.youtube.com/watch?v=rFDzBNF7t1Q</t>
  </si>
  <si>
    <t>rFDzBNF7t1Q</t>
  </si>
  <si>
    <t>[蔣欣純]</t>
  </si>
  <si>
    <t>大同大學工設系-蔡穎勝-ying-sheng-chua--tw-study-ttu-bde-my</t>
  </si>
  <si>
    <t>https://www.youtube.com/watch?v=rGtkSN4D5B4</t>
  </si>
  <si>
    <t>rGtkSN4D5B4</t>
  </si>
  <si>
    <t>[台灣警察專科學校]</t>
  </si>
  <si>
    <t>台灣警察專科學校</t>
  </si>
  <si>
    <t>[副學士]</t>
  </si>
  <si>
    <t>副學士</t>
  </si>
  <si>
    <t>[行政警察科]</t>
  </si>
  <si>
    <t>警察</t>
  </si>
  <si>
    <t>台灣警察專科學校-葉家琪-aki-yeh-tw-study-tpa-ade</t>
  </si>
  <si>
    <t>https://youtu.be/rI4nkDjex_Y</t>
  </si>
  <si>
    <t>rI4nkDjex_Y</t>
  </si>
  <si>
    <t>東吳企管-林佑珊-you-shan-lin-tw-study-scu-bde</t>
  </si>
  <si>
    <t>https://www.youtube.com/watch?v=RigYkhryuOI</t>
  </si>
  <si>
    <t>RigYkhryuOI</t>
  </si>
  <si>
    <t>聯合大學經營管理學系-陳崇毓-chong-yu-chen-tw-study-nuu-bde</t>
  </si>
  <si>
    <t>https://youtu.be/rk_X_PaZMaE</t>
  </si>
  <si>
    <t>rk_X_PaZMaE</t>
  </si>
  <si>
    <t>成大化工系-侯智薰-raymond-hou-tw-study-ncku-bde</t>
  </si>
  <si>
    <t>https://youtu.be/RK6BipLnL5E</t>
  </si>
  <si>
    <t>RK6BipLnL5E</t>
  </si>
  <si>
    <t>[特別學程學系]</t>
  </si>
  <si>
    <t>政大書院-黃鵬睿-peng-zui-ng-tw-study-nccu-nde</t>
  </si>
  <si>
    <t>https://youtu.be/rlB82juRFeA</t>
  </si>
  <si>
    <t>rlB82juRFeA</t>
  </si>
  <si>
    <t>台大法律系-鄭宇晨-leyla-cheng-tw-study-ntu-bde</t>
  </si>
  <si>
    <t>https://youtu.be/RLgw9UHStNA</t>
  </si>
  <si>
    <t>RLgw9UHStNA</t>
  </si>
  <si>
    <t>高醫醫學影像暨放射科學系-黃煜崴-yu-wei-huang-tw-study-kmu-bde</t>
  </si>
  <si>
    <t>https://youtu.be/RR_WvbSueVQ</t>
  </si>
  <si>
    <t>RR_WvbSueVQ</t>
  </si>
  <si>
    <t>台大人類學系-李婉菁-wang-ching-lee-tw-study-ntu-bde</t>
  </si>
  <si>
    <t>https://www.youtube.com/watch?v=RTEKXcVuAus</t>
  </si>
  <si>
    <t>RTEKXcVuAus</t>
  </si>
  <si>
    <t>陽明醫學系-陳佳菁-chia-ching-chen-tw-study-nymu-bde</t>
  </si>
  <si>
    <t>https://www.youtube.com/watch?v=RtrvMBBE1wg</t>
  </si>
  <si>
    <t>RtrvMBBE1wg</t>
  </si>
  <si>
    <t>長榮大學資訊管理學系-劉政彥-zheng-yan-liu-tw-study-cjcu-bde</t>
  </si>
  <si>
    <t>https://www.youtube.com/watch?v=Rvzd-iABJHM</t>
  </si>
  <si>
    <t>Rvzd-iABJHM</t>
  </si>
  <si>
    <t xml:space="preserve"> 醫務管理</t>
  </si>
  <si>
    <t>台北醫學大學醫務管理學系-洪嘉臨-nadia-hung-tw-study-tmu-bde</t>
  </si>
  <si>
    <t>https://youtu.be/RW1kzaun8IA</t>
  </si>
  <si>
    <t>RW1kzaun8IA</t>
  </si>
  <si>
    <t>[游子瑩]</t>
  </si>
  <si>
    <t>[管理科學與財金國際學士學位學程]</t>
  </si>
  <si>
    <t>[陳楷恩]</t>
  </si>
  <si>
    <t>管理科學與財金</t>
  </si>
  <si>
    <t>東華大學管財國際學程-陳楷恩-kevin-chen-tw-study-ndhu-bde</t>
  </si>
  <si>
    <t>https://youtu.be/rX3jRAzbRuA</t>
  </si>
  <si>
    <t>rX3jRAzbRuA</t>
  </si>
  <si>
    <t>台大圖資系-邱祥兒-freeda-chiu-tw-study-ntu-bde</t>
  </si>
  <si>
    <t>https://www.youtube.com/watch?v=s0ZPqxTFMQE</t>
  </si>
  <si>
    <t>s0ZPqxTFMQE</t>
  </si>
  <si>
    <t>台大森林系-李旻靜-min-ching-lee-tw-study-ntu-bde</t>
  </si>
  <si>
    <t>https://youtu.be/seGxrmTIO_4</t>
  </si>
  <si>
    <t>seGxrmTIO_4</t>
  </si>
  <si>
    <t>台大工管系-金子芮-jenny-ching-tw-study-ntu-bde</t>
  </si>
  <si>
    <t>https://youtu.be/sh37gkufP9Q</t>
  </si>
  <si>
    <t>sh37gkufP9Q</t>
  </si>
  <si>
    <t>[科技工程與管理學系]</t>
  </si>
  <si>
    <t>科技工程與管理</t>
  </si>
  <si>
    <t>長榮大學科技工程與管理學系-余其蓉-fion-yu-tw-study-cjcu-bde</t>
  </si>
  <si>
    <t>https://www.youtube.com/watch?v=Sj0pYrHisVA</t>
  </si>
  <si>
    <t>Sj0pYrHisVA</t>
  </si>
  <si>
    <t>[藝術創意產業學系]</t>
  </si>
  <si>
    <t>[姜捷智]</t>
  </si>
  <si>
    <t>藝術創意產業</t>
  </si>
  <si>
    <t>東華大學藝術創意產業學系-姜捷智-chieh-chih-chiang-tw-study-ndhu-bde</t>
  </si>
  <si>
    <t>https://youtu.be/sJ5m6Lf5XCY</t>
  </si>
  <si>
    <t>sJ5m6Lf5XCY</t>
  </si>
  <si>
    <t>[運籌管理系]</t>
  </si>
  <si>
    <t>運籌管理</t>
  </si>
  <si>
    <t>高雄第一科技大學運籌管理系-朱麗霖-li-lin-chu-tw-study-nkfust-bde</t>
  </si>
  <si>
    <t>https://youtu.be/sjFxiFArccM</t>
  </si>
  <si>
    <t>sjFxiFArccM</t>
  </si>
  <si>
    <t>台大電機系-張聖農-sheng-nung-chang-tw-study-ntu-bde</t>
  </si>
  <si>
    <t>https://www.youtube.com/watch?v=sjQhXe-stbI</t>
  </si>
  <si>
    <t>sjQhXe-stbI</t>
  </si>
  <si>
    <t>台大經濟系-劉仲軒-chung-hsuan-liou-tw-study-ntu-bde</t>
  </si>
  <si>
    <t>https://youtu.be/Smmr5iJLn5E</t>
  </si>
  <si>
    <t>Smmr5iJLn5E</t>
  </si>
  <si>
    <t>成大大一不分系學程-黃脩文-tw-study-ncku-bde</t>
  </si>
  <si>
    <t>https://youtu.be/sNGYph6RnlU</t>
  </si>
  <si>
    <t>sNGYph6RnlU</t>
  </si>
  <si>
    <t>高醫職能治療系-陳姿羽-tzu-yu-chen-tw-study-kmu-bde</t>
  </si>
  <si>
    <t>https://youtu.be/SO5QbJZFvdc</t>
  </si>
  <si>
    <t>SO5QbJZFvdc</t>
  </si>
  <si>
    <t>[黃倩伶]</t>
  </si>
  <si>
    <t>高醫職治系碩士在職專班-黃倩伶-chien-lin-huang-tw-study-kmu-mde</t>
  </si>
  <si>
    <t>https://youtu.be/SObubUasP0I</t>
  </si>
  <si>
    <t>SObubUasP0I</t>
  </si>
  <si>
    <t>講者國籍韓國</t>
  </si>
  <si>
    <t>study-in-taiwan-金明圭-kim-myung-kyu-tw-study-cjcu-bde-kr</t>
  </si>
  <si>
    <t>https://www.youtube.com/watch?v=sr-NduBG918</t>
  </si>
  <si>
    <t>sr-NduBG918</t>
  </si>
  <si>
    <t>[鄭嫦美]</t>
  </si>
  <si>
    <t>中國醫藥大學醫學系-黃碩焜-wayne-huang-tw-study-cmu-bde</t>
  </si>
  <si>
    <t>https://youtu.be/srPNhx9GIH0</t>
  </si>
  <si>
    <t>srPNhx9GIH0</t>
  </si>
  <si>
    <t>[中央警察大學]</t>
  </si>
  <si>
    <t>中央警察大學</t>
  </si>
  <si>
    <t>[犯罪防治學系犯罪矯治組]</t>
  </si>
  <si>
    <t>[陳韋]</t>
  </si>
  <si>
    <t>犯罪防治學</t>
  </si>
  <si>
    <t>警大犯罪防治學系-陳韋-wei-chen-tw-study-cpu-bde</t>
  </si>
  <si>
    <t>https://youtu.be/ssaHwsMlVpA</t>
  </si>
  <si>
    <t>ssaHwsMlVpA</t>
  </si>
  <si>
    <t>成大工設系-吳承翰-cheng-hann-wu-tw-study-ncku-bde</t>
  </si>
  <si>
    <t>https://www.youtube.com/watch?v=T_ktXFRJQ9g</t>
  </si>
  <si>
    <t>T_ktXFRJQ9g</t>
  </si>
  <si>
    <t>[台灣海洋大學]</t>
  </si>
  <si>
    <t>台灣海洋大學</t>
  </si>
  <si>
    <t>[水產養殖學系]</t>
  </si>
  <si>
    <t>海洋大學水產養殖系-洪嘉鎂-chia-mei-hung-tw-study-ntou-bde</t>
  </si>
  <si>
    <t>https://youtu.be/T2rRawo3RUw</t>
  </si>
  <si>
    <t>T2rRawo3RUw</t>
  </si>
  <si>
    <t>[國際貿易學系]</t>
  </si>
  <si>
    <t>文化大學國貿系-林佳蓉-lily-lin-tw-study-pccu-bde</t>
  </si>
  <si>
    <t>https://youtu.be/t4kKpimzUf0</t>
  </si>
  <si>
    <t>t4kKpimzUf0</t>
  </si>
  <si>
    <t>[工業工程與管理學系]</t>
  </si>
  <si>
    <t>工業工程與管理</t>
  </si>
  <si>
    <t>大葉大學工業工程與管理學系-吳岱蓉-vivi-wu-tw-study-dyu-bde</t>
  </si>
  <si>
    <t>https://youtu.be/t4ZFmIVSpaI</t>
  </si>
  <si>
    <t>t4ZFmIVSpaI</t>
  </si>
  <si>
    <t>成大企管系-張康樂-cale-te-tw-study-ncku-bde</t>
  </si>
  <si>
    <t>https://www.youtube.com/watch?v=T5uHNAInrG8</t>
  </si>
  <si>
    <t>T5uHNAInrG8</t>
  </si>
  <si>
    <t>實踐工設系-徐若芸-jo-yun-hsu-tw-study-usc-bde</t>
  </si>
  <si>
    <t>https://youtu.be/Tc-2t5SJDTU</t>
  </si>
  <si>
    <t>Tc-2t5SJDTU</t>
  </si>
  <si>
    <t>淡江企管系-周昕盈-cindy-chou-tw-study-tku-bde</t>
  </si>
  <si>
    <t>https://youtu.be/teSSq7k8E_I</t>
  </si>
  <si>
    <t>teSSq7k8E_I</t>
  </si>
  <si>
    <t>企業管理系</t>
  </si>
  <si>
    <t>虎尾科技大學企業管理系-吳汶陽-griffin-wu-tw-study-nfu-bde</t>
  </si>
  <si>
    <t>https://www.youtube.com/watch?v=TFFisj55hZU</t>
  </si>
  <si>
    <t>TFFisj55hZU</t>
  </si>
  <si>
    <t>台大外文系-張瑋軒-wei-shien-chang-tw-study-ntu-bde</t>
  </si>
  <si>
    <t>https://youtu.be/TfO3KVaPczA</t>
  </si>
  <si>
    <t>TfO3KVaPczA</t>
  </si>
  <si>
    <t>[台灣藝術大學]</t>
  </si>
  <si>
    <t>台灣藝術大學</t>
  </si>
  <si>
    <t>[廣播電視學系]</t>
  </si>
  <si>
    <t>廣播電視學</t>
  </si>
  <si>
    <t>台藝大廣電系-黃于華-yu-hua-huang-tw-study-ntua-bde</t>
  </si>
  <si>
    <t>https://youtu.be/tg2syYXDcsA</t>
  </si>
  <si>
    <t>tg2syYXDcsA</t>
  </si>
  <si>
    <t>[李愈尹]</t>
  </si>
  <si>
    <t>輔大資管-李愈尹-yuyi-lee-tw-study-fju-bde</t>
  </si>
  <si>
    <t>https://youtu.be/TN8gn-1u1hk</t>
  </si>
  <si>
    <t>TN8gn-1u1hk</t>
  </si>
  <si>
    <t>政大企管系-田孟心-ivy-tien-tw-study-nccu-bde</t>
  </si>
  <si>
    <t>https://youtu.be/to0VWyHuG8w</t>
  </si>
  <si>
    <t>to0VWyHuG8w</t>
  </si>
  <si>
    <t>台北大學經濟系-李孟蓉-jacy-lee-tw-study-ntpu-bde</t>
  </si>
  <si>
    <t>https://www.youtube.com/watch?v=tqqHSy8ijaY</t>
  </si>
  <si>
    <t>tqqHSy8ijaY</t>
  </si>
  <si>
    <t>[機電整合研究所]</t>
  </si>
  <si>
    <t>機電整合</t>
  </si>
  <si>
    <t>北科大機電所-蔡宗翰-johnson-tsai-tw-study-ntut-mde</t>
  </si>
  <si>
    <t>https://youtu.be/TriNRqNSKvY</t>
  </si>
  <si>
    <t>TriNRqNSKvY</t>
  </si>
  <si>
    <t>成大政治系-荊治瑜-katrina-ching-tw-study-ncku-bde</t>
  </si>
  <si>
    <t>https://www.youtube.com/watch?v=TSGx-ttc5nc</t>
  </si>
  <si>
    <t>TSGx-ttc5nc</t>
  </si>
  <si>
    <t>[生物醫學系]</t>
  </si>
  <si>
    <t>[陳恩浩]</t>
  </si>
  <si>
    <t>生物醫學</t>
  </si>
  <si>
    <t>長庚大學生物醫學系-陳恩浩-timothy-chan-tw-study-cgu-bde</t>
  </si>
  <si>
    <t>https://youtu.be/tsvJQXPnvLk</t>
  </si>
  <si>
    <t>tsvJQXPnvLk</t>
  </si>
  <si>
    <t>[連文琪]</t>
  </si>
  <si>
    <t>高醫藥學系-鄭芷薇-chih-wei-cheng-tw-study-kmu-bde</t>
  </si>
  <si>
    <t>https://youtu.be/ttDlJ655Wv8</t>
  </si>
  <si>
    <t>ttDlJ655Wv8</t>
  </si>
  <si>
    <t>[尤亮恩]</t>
  </si>
  <si>
    <t>[醫學研究所]</t>
  </si>
  <si>
    <t>高醫醫研所-尤亮恩-liang-en-yu-tw-study-kmu-mde</t>
  </si>
  <si>
    <t>https://youtu.be/tTXcf_JAYdE</t>
  </si>
  <si>
    <t>tTXcf_JAYdE</t>
  </si>
  <si>
    <t>[生物醫學工程學系]</t>
  </si>
  <si>
    <t>成大醫工系-廖文寧-wen-ling-liao-tw-study-ncku-bde</t>
  </si>
  <si>
    <t>https://youtu.be/TTZ4Eu4Nvos</t>
  </si>
  <si>
    <t>TTZ4Eu4Nvos</t>
  </si>
  <si>
    <t>[曾敬凱]</t>
  </si>
  <si>
    <t>高醫心理系-潘怡格-i-ko-pan-tw-study-kmu-bde</t>
  </si>
  <si>
    <t>https://youtu.be/tX744XPLd4E</t>
  </si>
  <si>
    <t>tX744XPLd4E</t>
  </si>
  <si>
    <t>師範大學英語系-許芯瑋-kate-hsu-tw-study-ntnu-bde</t>
  </si>
  <si>
    <t>https://youtu.be/tZjZOgJs4WU</t>
  </si>
  <si>
    <t>tZjZOgJs4WU</t>
  </si>
  <si>
    <t>屏科大科管所-陳佳玟-joanne-chen-tw-study-npust-mde</t>
  </si>
  <si>
    <t>https://youtu.be/u07gFuYO5NY</t>
  </si>
  <si>
    <t>u07gFuYO5NY</t>
  </si>
  <si>
    <t>[法國語文學系]</t>
  </si>
  <si>
    <t>[葉紀緯]</t>
  </si>
  <si>
    <t>法國語文學</t>
  </si>
  <si>
    <t>中央法文系-葉紀緯-chi-wei-yeh-tw-study-ncu-bde</t>
  </si>
  <si>
    <t>https://youtu.be/u5BRyCTYMFQ</t>
  </si>
  <si>
    <t>u5BRyCTYMFQ</t>
  </si>
  <si>
    <t>[林怡潔]</t>
  </si>
  <si>
    <t>中華大學建築與都市計畫學系-黃議德-yi-te-huang-tw-study-chu-bde</t>
  </si>
  <si>
    <t>https://youtu.be/U5L1gFIHrPk</t>
  </si>
  <si>
    <t>U5L1gFIHrPk</t>
  </si>
  <si>
    <t>[營建工程系]</t>
  </si>
  <si>
    <t>營建工程</t>
  </si>
  <si>
    <t>台科大營建系-陳政昇-cheng-sheng-chen-tw-study-ntust-bde</t>
  </si>
  <si>
    <t>https://youtu.be/u6XMRuruzHM</t>
  </si>
  <si>
    <t>u6XMRuruzHM</t>
  </si>
  <si>
    <t>高醫醫化系-高醫書院-周秉毅-Ping-Yi-Chou-tw-study-kmu-bde</t>
  </si>
  <si>
    <t>https://youtu.be/Ud0XKQ7VBcA</t>
  </si>
  <si>
    <t>Ud0XKQ7VBcA</t>
  </si>
  <si>
    <t>[美術學系]</t>
  </si>
  <si>
    <t>美術</t>
  </si>
  <si>
    <t>長榮大學美術系-張仁獻-jen-hsien-chang-tw-study-cjcu-bde</t>
  </si>
  <si>
    <t>https://youtu.be/Ud24jvWDUpA</t>
  </si>
  <si>
    <t>Ud24jvWDUpA</t>
  </si>
  <si>
    <t>高第一運籌管理系-沈亮潁-liang-ying-shen-tw-study-nkfust-bde</t>
  </si>
  <si>
    <t>https://youtu.be/uGH0Kza1HYQ</t>
  </si>
  <si>
    <t>uGH0Kza1HYQ</t>
  </si>
  <si>
    <t>淡江大學建築學系-郭孟瑜-meng-yu-guo-tw-study-tku-bde</t>
  </si>
  <si>
    <t>https://www.youtube.com/watch?v=UhIHcryXKiQ</t>
  </si>
  <si>
    <t>UhIHcryXKiQ</t>
  </si>
  <si>
    <t>[地質科學系]</t>
  </si>
  <si>
    <t>地質科學</t>
  </si>
  <si>
    <t>台大地質系-周漢強-han-chiang-chou-tw-study-ntu-bde</t>
  </si>
  <si>
    <t>https://youtu.be/Ui2o4OBPjK4</t>
  </si>
  <si>
    <t>Ui2o4OBPjK4</t>
  </si>
  <si>
    <t>長榮大學企業管理學系-陳庭筠-ting-yun-chen-tw-study-cjcu-bde</t>
  </si>
  <si>
    <t>https://www.youtube.com/watch?v=ULPE3ehRLAc</t>
  </si>
  <si>
    <t>ULPE3ehRLAc</t>
  </si>
  <si>
    <t>[木材科學與設計系]</t>
  </si>
  <si>
    <t xml:space="preserve"> 木材科學與設計</t>
  </si>
  <si>
    <t>屏科大木材科學與設計系-陳智文-frances-chen-tw-study-npust-bde</t>
  </si>
  <si>
    <t>https://youtu.be/Un1fAUtfsbA</t>
  </si>
  <si>
    <t>Un1fAUtfsbA</t>
  </si>
  <si>
    <t>[邱谹益]</t>
  </si>
  <si>
    <t>長榮大學觀光與餐飲管理系-李育屏-yu-ping-li-tw-study-cjcu-bde</t>
  </si>
  <si>
    <t>https://www.youtube.com/watch?v=UngXRJ9FwZU</t>
  </si>
  <si>
    <t>UngXRJ9FwZU</t>
  </si>
  <si>
    <t>[生醫工程與環境科學系]</t>
  </si>
  <si>
    <t>生醫工程與環境科學</t>
  </si>
  <si>
    <t>清大醫環系-蘇昱璘-yu-lin-su-tw-study-nthu-bde</t>
  </si>
  <si>
    <t>https://www.youtube.com/watch?v=UNjPGpaSMA8</t>
  </si>
  <si>
    <t>UNjPGpaSMA8</t>
  </si>
  <si>
    <t>生物醫學工程</t>
  </si>
  <si>
    <t>陽明醫工系-林亞妤-ya-yu-lin-tw-study-nymu-bde</t>
  </si>
  <si>
    <t>https://www.youtube.com/watch?v=UNwfsBLLqPU</t>
  </si>
  <si>
    <t>UNwfsBLLqPU</t>
  </si>
  <si>
    <t>講者國籍緬甸</t>
  </si>
  <si>
    <t>[李繼超]</t>
  </si>
  <si>
    <t>暨大國際文教與比較教育學系-李繼超-nay-min-htaint-tw-study-ncnu-bde-mm</t>
  </si>
  <si>
    <t>https://youtu.be/uOiGqkGt8YU</t>
  </si>
  <si>
    <t>uOiGqkGt8YU</t>
  </si>
  <si>
    <t>台大資工系-邱翊展-i-chan-chiu-tw-study-ntu-bde</t>
  </si>
  <si>
    <t>https://youtu.be/UsJHx8hWk4U</t>
  </si>
  <si>
    <t>UsJHx8hWk4U</t>
  </si>
  <si>
    <t>[呂易嫺]</t>
  </si>
  <si>
    <t>高師大工設系-游子瑩-tzu-ying-yu-tw-study-nknu-bde</t>
  </si>
  <si>
    <t>https://youtu.be/uxALkhrtNOo</t>
  </si>
  <si>
    <t>uxALkhrtNOo</t>
  </si>
  <si>
    <t>[中正大學]</t>
  </si>
  <si>
    <t>中正大學</t>
  </si>
  <si>
    <t>中正企管系-溫子慶-joseph-wen-tw-study-ccu-bde</t>
  </si>
  <si>
    <t>https://youtu.be/uYvmQHHOcHo</t>
  </si>
  <si>
    <t>uYvmQHHOcHo</t>
  </si>
  <si>
    <t>[李怡璇]</t>
  </si>
  <si>
    <t>世新口傳系-劉容君-rose-liu-tw-study-shu-bde</t>
  </si>
  <si>
    <t>https://youtu.be/V0vMH82mm0w</t>
  </si>
  <si>
    <t>V0vMH82mm0w</t>
  </si>
  <si>
    <t>[台中教育大學]</t>
  </si>
  <si>
    <t>台中教育大學</t>
  </si>
  <si>
    <t>台中教育大學英語系-廖于欣-felicia-liao-tw-study-ntcu-bde</t>
  </si>
  <si>
    <t>https://youtu.be/V6ePiJJ4Jzw</t>
  </si>
  <si>
    <t>V6ePiJJ4Jzw</t>
  </si>
  <si>
    <t>淡江大學建築系-吳鈺嫻-yu-xian-wu-tw-study-tku-bde</t>
  </si>
  <si>
    <t>https://www.youtube.com/watch?v=V8KqQhKVIx0</t>
  </si>
  <si>
    <t>V8KqQhKVIx0</t>
  </si>
  <si>
    <t>長榮大學護理系-林柏洋-bo-yang-lin-tw-study-cjcu-bde</t>
  </si>
  <si>
    <t>https://www.youtube.com/watch?v=VbJiUwf2I-c</t>
  </si>
  <si>
    <t>VbJiUwf2I-c</t>
  </si>
  <si>
    <t>[生物環境系統工程學系]</t>
  </si>
  <si>
    <t>台大生工系-邱銘誠-ming-cheng-chiu-tw-study-ntu-bde</t>
  </si>
  <si>
    <t>https://youtu.be/8hzxzP6yb8o</t>
  </si>
  <si>
    <t>8hzxzP6yb8o</t>
  </si>
  <si>
    <t>台大生機系-劉峻銘-jimmy-liu-tw-study-ntu-bde</t>
  </si>
  <si>
    <t>https://youtu.be/VDTThwlXf1w</t>
  </si>
  <si>
    <t>VDTThwlXf1w</t>
  </si>
  <si>
    <t>交大電機系-張持綸-alan-chang-tw-study-nctu-bde</t>
  </si>
  <si>
    <t>https://youtu.be/VK8j4fYBaR4</t>
  </si>
  <si>
    <t>VK8j4fYBaR4</t>
  </si>
  <si>
    <t>[生物醫學影像暨放射科學系]</t>
  </si>
  <si>
    <t>生物醫學影像暨放射科學</t>
  </si>
  <si>
    <t>陽明醫放系-李宜恬-angela-li-tw-study-nymu-bde</t>
  </si>
  <si>
    <t>https://www.youtube.com/watch?v=Vkoglup9baE</t>
  </si>
  <si>
    <t>Vkoglup9baE</t>
  </si>
  <si>
    <t>[周伃軒]</t>
  </si>
  <si>
    <t>中央經濟系-周伃軒-mia-chou-tw-study-ncu-bde</t>
  </si>
  <si>
    <t>https://youtu.be/vKovLKrfYLM</t>
  </si>
  <si>
    <t>vKovLKrfYLM</t>
  </si>
  <si>
    <t>北醫呼吸治療系-曾筠婷-tina-tseng-tw-study-tmu-bde</t>
  </si>
  <si>
    <t>https://youtu.be/VKv9dOvfZmw</t>
  </si>
  <si>
    <t>VKv9dOvfZmw</t>
  </si>
  <si>
    <t>台大醫學系-陳彥奇-yen-chi-chen-tw-study-ntu-bde</t>
  </si>
  <si>
    <t>https://youtu.be/vM3IyyU1AIU</t>
  </si>
  <si>
    <t>vM3IyyU1AIU</t>
  </si>
  <si>
    <t>東吳物理系-張循-brian-chang-tw-study-scu-bde</t>
  </si>
  <si>
    <t>https://youtu.be/vMUMtpdbtAI</t>
  </si>
  <si>
    <t>vMUMtpdbtAI</t>
  </si>
  <si>
    <t>中國醫藥大學藥學系-陳亭仰-ting-yang-chen-tw-study-cmu-bde</t>
  </si>
  <si>
    <t>https://youtu.be/vNz9i8-zfJM</t>
  </si>
  <si>
    <t>vNz9i8-zfJM</t>
  </si>
  <si>
    <t>台大法律系-謝明展-ming-chan-hsieh-tw-study-ntu-bde</t>
  </si>
  <si>
    <t>https://youtu.be/vOojLNZLBFA</t>
  </si>
  <si>
    <t>vOojLNZLBFA</t>
  </si>
  <si>
    <t>長榮翻譯系-徐慧耘-miranda-hsu-tw-study-cjcu-bde</t>
  </si>
  <si>
    <t>https://www.youtube.com/watch?v=vPgzX_eXYCs</t>
  </si>
  <si>
    <t>vPgzX_eXYCs</t>
  </si>
  <si>
    <t>東吳企管系-宋思育-vicky-sung-tw-study-scu-bde</t>
  </si>
  <si>
    <t>https://youtu.be/VTIUZEAHK4w</t>
  </si>
  <si>
    <t>VTIUZEAHK4w</t>
  </si>
  <si>
    <t>高醫呼吸治療系-徐敬萱-ruby-hsu-tw-study-kmu-bde</t>
  </si>
  <si>
    <t>https://youtu.be/VulGdhMwesA</t>
  </si>
  <si>
    <t>VulGdhMwesA</t>
  </si>
  <si>
    <t>心理學</t>
  </si>
  <si>
    <t>東吳心理學系-林珈羽-darcie-lin-tw-study-scu-bde</t>
  </si>
  <si>
    <t>https://www.youtube.com/watch?v=VvtD_Lz1Npo</t>
  </si>
  <si>
    <t>VvtD_Lz1Npo</t>
  </si>
  <si>
    <t>東吳大學會計系-田佳宸-angela-tian-tw-study-scu-bde-cn</t>
  </si>
  <si>
    <t>https://youtu.be/vW8e0gw_6CY</t>
  </si>
  <si>
    <t>vW8e0gw_6CY</t>
  </si>
  <si>
    <t>高醫牙醫系-范容瑛-joan-fan-tw-study-kmu-bde</t>
  </si>
  <si>
    <t>https://www.youtube.com/watch?v=Vxa9ljCkzs8</t>
  </si>
  <si>
    <t>Vxa9ljCkzs8</t>
  </si>
  <si>
    <t>[資訊經營學系]</t>
  </si>
  <si>
    <t>大同大學資訊經營學系-黃筠-yun-huang-tw-study-ttu-bde</t>
  </si>
  <si>
    <t>https://www.youtube.com/watch?v=VYhd2Khx9g8</t>
  </si>
  <si>
    <t>VYhd2Khx9g8</t>
  </si>
  <si>
    <t>淡江中文系-陳韻心-yu-sin-chen-tw-study-tku-bde</t>
  </si>
  <si>
    <t>https://www.youtube.com/watch?v=W_383aFxjN0</t>
  </si>
  <si>
    <t>W_383aFxjN0</t>
  </si>
  <si>
    <t>中原大學化學系-潘韋儒-wei-ru-pan-tw-study-cycu-bde</t>
  </si>
  <si>
    <t>https://youtu.be/w4iwpuI5jxA</t>
  </si>
  <si>
    <t>w4iwpuI5jxA</t>
  </si>
  <si>
    <t>[張育安]</t>
  </si>
  <si>
    <t>中央大氣系-張育安-andy-chang-tw-study-ncu-bde</t>
  </si>
  <si>
    <t>https://youtu.be/w6GovJL7vMA</t>
  </si>
  <si>
    <t>w6GovJL7vMA</t>
  </si>
  <si>
    <t>[冼婷婷]</t>
  </si>
  <si>
    <t>study-in-taiwan-冼婷婷-teng-teng-sin-tw-study-ndhu-bde-mo</t>
  </si>
  <si>
    <t>https://youtu.be/w7w1iQ5O83g</t>
  </si>
  <si>
    <t>w7w1iQ5O83g</t>
  </si>
  <si>
    <t>成大醫學系-林協霆-hsieh-ting-lin-tw-study-ncku-bde</t>
  </si>
  <si>
    <t>https://youtu.be/W8X87EtTQ_Q</t>
  </si>
  <si>
    <t>W8X87EtTQ_Q</t>
  </si>
  <si>
    <t>[羅雯]</t>
  </si>
  <si>
    <t>[彭晧恩]</t>
  </si>
  <si>
    <t>東華資工系-彭晧恩-howard-peng-tw-study-ndhu-bde</t>
  </si>
  <si>
    <t>https://youtu.be/wc78pdtgZ_o</t>
  </si>
  <si>
    <t>wc78pdtgZ_o</t>
  </si>
  <si>
    <t>[時尚設計與管理系]</t>
  </si>
  <si>
    <t>[李菱]</t>
  </si>
  <si>
    <t>時尚設計與管理</t>
  </si>
  <si>
    <t>屏東科技大學時尚設計與管理系-李菱-ling-lee-tw-study-npust-bde</t>
  </si>
  <si>
    <t>https://youtu.be/wcDwRluSVjM</t>
  </si>
  <si>
    <t>wcDwRluSVjM</t>
  </si>
  <si>
    <t>[陳芸蓁]</t>
  </si>
  <si>
    <t>[健康產業發展學士學位學程]</t>
  </si>
  <si>
    <t>健康產業發展</t>
  </si>
  <si>
    <t>長榮大學健康產業發展學士學位學程-林姿儀-minna-lin-tw-study-cjcu-bde</t>
  </si>
  <si>
    <t>https://www.youtube.com/watch?v=wd_53q2bhIY</t>
  </si>
  <si>
    <t>wd_53q2bhIY</t>
  </si>
  <si>
    <t>台科工管系-張維家-wesley-chang-tw-study-ntust-bde</t>
  </si>
  <si>
    <t>https://youtu.be/WDSe1W03Ugc</t>
  </si>
  <si>
    <t>WDSe1W03Ugc</t>
  </si>
  <si>
    <t>[台北海洋技術學院]</t>
  </si>
  <si>
    <t>台北海洋技術學院</t>
  </si>
  <si>
    <t>[海洋運動休閒系]</t>
  </si>
  <si>
    <t>海洋運動休閒</t>
  </si>
  <si>
    <t>台北海洋技術學院海洋運動休閒系-何翰宗-han-tsung-ho-tw-study-tcmt-bde</t>
  </si>
  <si>
    <t>https://youtu.be/wDWw4Tbf76c</t>
  </si>
  <si>
    <t>wDWw4Tbf76c</t>
  </si>
  <si>
    <t>[林澂]</t>
  </si>
  <si>
    <t>中山物理系-詹詠翔-yung-hsiang-chan-tw-study-nsysu-bde</t>
  </si>
  <si>
    <t>https://youtu.be/WiYYFOm8W1s</t>
  </si>
  <si>
    <t>WiYYFOm8W1s</t>
  </si>
  <si>
    <t>study-in-taiwan-蔡安琳-on-lam-choi-tw-study-cjcu-bde-mo</t>
  </si>
  <si>
    <t>https://youtu.be/WKJq_BlURrU</t>
  </si>
  <si>
    <t>WKJq_BlURrU</t>
  </si>
  <si>
    <t>[測量及空間資訊學系]</t>
  </si>
  <si>
    <t>測量及空間資訊</t>
  </si>
  <si>
    <t>成大測量系-蔡旻娟-sandy-tsai-tw-study-ncku-bde</t>
  </si>
  <si>
    <t>https://youtu.be/WLm2VjZn-Ac</t>
  </si>
  <si>
    <t>WLm2VjZn-Ac</t>
  </si>
  <si>
    <t>[潘柏言]</t>
  </si>
  <si>
    <t>光機電與材料</t>
  </si>
  <si>
    <t>中華大學光機電材料學程-潘柏言-po-yen-pan-tw-study-chu-bde</t>
  </si>
  <si>
    <t>https://youtu.be/WMbNO8ujJJU</t>
  </si>
  <si>
    <t>WMbNO8ujJJU</t>
  </si>
  <si>
    <t>中華大學建築與都市計畫學系-鄭嫦美-chan-mei-tay-tw-study-chu-bde-my</t>
  </si>
  <si>
    <t>https://youtu.be/WMJc7WhzW9Y</t>
  </si>
  <si>
    <t>WMJc7WhzW9Y</t>
  </si>
  <si>
    <t>[林庭暉]</t>
  </si>
  <si>
    <t>成大電機系-林聖祐-andy-lin-tw-study-ncku-bde</t>
  </si>
  <si>
    <t>https://youtu.be/WN6U4PLaIX4</t>
  </si>
  <si>
    <t>WN6U4PLaIX4</t>
  </si>
  <si>
    <t>長榮大學大傳系-陳弈夙-yi-su-chen-tw-study-cjcu-bde</t>
  </si>
  <si>
    <t>https://www.youtube.com/watch?v=WpRgyt-SrLA</t>
  </si>
  <si>
    <t>WpRgyt-SrLA</t>
  </si>
  <si>
    <t>高醫醫管所-林怡潔-yi-chieh-lin-tw-study-kmu-mde</t>
  </si>
  <si>
    <t>https://youtu.be/wrDRaYZNrAc</t>
  </si>
  <si>
    <t>wrDRaYZNrAc</t>
  </si>
  <si>
    <t>[陳哲毅]</t>
  </si>
  <si>
    <t>台北醫學大學藥學系-陳哲毅-jack-chen-tw-study-tmu-bde</t>
  </si>
  <si>
    <t>https://youtu.be/wt_ELbBn-Rs</t>
  </si>
  <si>
    <t>wt_ELbBn-Rs</t>
  </si>
  <si>
    <t>北醫藥學-林博弘-bo-hong-lin-tw-study-tmu-bde</t>
  </si>
  <si>
    <t>https://youtu.be/WTa91WmlJmI</t>
  </si>
  <si>
    <t>WTa91WmlJmI</t>
  </si>
  <si>
    <t>[工業工程與管理系]</t>
  </si>
  <si>
    <t>朝陽科技大學工業工程與管理系-鄭安宏-anton-cheng-tw-study-cyut-bde</t>
  </si>
  <si>
    <t>https://youtu.be/WumXOnZ9sW0</t>
  </si>
  <si>
    <t>WumXOnZ9sW0</t>
  </si>
  <si>
    <t>東吳英文系-林冠廷-kevin-lin-tw-study-scu-bde</t>
  </si>
  <si>
    <t>https://youtu.be/wwTqVdvxE1w</t>
  </si>
  <si>
    <t>wwTqVdvxE1w</t>
  </si>
  <si>
    <t>[李佳陵]</t>
  </si>
  <si>
    <t>東吳大學中國文學系-李佳陵-chia-ling-lee-tw-study-scu-bde</t>
  </si>
  <si>
    <t>https://youtu.be/wZz6AJg8X7M</t>
  </si>
  <si>
    <t>wZz6AJg8X7M</t>
  </si>
  <si>
    <t>中央企管系-鄭伊廷-yi-ting-cheng-tw-study-ncu-bde</t>
  </si>
  <si>
    <t>https://youtu.be/x96kMZ71WNk</t>
  </si>
  <si>
    <t>x96kMZ71WNk</t>
  </si>
  <si>
    <t>中原建築系-游智傑-chih-chieh-yu-tw-study-cycu-bde</t>
  </si>
  <si>
    <t>https://youtu.be/XBaTBenrCmI</t>
  </si>
  <si>
    <t>XBaTBenrCmI</t>
  </si>
  <si>
    <t>[蕭宏易]</t>
  </si>
  <si>
    <t>屏東科技大學幼保系-蕭宏易-hone-yi-siao-tw-study-npust-bde</t>
  </si>
  <si>
    <t>https://youtu.be/XdESGJlGKRo</t>
  </si>
  <si>
    <t>XdESGJlGKRo</t>
  </si>
  <si>
    <t>台大會計系-黃昭綺-chaoss-huang-tw-study-ntu-bde</t>
  </si>
  <si>
    <t>https://youtu.be/XDZJ_9xRlyg</t>
  </si>
  <si>
    <t>XDZJ_9xRlyg</t>
  </si>
  <si>
    <t>[洪嘉倩]</t>
  </si>
  <si>
    <t>北科建築系-徐灝-hao-hsu-tw-study-ntut-bde</t>
  </si>
  <si>
    <t>https://youtu.be/XeIZgg1Prsk</t>
  </si>
  <si>
    <t>XeIZgg1Prsk</t>
  </si>
  <si>
    <t>講者國籍史瓦濟蘭</t>
  </si>
  <si>
    <t>[能源國際學士學位學程]</t>
  </si>
  <si>
    <t>能源</t>
  </si>
  <si>
    <t>study-in-taiwan-桑德樂-sandile-fakudze-tw-study-ncku-bde-sz</t>
  </si>
  <si>
    <t>https://www.youtube.com/watch?v=XEu6pjds6Oc</t>
  </si>
  <si>
    <t>XEu6pjds6Oc</t>
  </si>
  <si>
    <t>台藝大戲劇系-何玟-wen-ho-tw-study-ntua-bde</t>
  </si>
  <si>
    <t>https://youtu.be/XF6nwtkH8Kg</t>
  </si>
  <si>
    <t>XF6nwtkH8Kg</t>
  </si>
  <si>
    <t>長榮大學資訊工程學系-莊友豪-yu-hao-chuang-tw-study-cjcu-bde</t>
  </si>
  <si>
    <t>https://www.youtube.com/watch?v=xJ4opZO_Si4</t>
  </si>
  <si>
    <t>xJ4opZO_Si4</t>
  </si>
  <si>
    <t>金門大學華語文學系-王田雨-anne-wang-tw-study-nqu-bde</t>
  </si>
  <si>
    <t>https://youtu.be/XJkE-Pd7USA</t>
  </si>
  <si>
    <t>XJkE-Pd7USA</t>
  </si>
  <si>
    <t>[農企業管理系]</t>
  </si>
  <si>
    <t>[黃保嘉]</t>
  </si>
  <si>
    <t>農企業管理</t>
  </si>
  <si>
    <t>屏東科技大學農企業管理系-黃保嘉-bao-jia-huang-tw-study-npust-bde</t>
  </si>
  <si>
    <t>https://youtu.be/XKjnJbJwdUw</t>
  </si>
  <si>
    <t>XKjnJbJwdUw</t>
  </si>
  <si>
    <t>[土地管理與開發學系]</t>
  </si>
  <si>
    <t>土地管理與開發</t>
  </si>
  <si>
    <t>長榮大學土地開發與管理學系-陳毓森-yu-sen-chen-tw-study-cjcu-bde</t>
  </si>
  <si>
    <t>https://www.youtube.com/watch?v=XkQ6xgk4kBE</t>
  </si>
  <si>
    <t>XkQ6xgk4kBE</t>
  </si>
  <si>
    <t>[新聞傳播學系]</t>
  </si>
  <si>
    <t>新聞傳播</t>
  </si>
  <si>
    <t>輔大新聞系-李效慈-anita-li-tw-study-fju-bde-cn</t>
  </si>
  <si>
    <t>https://www.youtube.com/watch?v=xMKYXE0QkaE</t>
  </si>
  <si>
    <t>xMKYXE0QkaE</t>
  </si>
  <si>
    <t>[洪齊亞]</t>
  </si>
  <si>
    <t>暨南國際大學國際企業系-洪齊亞-chi-ya-hung-tw-study-ncnu-bde</t>
  </si>
  <si>
    <t>https://youtu.be/xRZQC5Bjim0</t>
  </si>
  <si>
    <t>xRZQC5Bjim0</t>
  </si>
  <si>
    <t>台大政治系-黃硯琳-yen-lin-alice-huang-tw-study-ntu-bde</t>
  </si>
  <si>
    <t>https://youtu.be/Xv3gHA6CrEw</t>
  </si>
  <si>
    <t>Xv3gHA6CrEw</t>
  </si>
  <si>
    <t>長榮大學醫務管理學系-李宜臻-yi-jhen-li-tw-study-cjcu-bde</t>
  </si>
  <si>
    <t>https://www.youtube.com/watch?v=xwY1gfd92MU</t>
  </si>
  <si>
    <t>xwY1gfd92MU</t>
  </si>
  <si>
    <t>[法律學士學位學程]</t>
  </si>
  <si>
    <t>東華法律學士學位學程-林澂-cheng-li-tw-study-ndhu-bde</t>
  </si>
  <si>
    <t>https://youtu.be/xxhi_R8dc-Y</t>
  </si>
  <si>
    <t>xxhi_R8dc-Y</t>
  </si>
  <si>
    <t>[書畫藝術學系]</t>
  </si>
  <si>
    <t>書畫藝術</t>
  </si>
  <si>
    <t>長榮大學書畫藝術學系-黃秋慈-chiu-tzu-huang-tw-study-cjcu-bde</t>
  </si>
  <si>
    <t>https://www.youtube.com/watch?v=xyGspf0DZnE</t>
  </si>
  <si>
    <t>xyGspf0DZnE</t>
  </si>
  <si>
    <t>[台北商業大學]</t>
  </si>
  <si>
    <t>台北商業大學</t>
  </si>
  <si>
    <t>[國際商務系]</t>
  </si>
  <si>
    <t>北商國際商務系-張鈞婷-chun-ting-chang-tw-study-ntub-bde</t>
  </si>
  <si>
    <t>https://youtu.be/XzkjZ2u5Fhg</t>
  </si>
  <si>
    <t>XzkjZ2u5Fhg</t>
  </si>
  <si>
    <t>[應用華語文系]</t>
  </si>
  <si>
    <t>應用華語文</t>
  </si>
  <si>
    <t>文藻應華系-彭俞鈞-katie-peng-tw-study-wzu-bde</t>
  </si>
  <si>
    <t>https://youtu.be/Y-zGRC_mS9Q</t>
  </si>
  <si>
    <t>Y-zGRC_mS9Q</t>
  </si>
  <si>
    <t>[陳亭君]</t>
  </si>
  <si>
    <t>study-in-taiwan-李煥琳-tanky-lee-tw-study-ncnu-bde-mo</t>
  </si>
  <si>
    <t>https://youtu.be/Y04cGOMSjxA</t>
  </si>
  <si>
    <t>Y04cGOMSjxA</t>
  </si>
  <si>
    <t>[醒吾科技大學]</t>
  </si>
  <si>
    <t>醒吾科技大學</t>
  </si>
  <si>
    <t>醒吾科技大學企業管理系-魏湘耘-hsiang-yun-wei-tw-study-hwu-bde</t>
  </si>
  <si>
    <t>https://www.youtube.com/watch?v=Y2lrpDj31fM</t>
  </si>
  <si>
    <t>Y2lrpDj31fM</t>
  </si>
  <si>
    <t>東華大學中文系-陳芸蓁-yun-jen-chen-tw-study-ndhu-bde</t>
  </si>
  <si>
    <t>https://youtu.be/y5vSf1dXaLM</t>
  </si>
  <si>
    <t>y5vSf1dXaLM</t>
  </si>
  <si>
    <t>北醫醫學檢驗暨生物技術學系-甯韋庭-wei-ting-ning-tw-study-tmu-bde</t>
  </si>
  <si>
    <t>https://youtu.be/Y6XoEqwryUQ</t>
  </si>
  <si>
    <t>Y6XoEqwryUQ</t>
  </si>
  <si>
    <t>大同事業經營系-王于屏-yu-ping-wang-tw-study-ttu-bde</t>
  </si>
  <si>
    <t>https://www.youtube.com/watch?v=y89dPR09Rnc</t>
  </si>
  <si>
    <t>y89dPR09Rnc</t>
  </si>
  <si>
    <t>[嶺東科技大學]</t>
  </si>
  <si>
    <t>嶺東科技大學</t>
  </si>
  <si>
    <t>[國際企業系]</t>
  </si>
  <si>
    <t>嶺東科技大學國際企業系-黃俞雯-yu-wen-huang-tw-study-ltu-bde</t>
  </si>
  <si>
    <t>https://youtu.be/y8jpfMKsCR8</t>
  </si>
  <si>
    <t>y8jpfMKsCR8</t>
  </si>
  <si>
    <t>政大資管系-李鳳儀-sarah-lee-tw-study-nccu-bde</t>
  </si>
  <si>
    <t>https://youtu.be/Yb3V2j_pS24</t>
  </si>
  <si>
    <t>Yb3V2j_pS24</t>
  </si>
  <si>
    <t>東華資管系-林庭暉-daniel-lin-tw-study-ndhu-bde</t>
  </si>
  <si>
    <t>https://youtu.be/Yb7Wh_F_V9Q</t>
  </si>
  <si>
    <t>Yb7Wh_F_V9Q</t>
  </si>
  <si>
    <t>印度</t>
  </si>
  <si>
    <t>[金融與國際企業學系]</t>
  </si>
  <si>
    <t>金融與國際企業</t>
  </si>
  <si>
    <t>輔仁大學金融與國際企業學系-呂易嫺-pola-lyu-tw-study-fju-bde</t>
  </si>
  <si>
    <t>https://youtu.be/ybdTUYROVQg</t>
  </si>
  <si>
    <t>ybdTUYROVQg</t>
  </si>
  <si>
    <t>[媒體設計科技學系]</t>
  </si>
  <si>
    <t>媒體設計科技</t>
  </si>
  <si>
    <t>長榮大學媒體設計科技學系-李采靜-cai-jing-lee-tw-study-cjcu-bde</t>
  </si>
  <si>
    <t>https://www.youtube.com/watch?v=yCqSX9YdVac</t>
  </si>
  <si>
    <t>yCqSX9YdVac</t>
  </si>
  <si>
    <t>大同大學資工系-周欣諭-hsin-yu-chou-tw-study-ttu-bde</t>
  </si>
  <si>
    <t>https://www.youtube.com/watch?v=YCwl3IGi7cE</t>
  </si>
  <si>
    <t>YCwl3IGi7cE</t>
  </si>
  <si>
    <t>輔大西文系-賴麒文-heider-lai-tw-study-fju-bde</t>
  </si>
  <si>
    <t>https://youtu.be/YEOFsKpWwQs</t>
  </si>
  <si>
    <t>YEOFsKpWwQs</t>
  </si>
  <si>
    <t>[科技管理學院學士班]</t>
  </si>
  <si>
    <t>清大科管院學士班-黃焱鍇-yen-kai-huang-tw-study-nthu-bde</t>
  </si>
  <si>
    <t>https://youtu.be/yGuYNyZOONw</t>
  </si>
  <si>
    <t>yGuYNyZOONw</t>
  </si>
  <si>
    <t>東吳國貿系-徐維謙-wei-chien-hsu-tw-study-scu-bde</t>
  </si>
  <si>
    <t>https://youtu.be/yje4qeJQd04</t>
  </si>
  <si>
    <t>yje4qeJQd04</t>
  </si>
  <si>
    <t>[邱彥儒]</t>
  </si>
  <si>
    <t>東華大學音樂系-邱彥儒-yen-ru-chiu-tw-study-ndhu-bde</t>
  </si>
  <si>
    <t>https://youtu.be/YJn627CE-0s</t>
  </si>
  <si>
    <t>YJn627CE-0s</t>
  </si>
  <si>
    <t>[客家語文暨社會科學學系]</t>
  </si>
  <si>
    <t>客家語文暨社會科學</t>
  </si>
  <si>
    <t>中央大學客家語文暨社會科學學系-陳亭君-ting-chun-chen-tw-study-ncu-bde</t>
  </si>
  <si>
    <t>https://youtu.be/ykn8YdABzqs</t>
  </si>
  <si>
    <t>ykn8YdABzqs</t>
  </si>
  <si>
    <t>中山大學外文系-黃詠恩-catty-huang-tw-study-nsysu-bde</t>
  </si>
  <si>
    <t>https://youtu.be/Yl_TMWe3uMU</t>
  </si>
  <si>
    <t>Yl_TMWe3uMU</t>
  </si>
  <si>
    <t>陽明生科系-朱序峰-hsu-feng-chu-tw-study-nymu-bde</t>
  </si>
  <si>
    <t>https://www.youtube.com/watch?v=yLCFBu9cw4c</t>
  </si>
  <si>
    <t>yLCFBu9cw4c</t>
  </si>
  <si>
    <t>[產業經濟學系]</t>
  </si>
  <si>
    <t>產業經濟</t>
  </si>
  <si>
    <t>淡江產經系-黃玉婷-catherine-huang-tw-study-tku-bde</t>
  </si>
  <si>
    <t>https://youtu.be/yLe3FYbFf3s</t>
  </si>
  <si>
    <t>yLe3FYbFf3s</t>
  </si>
  <si>
    <t>[休閒產業與健康促進學系]</t>
  </si>
  <si>
    <t>休閒產業與健康促進</t>
  </si>
  <si>
    <t>宜蘭大學休閒產業與健康促進學系-潘柏安-bryan-pan-tw-study-niu-bde</t>
  </si>
  <si>
    <t>https://youtu.be/YmIv2lUsvKM</t>
  </si>
  <si>
    <t>YmIv2lUsvKM</t>
  </si>
  <si>
    <t>大同大學工業設計學系-徐靖芳-jinny-hsu-tw-study-ttu-bde</t>
  </si>
  <si>
    <t>https://www.youtube.com/watch?v=yNzpss4FVx4</t>
  </si>
  <si>
    <t>yNzpss4FVx4</t>
  </si>
  <si>
    <t>[台灣戲曲學院]</t>
  </si>
  <si>
    <t>台灣戲曲學院</t>
  </si>
  <si>
    <t>[劇場藝術學系]</t>
  </si>
  <si>
    <t>劇場藝術</t>
  </si>
  <si>
    <t>台灣戲曲學院劇場藝術學系-倪耶宣-tw-study-tcpa-bde</t>
  </si>
  <si>
    <t>https://youtu.be/yoKoM-9JOBE</t>
  </si>
  <si>
    <t>yoKoM-9JOBE</t>
  </si>
  <si>
    <t>北醫牙醫系-林沛穎-peter-lin-tw-study-tmu-bde</t>
  </si>
  <si>
    <t>https://youtu.be/yQ3sfjup9gU</t>
  </si>
  <si>
    <t>yQ3sfjup9gU</t>
  </si>
  <si>
    <t>高師大工業設計系-蔣欣純-coca-chiang-tw-study-nknu-bde</t>
  </si>
  <si>
    <t>https://youtu.be/ySxOXDxIMJk</t>
  </si>
  <si>
    <t>ySxOXDxIMJk</t>
  </si>
  <si>
    <t>[台北護理健康大學]</t>
  </si>
  <si>
    <t>台北護理健康大學</t>
  </si>
  <si>
    <t>北護護理系-陳君婷-cecilia-chen-tw-study-ntunhs-bde</t>
  </si>
  <si>
    <t>https://youtu.be/YTwOaZ5sLHc</t>
  </si>
  <si>
    <t>YTwOaZ5sLHc</t>
  </si>
  <si>
    <t>study-in-taiwan-洪嘉倩-ka-sin-hong-tw-study-tmu-bde-mo</t>
  </si>
  <si>
    <t>https://youtu.be/YvmQV83UDL4</t>
  </si>
  <si>
    <t>YvmQV83UDL4</t>
  </si>
  <si>
    <t>[師範大學]</t>
  </si>
  <si>
    <t>師範大學</t>
  </si>
  <si>
    <t>[社會教育學系]</t>
  </si>
  <si>
    <t>[謝郁玟]</t>
  </si>
  <si>
    <t>社會教育</t>
  </si>
  <si>
    <t>師大社教系-謝郁玟-melody-hsieh-tw-study-ntnu-bde</t>
  </si>
  <si>
    <t>https://youtu.be/yXx41cwcqNs</t>
  </si>
  <si>
    <t>yXx41cwcqNs</t>
  </si>
  <si>
    <t>逢甲外文系-趙于晴-iris-chao-tw-study-fcu-bde</t>
  </si>
  <si>
    <t>https://youtu.be/yYzgQkczqRc</t>
  </si>
  <si>
    <t>yYzgQkczqRc</t>
  </si>
  <si>
    <t>[德國語文學系]</t>
  </si>
  <si>
    <t>淡江德文系-古曉珮-hsiao-pei-ku-tw-study-tku-bde</t>
  </si>
  <si>
    <t>https://www.youtube.com/watch?v=YyzyovuFDng</t>
  </si>
  <si>
    <t>YyzyovuFDng</t>
  </si>
  <si>
    <t>淡江資工系-林君龍-jun-long-lin-tw-study-tku-bde</t>
  </si>
  <si>
    <t>https://www.youtube.com/watch?v=Z23rjXaHE1Y</t>
  </si>
  <si>
    <t>Z23rjXaHE1Y</t>
  </si>
  <si>
    <t>台灣大學大氣科學系-李怡璇-miya-lee-tw-study-ntu-bde</t>
  </si>
  <si>
    <t>https://youtu.be/zaUZJxFSz9c</t>
  </si>
  <si>
    <t>zaUZJxFSz9c</t>
  </si>
  <si>
    <t>高醫物理治療系研究所-邱谹益-hong-yi-chiu-tw-study-kmu-mde</t>
  </si>
  <si>
    <t>https://youtu.be/Zco4Ar91t0o</t>
  </si>
  <si>
    <t>Zco4Ar91t0o</t>
  </si>
  <si>
    <t>清大經濟系-周明怡-emily-chou-tw-study-nthu-bde</t>
  </si>
  <si>
    <t>https://youtu.be/ZE0SVOKq7GQ</t>
  </si>
  <si>
    <t>ZE0SVOKq7GQ</t>
  </si>
  <si>
    <t>台大社會系-黃士玨-jeff-huang-tw-study-ntu-bde</t>
  </si>
  <si>
    <t>https://youtu.be/zfhNQfVeRlw</t>
  </si>
  <si>
    <t>zfhNQfVeRlw</t>
  </si>
  <si>
    <t>[不動產與城鄉環境學系]</t>
  </si>
  <si>
    <t>不動產與城鄉環境學</t>
  </si>
  <si>
    <t>北大不動產系-曾宣穎-hsuan-ying-tseng-tw-study-ntpu-bde</t>
  </si>
  <si>
    <t>https://youtu.be/ZfQQUQWn3sk</t>
  </si>
  <si>
    <t>ZfQQUQWn3sk</t>
  </si>
  <si>
    <t>[財政學系]</t>
  </si>
  <si>
    <t>財政</t>
  </si>
  <si>
    <t>台北大學財政系-林煜修-yu-hsiu-lin-tw-study-ntpu-bde</t>
  </si>
  <si>
    <t>https://youtu.be/zi58M9GZl0g</t>
  </si>
  <si>
    <t>zi58M9GZl0g</t>
  </si>
  <si>
    <t>[自然資源與環境學系]</t>
  </si>
  <si>
    <t>自然資源與環境</t>
  </si>
  <si>
    <t>東華自然資源與環境學系-羅雯-wun-lo-tw-study-ndhu-bde</t>
  </si>
  <si>
    <t>https://youtu.be/ZiOY1ntf5wg</t>
  </si>
  <si>
    <t>ZiOY1ntf5wg</t>
  </si>
  <si>
    <t>Addtional?</t>
  </si>
  <si>
    <t>[僑光科技大學]</t>
  </si>
  <si>
    <t>僑光科技大學</t>
  </si>
  <si>
    <t>沒好看縮圖</t>
  </si>
  <si>
    <t>[財務金融系]</t>
  </si>
  <si>
    <t>[林家瑩]</t>
  </si>
  <si>
    <t>僑光科技大學財務金融系-林家瑩-jia-ying-lin-tw-study-ocu-bde</t>
  </si>
  <si>
    <t>https://www.youtube.com/watch?v=zkND5cXIeCQ</t>
  </si>
  <si>
    <t>zkND5cXIeCQ</t>
  </si>
  <si>
    <t>[企業管理]</t>
  </si>
  <si>
    <t>[嘉南藥理大學]</t>
  </si>
  <si>
    <t>嘉南藥理大學</t>
  </si>
  <si>
    <t>[呂建宸]</t>
  </si>
  <si>
    <t>嘉南藥理大學藥學系-呂建宸-jian-chen-lyu-tw-study-cnu-bde</t>
  </si>
  <si>
    <t>https://youtu.be/ZLQ1FEM6i6g</t>
  </si>
  <si>
    <t>ZLQ1FEM6i6g</t>
  </si>
  <si>
    <t>https://youtu.be/_WCHqP5OLqE</t>
  </si>
  <si>
    <t>_WCHqP5OLqE</t>
  </si>
  <si>
    <t>[資訊網路與多媒體研究所]</t>
  </si>
  <si>
    <t>資訊網路與多媒體</t>
  </si>
  <si>
    <t>台大網媒所-鄭鎧尹-kai-yin-cheng-tw-study-ntu-mde</t>
  </si>
  <si>
    <t>https://youtu.be/ZMwdjCC3KMo</t>
  </si>
  <si>
    <t>ZMwdjCC3KMo</t>
  </si>
  <si>
    <t>東吳法律系-彭冠錚-leon-peng-tw-study-scu-bde</t>
  </si>
  <si>
    <t>https://youtu.be/ZMykwpDxHZM</t>
  </si>
  <si>
    <t>ZMykwpDxHZM</t>
  </si>
  <si>
    <t>[人文社會]</t>
  </si>
  <si>
    <t>https://youtu.be/_YAi66QY1V0</t>
  </si>
  <si>
    <t>_YAi66QY1V0</t>
  </si>
  <si>
    <t>[國際觀光管理學系全英語學士班]</t>
  </si>
  <si>
    <t>國際觀光管理</t>
  </si>
  <si>
    <t>淡江大學國際觀光管理學系-王苡璇-yi-hsuan-wang-tw-study-tku-bde</t>
  </si>
  <si>
    <t>[哲學]</t>
  </si>
  <si>
    <t>https://www.youtube.com/watch?v=zrgenp6BLOE</t>
  </si>
  <si>
    <t>zrgenp6BLOE</t>
  </si>
  <si>
    <t>https://youtu.be/0jRnuaLdol0</t>
  </si>
  <si>
    <t>0jRnuaLdol0</t>
  </si>
  <si>
    <t>[戲劇學]</t>
  </si>
  <si>
    <t>https://youtu.be/0wD0kJ8cQE0</t>
  </si>
  <si>
    <t>高雄第一科技大學運籌管理系-詹宜錚-i-cheng-jan-tw-study-nkfust-bde</t>
  </si>
  <si>
    <t>0wD0kJ8cQE0</t>
  </si>
  <si>
    <t>https://youtu.be/zRTaVwba2FQ</t>
  </si>
  <si>
    <t>zRTaVwba2FQ</t>
  </si>
  <si>
    <t>[化學]</t>
  </si>
  <si>
    <t>https://youtu.be/147VuU13a78</t>
  </si>
  <si>
    <t>147VuU13a78</t>
  </si>
  <si>
    <t>大同大學化學工程學系-張家寧-jia-ning-zhang-tw-study-ttu-bde-cn</t>
  </si>
  <si>
    <t>https://www.youtube.com/watch?v=zRtttLpqEew</t>
  </si>
  <si>
    <t>[農藝學]</t>
  </si>
  <si>
    <t>zRtttLpqEew</t>
  </si>
  <si>
    <t>https://youtu.be/1ZjiqIIIMws</t>
  </si>
  <si>
    <t>1ZjiqIIIMws</t>
  </si>
  <si>
    <t>[嘉義大學]</t>
  </si>
  <si>
    <t>嘉義大學</t>
  </si>
  <si>
    <t>[歷史]</t>
  </si>
  <si>
    <t>https://youtu.be/2-c7XP27wLE</t>
  </si>
  <si>
    <t>嘉義大學食品科學系-顧倖華-hsing-hua-ku-tw-study-ncyu-bde</t>
  </si>
  <si>
    <t>2-c7XP27wLE</t>
  </si>
  <si>
    <t>https://youtu.be/ZSmZS9OA-hY</t>
  </si>
  <si>
    <t>ZSmZS9OA-hY</t>
  </si>
  <si>
    <t>[機械與機電工程]</t>
  </si>
  <si>
    <t>https://youtu.be/2iLtSS8bkTs</t>
  </si>
  <si>
    <t>2iLtSS8bkTs</t>
  </si>
  <si>
    <t>台大土木系-高文俊-man-chun-ko-tw-study-ntu-bde</t>
  </si>
  <si>
    <t>https://youtu.be/ztqmlV2xOV4</t>
  </si>
  <si>
    <t>ztqmlV2xOV4</t>
  </si>
  <si>
    <t>[仿生學]</t>
  </si>
  <si>
    <t>https://youtu.be/2xTVlsqPdBY</t>
  </si>
  <si>
    <t>2xTVlsqPdBY</t>
  </si>
  <si>
    <t>長榮大學應用日語系-張靖宇-ching-yu-chang-tw-study-cjcu-bde</t>
  </si>
  <si>
    <t>https://www.youtube.com/watch?v=zUDvcR39JQk</t>
  </si>
  <si>
    <t>zUDvcR39JQk</t>
  </si>
  <si>
    <t>[外國語文]</t>
  </si>
  <si>
    <t>https://youtu.be/38yw7av4jMM</t>
  </si>
  <si>
    <t>38yw7av4jMM</t>
  </si>
  <si>
    <t>中原建築系-楊舜安-shun-an-yang-tw-study-cycu-bde</t>
  </si>
  <si>
    <t>[電機工程]</t>
  </si>
  <si>
    <t>https://www.youtube.com/watch?v=ZuMQRJJ4zKg</t>
  </si>
  <si>
    <t>ZuMQRJJ4zKg</t>
  </si>
  <si>
    <t>https://youtu.be/3cW4cXKoCm8</t>
  </si>
  <si>
    <t>3cW4cXKoCm8</t>
  </si>
  <si>
    <t>[農業經濟學]</t>
  </si>
  <si>
    <t>https://youtu.be/3QZ6SxIJH-s</t>
  </si>
  <si>
    <t>3QZ6SxIJH-s</t>
  </si>
  <si>
    <t>南台科技大學生物科技系-黃潔儀-kit-yee-wong-tw-study-stust-bde-hk</t>
  </si>
  <si>
    <t>https://youtu.be/zVYJbVhZJLU</t>
  </si>
  <si>
    <t>zVYJbVhZJLU</t>
  </si>
  <si>
    <t>[建築]</t>
  </si>
  <si>
    <t>https://youtu.be/3wBydNoKZGc</t>
  </si>
  <si>
    <t>3wBydNoKZGc</t>
  </si>
  <si>
    <t>[阿拉伯語文學系]</t>
  </si>
  <si>
    <t>阿拉伯語文學</t>
  </si>
  <si>
    <t>[中國文學]</t>
  </si>
  <si>
    <t>政大阿拉伯語系-黃鵬睿-peng-zui-ng-tw-study-nccu-bde</t>
  </si>
  <si>
    <t>https://youtu.be/1pfRk1o87do</t>
  </si>
  <si>
    <t>https://youtu.be/3YSNn_9bXHY</t>
  </si>
  <si>
    <t>1pfRk1o87do</t>
  </si>
  <si>
    <t>3YSNn_9bXHY</t>
  </si>
  <si>
    <t>[口語傳播]</t>
  </si>
  <si>
    <t>https://youtu.be/4bFn3FeleVE</t>
  </si>
  <si>
    <t>生物科技學</t>
  </si>
  <si>
    <t>高醫生物科技系研究所-曾敬凱-chin-kai-tseng-tw-study-kmu-mde</t>
  </si>
  <si>
    <t>4bFn3FeleVE</t>
  </si>
  <si>
    <t>https://ioh.tw/talks/高醫生物科技系研究所-曾敬凱-chin-kai-tseng-tw-study-kmu-mde</t>
  </si>
  <si>
    <t>https://youtu.be/Zx4QfVC5Yro</t>
  </si>
  <si>
    <t>Zx4QfVC5Yro</t>
  </si>
  <si>
    <t>[音樂]</t>
  </si>
  <si>
    <t>https://youtu.be/4eoOJpofQGk</t>
  </si>
  <si>
    <t>4eoOJpofQGk</t>
  </si>
  <si>
    <t>高雄醫學大學心理系研究所-連文琪-feronique-lien-tw-study-kmu-mde</t>
  </si>
  <si>
    <t>[機械工程]</t>
  </si>
  <si>
    <t>https://youtu.be/567Ij5PFXpg</t>
  </si>
  <si>
    <t>567Ij5PFXpg</t>
  </si>
  <si>
    <t>https://youtu.be/zx4R4UnmkDk</t>
  </si>
  <si>
    <t>zx4R4UnmkDk</t>
  </si>
  <si>
    <t>[ETH Zurich 蘇黎世聯邦理工學院]</t>
  </si>
  <si>
    <t>[Advanced Studies in CAAD]</t>
  </si>
  <si>
    <t>[電腦輔助建築設計]</t>
  </si>
  <si>
    <t>https://youtu.be/5sb6SNZVC0E</t>
  </si>
  <si>
    <t>5sb6SNZVC0E</t>
  </si>
  <si>
    <t>陽明護理系-曹安莉-an-li-tsao-tw-study-nymu-bde</t>
  </si>
  <si>
    <t>https://www.youtube.com/watch?v=ZXUHi1JxOzg</t>
  </si>
  <si>
    <t>ZXUHi1JxOzg</t>
  </si>
  <si>
    <t>[地球科學]</t>
  </si>
  <si>
    <t>https://youtu.be/6LnFTDx5rLw</t>
  </si>
  <si>
    <t>6LnFTDx5rLw</t>
  </si>
  <si>
    <t>[教授]</t>
  </si>
  <si>
    <t>教授</t>
  </si>
  <si>
    <t>[資訊與通訊研究所]</t>
  </si>
  <si>
    <t>[江茂綸]</t>
  </si>
  <si>
    <t>江茂綸-mao-lun-chiang-tw-professor-cyut</t>
  </si>
  <si>
    <t>https://youtu.be/nWmBrHhcXgE</t>
  </si>
  <si>
    <t>nWmBrHhcXgE</t>
  </si>
  <si>
    <t>https://youtu.be/7Fs8YJhayCU</t>
  </si>
  <si>
    <t>7Fs8YJhayCU</t>
  </si>
  <si>
    <t>[經濟]</t>
  </si>
  <si>
    <t>https://youtu.be/8VI08mdFvPI</t>
  </si>
  <si>
    <t>8VI08mdFvPI</t>
  </si>
  <si>
    <t>[生物醫學工程]</t>
  </si>
  <si>
    <t>https://youtu.be/a0y7y4SJDuA</t>
  </si>
  <si>
    <t>a0y7y4SJDuA</t>
  </si>
  <si>
    <t>[生命科學]</t>
  </si>
  <si>
    <t>鄭穎懋-yun-maw-cheng-tw-professor-ttu</t>
  </si>
  <si>
    <t>https://youtu.be/a6psd_NIL98</t>
  </si>
  <si>
    <t>https://youtu.be/S5Crvo7IOgI</t>
  </si>
  <si>
    <t>a6psd_NIL98</t>
  </si>
  <si>
    <t>S5Crvo7IOgI</t>
  </si>
  <si>
    <t>[藝術管理]</t>
  </si>
  <si>
    <t>https://youtu.be/BQP_jDx0pIY</t>
  </si>
  <si>
    <t>BQP_jDx0pIY</t>
  </si>
  <si>
    <t>余佳穎-chia-yin-yu-tw-professor-ttu</t>
  </si>
  <si>
    <t>https://youtu.be/89j2bAEla-Q</t>
  </si>
  <si>
    <t>89j2bAEla-Q</t>
  </si>
  <si>
    <t>[媒體實驗室]</t>
  </si>
  <si>
    <t>https://youtu.be/BYSGVJVXgfY</t>
  </si>
  <si>
    <t>BYSGVJVXgfY</t>
  </si>
  <si>
    <t>[未來學系研究所]</t>
  </si>
  <si>
    <t>陳瑞貴-jui-kuei-chen-tw-professor-tku/</t>
  </si>
  <si>
    <t>https://youtu.be/u__HjHz-NBs</t>
  </si>
  <si>
    <t>u__HjHz-NBs</t>
  </si>
  <si>
    <t>[護理學]</t>
  </si>
  <si>
    <t>緬甸</t>
  </si>
  <si>
    <t>https://youtu.be/c6zYnasJAPY</t>
  </si>
  <si>
    <t>c6zYnasJAPY</t>
  </si>
  <si>
    <t>陳鴻圖-hung-tu-chen-tw-professor-ndhu</t>
  </si>
  <si>
    <t>https://youtu.be/aiY-wLc6CQA</t>
  </si>
  <si>
    <t>[海洋科學]</t>
  </si>
  <si>
    <t>aiY-wLc6CQA</t>
  </si>
  <si>
    <t>https://youtu.be/CeayuEqos9U</t>
  </si>
  <si>
    <t>CeayuEqos9U</t>
  </si>
  <si>
    <t>[物理]</t>
  </si>
  <si>
    <t>陳怡廷-yi-ting-chen-tw-professor-ndhu</t>
  </si>
  <si>
    <t>https://youtu.be/cgargeAgedY</t>
  </si>
  <si>
    <t>https://youtu.be/gIygpg7g6cU</t>
  </si>
  <si>
    <t>gIygpg7g6cU</t>
  </si>
  <si>
    <t>cgargeAgedY</t>
  </si>
  <si>
    <t>[King's College London]</t>
  </si>
  <si>
    <t>[國際管理]</t>
  </si>
  <si>
    <t>https://youtu.be/cgVppi5-o4g</t>
  </si>
  <si>
    <t>cgVppi5-o4g</t>
  </si>
  <si>
    <t>林淑雅-shu-ya-lin-tw-professor-ndhu</t>
  </si>
  <si>
    <t>https://youtu.be/MoxDEQscljU</t>
  </si>
  <si>
    <t>MoxDEQscljU</t>
  </si>
  <si>
    <t>https://youtu.be/DFaAq9mxjIc</t>
  </si>
  <si>
    <t>DFaAq9mxjIc</t>
  </si>
  <si>
    <t>李官陵-guan-ling-lee-tw-professor-ndhu</t>
  </si>
  <si>
    <t>https://youtu.be/BEDzrfY0bIg</t>
  </si>
  <si>
    <t>BEDzrfY0bIg</t>
  </si>
  <si>
    <t>[化學工程]</t>
  </si>
  <si>
    <t>https://youtu.be/dpSMK9kj0dk</t>
  </si>
  <si>
    <t>dpSMK9kj0dk</t>
  </si>
  <si>
    <t>[華語文中心]</t>
  </si>
  <si>
    <t>朱嘉雯-chia-wen-chu-tw-professor-ndhu</t>
  </si>
  <si>
    <t>https://youtu.be/anpfyMYPn60</t>
  </si>
  <si>
    <t>anpfyMYPn60</t>
  </si>
  <si>
    <t>[政治經濟]</t>
  </si>
  <si>
    <t>https://youtu.be/DvacYZgwX_A</t>
  </si>
  <si>
    <t>DvacYZgwX_A</t>
  </si>
  <si>
    <t>[哲學學系]</t>
  </si>
  <si>
    <t>[朱建民]</t>
  </si>
  <si>
    <t>朱建民-jien-ming-jue-tw-professor-scu</t>
  </si>
  <si>
    <t>https://youtu.be/TKHguFecMAE</t>
  </si>
  <si>
    <t>TKHguFecMAE</t>
  </si>
  <si>
    <t>https://youtu.be/e-GCoUJpniQ</t>
  </si>
  <si>
    <t>e-GCoUJpniQ</t>
  </si>
  <si>
    <t>[資訊管理]</t>
  </si>
  <si>
    <t>https://youtu.be/E5-Yt4_PX2U</t>
  </si>
  <si>
    <t>E5-Yt4_PX2U</t>
  </si>
  <si>
    <t>何佩珊-pei-shan-he-tw-professor-kmu</t>
  </si>
  <si>
    <t>https://youtu.be/_RaALYg05rM</t>
  </si>
  <si>
    <t>_RaALYg05rM</t>
  </si>
  <si>
    <t>https://youtu.be/EEiiNcYu2ps</t>
  </si>
  <si>
    <t>EEiiNcYu2ps</t>
  </si>
  <si>
    <t>林志隆-chih-lung-lin-tw-professor-kmu</t>
  </si>
  <si>
    <t>https://youtu.be/sSHXfbdy2cM</t>
  </si>
  <si>
    <t>sSHXfbdy2cM</t>
  </si>
  <si>
    <t>https://youtu.be/eeSOvX2QqsQ</t>
  </si>
  <si>
    <t>eeSOvX2QqsQ</t>
  </si>
  <si>
    <t>[公共衛生]</t>
  </si>
  <si>
    <t>張佳琪-chia-chi-chang-tw-professor-tmu</t>
  </si>
  <si>
    <t>https://youtu.be/eK8PjdQKfPk</t>
  </si>
  <si>
    <t>https://youtu.be/2kIUNflB6Yk</t>
  </si>
  <si>
    <t>eK8PjdQKfPk</t>
  </si>
  <si>
    <t>2kIUNflB6Yk</t>
  </si>
  <si>
    <t>https://youtu.be/eRTvPsTg4NQ</t>
  </si>
  <si>
    <t>eRTvPsTg4NQ</t>
  </si>
  <si>
    <t>吳瑞裕-jui-yu-wu-tw-professor-tmu</t>
  </si>
  <si>
    <t>https://youtu.be/kr37ggK--fM</t>
  </si>
  <si>
    <t>kr37ggK--fM</t>
  </si>
  <si>
    <t>https://youtu.be/EzxmEGozcYM</t>
  </si>
  <si>
    <t>EzxmEGozcYM</t>
  </si>
  <si>
    <t>Part 2 沒有被代替到，因為有沒有預料到的 Part 1.5</t>
  </si>
  <si>
    <t>范芳瑜-fang-yu-fan-tw-professor-tmu</t>
  </si>
  <si>
    <t>https://youtu.be/S0rM3oXBhh0</t>
  </si>
  <si>
    <t>S0rM3oXBhh0</t>
  </si>
  <si>
    <t>https://youtu.be/f_D4AlKLj1c</t>
  </si>
  <si>
    <t>f_D4AlKLj1c</t>
  </si>
  <si>
    <t>鄭信忠-hsin-chung-chen-tw-professor-tmu</t>
  </si>
  <si>
    <t>https://youtu.be/7goAPMiPqtQ</t>
  </si>
  <si>
    <t>7goAPMiPqtQ</t>
  </si>
  <si>
    <t>[心理]</t>
  </si>
  <si>
    <t>https://youtu.be/gAHBJzfJ_MI</t>
  </si>
  <si>
    <t>gAHBJzfJ_MI</t>
  </si>
  <si>
    <t>楊哲銘-che-ming-yang-tw-professor-tmu</t>
  </si>
  <si>
    <t>https://youtu.be/gt8SkB9LNV8</t>
  </si>
  <si>
    <t>gt8SkB9LNV8</t>
  </si>
  <si>
    <t>https://youtu.be/gE7w3HuRXmU</t>
  </si>
  <si>
    <t>gE7w3HuRXmU</t>
  </si>
  <si>
    <t>[不動產與城鄉環境]</t>
  </si>
  <si>
    <t>https://youtu.be/GHq2ezxrnSs</t>
  </si>
  <si>
    <t>陳祥和-hsiang-ho-chen-tw-professor-tmu</t>
  </si>
  <si>
    <t>GHq2ezxrnSs</t>
  </si>
  <si>
    <t>https://youtu.be/QwOxqHBsHRQ</t>
  </si>
  <si>
    <t>QwOxqHBsHRQ</t>
  </si>
  <si>
    <t>[資訊工程]</t>
  </si>
  <si>
    <t>https://youtu.be/gLI3RGS5wnk</t>
  </si>
  <si>
    <t>gLI3RGS5wnk</t>
  </si>
  <si>
    <t>張秀如-hsiu-ju-chang-tw-professor-tmu</t>
  </si>
  <si>
    <t>https://youtu.be/E8RRT6_hb7s</t>
  </si>
  <si>
    <t>E8RRT6_hb7s</t>
  </si>
  <si>
    <t>https://youtu.be/GmdJhDAMAzg</t>
  </si>
  <si>
    <t>GmdJhDAMAzg</t>
  </si>
  <si>
    <t>陳立昇-li-sheng-chen-tw-professor-tmu</t>
  </si>
  <si>
    <t>https://youtu.be/bd-xcJGEpHk</t>
  </si>
  <si>
    <t>bd-xcJGEpHk</t>
  </si>
  <si>
    <t>https://youtu.be/goEcG9pqCis</t>
  </si>
  <si>
    <t>goEcG9pqCis</t>
  </si>
  <si>
    <t>[工業設計]</t>
  </si>
  <si>
    <t>謝榮鴻-rong-hong-hsieh-tw-professor-tmu</t>
  </si>
  <si>
    <t>https://youtu.be/N7lYqYV4bJE</t>
  </si>
  <si>
    <t>https://youtu.be/GqZwiW751Ck</t>
  </si>
  <si>
    <t>N7lYqYV4bJE</t>
  </si>
  <si>
    <t>GqZwiW751Ck</t>
  </si>
  <si>
    <t>https://youtu.be/gY70nymooyw</t>
  </si>
  <si>
    <t>gY70nymooyw</t>
  </si>
  <si>
    <t>陳香吟-hsiang-yin-chen-tw-professor-tmu</t>
  </si>
  <si>
    <t>https://youtu.be/03se6plO-JU</t>
  </si>
  <si>
    <t>03se6plO-JU</t>
  </si>
  <si>
    <t>[特別學程]</t>
  </si>
  <si>
    <t>https://ioh.tw/talks/東吳大學企管系-陳廷-ting-chen-tw-study-scu-bde</t>
  </si>
  <si>
    <t>https://youtu.be/HnrXzVGrAw0</t>
  </si>
  <si>
    <t>HnrXzVGrAw0</t>
  </si>
  <si>
    <t>梁有志-yu-chih-liang-tw-professor-tmu</t>
  </si>
  <si>
    <t>https://youtu.be/Pd7zPmjzG2A</t>
  </si>
  <si>
    <t>Pd7zPmjzG2A</t>
  </si>
  <si>
    <t>[社會工作]</t>
  </si>
  <si>
    <t>胡景堯-ching-yao-hu-tw-professor-tmu</t>
  </si>
  <si>
    <t>https://youtu.be/IsJKWscI94s</t>
  </si>
  <si>
    <t>https://youtu.be/Hrr7ftmFKzg</t>
  </si>
  <si>
    <t>IsJKWscI94s</t>
  </si>
  <si>
    <t>Hrr7ftmFKzg</t>
  </si>
  <si>
    <t>[光電工程]</t>
  </si>
  <si>
    <t>https://youtu.be/Hyd26p1jD-8</t>
  </si>
  <si>
    <t>Hyd26p1jD-8</t>
  </si>
  <si>
    <t>邊苗瑛-mauo-ying-bien-tw-professor-tmu</t>
  </si>
  <si>
    <t>https://youtu.be/f9d3SMhlTj8</t>
  </si>
  <si>
    <t>f9d3SMhlTj8</t>
  </si>
  <si>
    <t>[資訊網路與多媒體]</t>
  </si>
  <si>
    <t>https://youtu.be/IBKiMVB_v6U</t>
  </si>
  <si>
    <t>IBKiMVB_v6U</t>
  </si>
  <si>
    <t>[李錫錕]</t>
  </si>
  <si>
    <t>李錫錕-si-kuen-lee-tw-professor-ntu</t>
  </si>
  <si>
    <t>[社會學]</t>
  </si>
  <si>
    <t>https://youtu.be/_eqQx-fNkD8</t>
  </si>
  <si>
    <t>https://youtu.be/iCl052f9N3M</t>
  </si>
  <si>
    <t>_eqQx-fNkD8</t>
  </si>
  <si>
    <t>iCl052f9N3M</t>
  </si>
  <si>
    <t>[Chemical Engineering]</t>
  </si>
  <si>
    <t>https://youtu.be/itjfl_Dsk80</t>
  </si>
  <si>
    <t>itjfl_Dsk80</t>
  </si>
  <si>
    <t>[生物醫學暨工程學院]</t>
  </si>
  <si>
    <t>[吳俊忠]</t>
  </si>
  <si>
    <t>吳俊忠-jun-zhong-wu-tw-professor-nymu</t>
  </si>
  <si>
    <t>https://youtu.be/qsA7l2uJBLk</t>
  </si>
  <si>
    <t>qsA7l2uJBLk</t>
  </si>
  <si>
    <t>[Information Technology and Management]</t>
  </si>
  <si>
    <t>[資訊科技與管理]</t>
  </si>
  <si>
    <t>https://youtu.be/ItmrSXAMWJ4</t>
  </si>
  <si>
    <t>ItmrSXAMWJ4</t>
  </si>
  <si>
    <t>https://youtu.be/JbdWw31mB2g</t>
  </si>
  <si>
    <t>JbdWw31mB2g</t>
  </si>
  <si>
    <t>[林滿玉]</t>
  </si>
  <si>
    <t>林滿玉-maan-yuh-lin-tw-professor-nymu</t>
  </si>
  <si>
    <t>https://youtu.be/L6OXzFtrNJ4</t>
  </si>
  <si>
    <t>L6OXzFtrNJ4</t>
  </si>
  <si>
    <t>https://youtu.be/jVmes7IgW7g</t>
  </si>
  <si>
    <t>jVmes7IgW7g</t>
  </si>
  <si>
    <t>[張文智]</t>
  </si>
  <si>
    <t>張文智-wen-chih-chang-tw-professor-chu</t>
  </si>
  <si>
    <t>https://youtu.be/IJ_VUrByHqI</t>
  </si>
  <si>
    <t>IJ_VUrByHqI</t>
  </si>
  <si>
    <t>https://youtu.be/K8KwOHdoGi8</t>
  </si>
  <si>
    <t>K8KwOHdoGi8</t>
  </si>
  <si>
    <t>https://youtu.be/KcmZ9sbR8_0</t>
  </si>
  <si>
    <t>KcmZ9sbR8_0</t>
  </si>
  <si>
    <t>https://youtu.be/lKmN7UW0a7I</t>
  </si>
  <si>
    <t>lKmN7UW0a7I</t>
  </si>
  <si>
    <t>[博士後]</t>
  </si>
  <si>
    <t>麻省理工學院-mit-魏屹-yi-wei-ov-study-nde-us</t>
  </si>
  <si>
    <t>https://youtu.be/lskhvTpfqpc</t>
  </si>
  <si>
    <t>lskhvTpfqpc</t>
  </si>
  <si>
    <t>郭陳澔-hao-kuo-chen-tw-professor-ncu</t>
  </si>
  <si>
    <t>https://youtu.be/QsVs_Qz-DRE</t>
  </si>
  <si>
    <t>QsVs_Qz-DRE</t>
  </si>
  <si>
    <t>[政治學]</t>
  </si>
  <si>
    <t>https://youtu.be/MOQlMxAZ6_Q</t>
  </si>
  <si>
    <t>MOQlMxAZ6_Q</t>
  </si>
  <si>
    <t>https://youtu.be/No15S6Si3jc</t>
  </si>
  <si>
    <t>No15S6Si3jc</t>
  </si>
  <si>
    <t>羅孟宗-men-tzung-lo-tw-professor-ncu</t>
  </si>
  <si>
    <t>https://youtu.be/UPbKMFTHyCg</t>
  </si>
  <si>
    <t>UPbKMFTHyCg</t>
  </si>
  <si>
    <t>[微生物學]</t>
  </si>
  <si>
    <t>https://youtu.be/nP-UnHTYtOM</t>
  </si>
  <si>
    <t>nP-UnHTYtOM</t>
  </si>
  <si>
    <t>[林偉淑]</t>
  </si>
  <si>
    <t>林偉淑-wei-shu-lin-tw-professor-tku</t>
  </si>
  <si>
    <t>[生醫電子與資訊學]</t>
  </si>
  <si>
    <t>https://youtu.be/MrdIbfieb2Q</t>
  </si>
  <si>
    <t>https://youtu.be/nr10jSiJj5I</t>
  </si>
  <si>
    <t>MrdIbfieb2Q</t>
  </si>
  <si>
    <t>nr10jSiJj5I</t>
  </si>
  <si>
    <t>[金融工程]</t>
  </si>
  <si>
    <t>https://youtu.be/NTlYgq5DpW4</t>
  </si>
  <si>
    <t>NTlYgq5DpW4</t>
  </si>
  <si>
    <t>[張華蓀]</t>
  </si>
  <si>
    <t>張華蓀-hua-sun-chang-tw-professor-cycu</t>
  </si>
  <si>
    <t>https://youtu.be/z8Of3bXHUaQ</t>
  </si>
  <si>
    <t>z8Of3bXHUaQ</t>
  </si>
  <si>
    <t>[國企國貿]</t>
  </si>
  <si>
    <t>https://youtu.be/nvnc9AWZy3g</t>
  </si>
  <si>
    <t>nvnc9AWZy3g</t>
  </si>
  <si>
    <t>[生物工程]</t>
  </si>
  <si>
    <t>https://youtu.be/ogkZWRfb4oQ</t>
  </si>
  <si>
    <t>ogkZWRfb4oQ</t>
  </si>
  <si>
    <t>https://youtu.be/OLSvYz01p7Y</t>
  </si>
  <si>
    <t>OLSvYz01p7Y</t>
  </si>
  <si>
    <t>[會計]</t>
  </si>
  <si>
    <t>https://youtu.be/oOrhTf8pZLE</t>
  </si>
  <si>
    <t>oOrhTf8pZLE</t>
  </si>
  <si>
    <t>財務管理</t>
  </si>
  <si>
    <t>政大財務管理-李炳漢-tony-lee-tw-study-nccu-mde</t>
  </si>
  <si>
    <t>https://youtu.be/j3CX54M7Q90</t>
  </si>
  <si>
    <t>j3CX54M7Q90</t>
  </si>
  <si>
    <t>[外交]</t>
  </si>
  <si>
    <t>https://youtu.be/PKBjxQBCV0Q</t>
  </si>
  <si>
    <t>PKBjxQBCV0Q</t>
  </si>
  <si>
    <t>[醫務管理]</t>
  </si>
  <si>
    <t>[王泓鈞]</t>
  </si>
  <si>
    <t>政大英文系-王泓鈞-alston-wang-tw-study-nccu-bde</t>
  </si>
  <si>
    <t>https://youtu.be/Pl7YBS9t9Po</t>
  </si>
  <si>
    <t>https://youtu.be/VhNwpWX0If4</t>
  </si>
  <si>
    <t>Pl7YBS9t9Po</t>
  </si>
  <si>
    <t>VhNwpWX0If4</t>
  </si>
  <si>
    <t>https://youtu.be/psxlfYZiFGA</t>
  </si>
  <si>
    <t>psxlfYZiFGA</t>
  </si>
  <si>
    <t>https://youtu.be/q6qAULitfBI</t>
  </si>
  <si>
    <t>q6qAULitfBI</t>
  </si>
  <si>
    <t>[英國語學系]</t>
  </si>
  <si>
    <t>[蔡柏宏]</t>
  </si>
  <si>
    <t>高師大英語系-蔡柏宏-bo-hong-tsai-tw-study-nknu-bde</t>
  </si>
  <si>
    <t>https://ioh.tw/talks/高師大英語系-蔡柏宏-bo-hong-tsai-tw-study-nknu-bde</t>
  </si>
  <si>
    <t>https://youtu.be/Yy2ltVq7ynE</t>
  </si>
  <si>
    <t>https://youtu.be/qbrBrYfF-9Y</t>
  </si>
  <si>
    <t>qbrBrYfF-9Y</t>
  </si>
  <si>
    <t>Yy2ltVq7ynE</t>
  </si>
  <si>
    <t>https://youtu.be/qgF1dRWQ2NA</t>
  </si>
  <si>
    <t>qgF1dRWQ2NA</t>
  </si>
  <si>
    <t>[陳奕慈]</t>
  </si>
  <si>
    <t>台灣大學電機工程學系-陳奕慈-patrick-chen-tw-study-ntu-bde</t>
  </si>
  <si>
    <t>https://ioh.tw/talks/台灣大學電機工程學系-陳奕慈-patrick-chen-tw-study-ntu-bde</t>
  </si>
  <si>
    <t>https://youtu.be/JGXYo4O5spw</t>
  </si>
  <si>
    <t>JGXYo4O5spw</t>
  </si>
  <si>
    <t>https://youtu.be/QkaqMFP624I</t>
  </si>
  <si>
    <t>QkaqMFP624I</t>
  </si>
  <si>
    <t>https://youtu.be/qnhrIUWPYPo</t>
  </si>
  <si>
    <t>qnhrIUWPYPo</t>
  </si>
  <si>
    <t>[法律]</t>
  </si>
  <si>
    <t>https://ioh.tw/talks/東吳法律系-彭冠錚-leon-peng-tw-study-scu-bde</t>
  </si>
  <si>
    <t>https://youtu.be/QUZGTbGSoYQ</t>
  </si>
  <si>
    <t>QUZGTbGSoYQ</t>
  </si>
  <si>
    <t>[林洪儀]</t>
  </si>
  <si>
    <t>中山大學劇場藝術學系-林洪儀-xenia-lin-tw-study-nsysu-bde</t>
  </si>
  <si>
    <t>https://ioh.tw/talks/中山大學劇場藝術學系-林洪儀-xenia-lin-tw-study-nsysu-bde</t>
  </si>
  <si>
    <t>https://youtu.be/q0EJ6ze7174</t>
  </si>
  <si>
    <t>q0EJ6ze7174</t>
  </si>
  <si>
    <t>https://youtu.be/RFFvnCP-_ys</t>
  </si>
  <si>
    <t>RFFvnCP-_ys</t>
  </si>
  <si>
    <t>[統計]</t>
  </si>
  <si>
    <t>淡江統計系-楊大侑-derrick-yang-tw-study-tku-bdu</t>
  </si>
  <si>
    <t>[台灣語文與傳播學系]</t>
  </si>
  <si>
    <t>[施曉瑩]</t>
  </si>
  <si>
    <t>台灣語文與傳播</t>
  </si>
  <si>
    <t>study-in-taiwan-施曉瑩-irene-shi-tw-study-nuu-bde-hk</t>
  </si>
  <si>
    <t>https://youtu.be/RNyDknyJyFY</t>
  </si>
  <si>
    <t>RNyDknyJyFY</t>
  </si>
  <si>
    <t>https://youtu.be/rXNymn8XB0E</t>
  </si>
  <si>
    <t>rXNymn8XB0E</t>
  </si>
  <si>
    <t>https://youtu.be/S_TLeEcF16c</t>
  </si>
  <si>
    <t>S_TLeEcF16c</t>
  </si>
  <si>
    <t>[李翊維]</t>
  </si>
  <si>
    <t>study-in-taiwan-李翊維-yik-wai-li-tw-study-nuu-bde-hk/</t>
  </si>
  <si>
    <t>https://youtu.be/SqFJnOkzvp0</t>
  </si>
  <si>
    <t>SqFJnOkzvp0</t>
  </si>
  <si>
    <t>https://youtu.be/srU8WHmoGig</t>
  </si>
  <si>
    <t>srU8WHmoGig</t>
  </si>
  <si>
    <t>[陳玉珊]</t>
  </si>
  <si>
    <t>暨南國際大學歷史學系-陳玉珊-yi-shan-tan-tw-study-ncnu-bde-my</t>
  </si>
  <si>
    <t>[財務]</t>
  </si>
  <si>
    <t>https://youtu.be/symKvEGfAsc</t>
  </si>
  <si>
    <t>symKvEGfAsc</t>
  </si>
  <si>
    <t>[整合行銷傳播]</t>
  </si>
  <si>
    <t>[圖文傳播藝術學系]</t>
  </si>
  <si>
    <t>[林冠汝]</t>
  </si>
  <si>
    <t>圖文傳播藝術</t>
  </si>
  <si>
    <t>台藝大圖文傳播系-林冠汝-guan-ru-lin-tw-study-ntua-bde</t>
  </si>
  <si>
    <t>https://youtu.be/T8EIDYvzf90</t>
  </si>
  <si>
    <t>T8EIDYvzf90</t>
  </si>
  <si>
    <t>[醫學檢驗暨生物技術]</t>
  </si>
  <si>
    <t>https://youtu.be/TCJ0mjEAKhg</t>
  </si>
  <si>
    <t>TCJ0mjEAKhg</t>
  </si>
  <si>
    <t>[李垂書]</t>
  </si>
  <si>
    <t>study-in-taiwan-李垂書-jason-marco-gozari-tw-study-nuu-bde-in</t>
  </si>
  <si>
    <t>https://youtu.be/U-MNxJvNyMk</t>
  </si>
  <si>
    <t>U-MNxJvNyMk</t>
  </si>
  <si>
    <t>https://youtu.be/uHU63P2Xbs0</t>
  </si>
  <si>
    <t>uHU63P2Xbs0</t>
  </si>
  <si>
    <t>[林泳秀]</t>
  </si>
  <si>
    <t>中興財金系-林泳秀-young-hsiu-lin-tw-study-nchu-bde</t>
  </si>
  <si>
    <t>[Industrial and Systems Engineering]</t>
  </si>
  <si>
    <t>[工業系統工程]</t>
  </si>
  <si>
    <t>https://youtu.be/unAfkNmv7Ho</t>
  </si>
  <si>
    <t>unAfkNmv7Ho</t>
  </si>
  <si>
    <t>https://youtu.be/UNl-FbRGcbc</t>
  </si>
  <si>
    <t>[梁祐瑜]</t>
  </si>
  <si>
    <t>台大國際企業學系-梁祐瑜-caroline-liang-tw-study-ntu-bde</t>
  </si>
  <si>
    <t>UNl-FbRGcbc</t>
  </si>
  <si>
    <t>[財政]</t>
  </si>
  <si>
    <t>https://youtu.be/uUlZlMH_Nyc</t>
  </si>
  <si>
    <t>uUlZlMH_Nyc</t>
  </si>
  <si>
    <t>[張葳凡]</t>
  </si>
  <si>
    <t>台大材料科學與工程學系-張葳凡-wei-fan-chang-tw-study-ntu-bde</t>
  </si>
  <si>
    <t>https://youtu.be/UzxFktyuEQo</t>
  </si>
  <si>
    <t>UzxFktyuEQo</t>
  </si>
  <si>
    <t>https://youtu.be/Vypft5-LL9g</t>
  </si>
  <si>
    <t>Vypft5-LL9g</t>
  </si>
  <si>
    <t>[施靜樺]</t>
  </si>
  <si>
    <t>台灣大學外文系-施靜樺-jenny-shih-tw-study-ntu-bde</t>
  </si>
  <si>
    <t>https://youtu.be/wmWo2sKVMdE</t>
  </si>
  <si>
    <t>wmWo2sKVMdE</t>
  </si>
  <si>
    <t>[李芳儒]</t>
  </si>
  <si>
    <t>成功大學經濟系-李芳儒-fang-ju-li-tw-study-ncku-bde</t>
  </si>
  <si>
    <t>[管理科學]</t>
  </si>
  <si>
    <t>https://youtu.be/wpw7xeLzMis</t>
  </si>
  <si>
    <t>wpw7xeLzMis</t>
  </si>
  <si>
    <t>[EPFL 洛桑聯邦理工學院][Media and Design Laboratory LDM, Doctor of Philosophy]</t>
  </si>
  <si>
    <t>[媒體與設計]</t>
  </si>
  <si>
    <t>https://youtu.be/wwn7iZU8V5c</t>
  </si>
  <si>
    <t>wwn7iZU8V5c</t>
  </si>
  <si>
    <t>[陳易晴]</t>
  </si>
  <si>
    <t>清大外文系-陳易晴-yi-ching-chen-tw-study-nthu-bde</t>
  </si>
  <si>
    <t>[電影藝術]</t>
  </si>
  <si>
    <t>https://youtu.be/wZ5iTbyvOKs</t>
  </si>
  <si>
    <t>wZ5iTbyvOKs</t>
  </si>
  <si>
    <t>[機電整合]</t>
  </si>
  <si>
    <t>[陳振輝]</t>
  </si>
  <si>
    <t>淡江資管系-陳振輝-zhen-huei-chen-tw-study-tku-bde</t>
  </si>
  <si>
    <t>https://youtu.be/X757syOs1tY</t>
  </si>
  <si>
    <t>X757syOs1tY</t>
  </si>
  <si>
    <t>https://youtu.be/Xo9gtBGh-c0</t>
  </si>
  <si>
    <t>Xo9gtBGh-c0</t>
  </si>
  <si>
    <t>[公共事務]</t>
  </si>
  <si>
    <t>https://youtu.be/xzuAAqF64MM</t>
  </si>
  <si>
    <t>xzuAAqF64MM</t>
  </si>
  <si>
    <t>https://youtu.be/Ycc3L7nznaM</t>
  </si>
  <si>
    <t>Ycc3L7nznaM</t>
  </si>
  <si>
    <t>[科技管理]</t>
  </si>
  <si>
    <t>https://youtu.be/YfMdx7IrvGU</t>
  </si>
  <si>
    <t>[蘇紫雯]</t>
  </si>
  <si>
    <t>YfMdx7IrvGU</t>
  </si>
  <si>
    <t>師大社會教育學系-蘇紫雯-zi-wen-su-tw-study-ntnu-bde</t>
  </si>
  <si>
    <t>[生醫工程與環境科學]</t>
  </si>
  <si>
    <t>https://youtu.be/ymR7fkR0g1E</t>
  </si>
  <si>
    <t>ymR7fkR0g1E</t>
  </si>
  <si>
    <t>[郭巧文]</t>
  </si>
  <si>
    <t>台北大學企管系-郭巧文-vicky-kuo-tw-study-ntpu-bde</t>
  </si>
  <si>
    <t>https://youtu.be/yQJXdrmoq50</t>
  </si>
  <si>
    <t>yQJXdrmoq50</t>
  </si>
  <si>
    <t>https://youtu.be/YSh4R7CkWB4</t>
  </si>
  <si>
    <t>[施辰靜]</t>
  </si>
  <si>
    <t>成功大學經濟學系-施辰靜-chenjing-shih-tw-study-ncku-bde</t>
  </si>
  <si>
    <t>YSh4R7CkWB4</t>
  </si>
  <si>
    <t>https://youtu.be/YyRWhNxAg5c</t>
  </si>
  <si>
    <t>YyRWhNxAg5c</t>
  </si>
  <si>
    <t>[何瑜萱]</t>
  </si>
  <si>
    <t>政治大學外交系-何瑜萱-yu-hsuan-ho-tw-study-nccu-bde</t>
  </si>
  <si>
    <t>https://youtu.be/YZ6cJscMaXU</t>
  </si>
  <si>
    <t>YZ6cJscMaXU</t>
  </si>
  <si>
    <t>[德國語文與文化]</t>
  </si>
  <si>
    <t>[劉學梅]</t>
  </si>
  <si>
    <t>https://youtu.be/Za1103rOwNI</t>
  </si>
  <si>
    <t>東吳大學企業管理系-劉學梅-hsueh-mei-liu-tw-study-scu-bde</t>
  </si>
  <si>
    <t>Za1103rOwNI</t>
  </si>
  <si>
    <t>[英文]</t>
  </si>
  <si>
    <t>https://youtu.be/ZBY8YcF1CHk</t>
  </si>
  <si>
    <t>ZBY8YcF1CHk</t>
  </si>
  <si>
    <t>[洪璿岳]</t>
  </si>
  <si>
    <t>高雄大學金管系-洪璿岳-xuan-yue-hong-tw-study-nuk-bde</t>
  </si>
  <si>
    <t>https://youtu.be/zmxiOizomTs</t>
  </si>
  <si>
    <t>zmxiOizomTs</t>
  </si>
  <si>
    <t>臺灣海洋大學</t>
  </si>
  <si>
    <t>[周丞甫]</t>
  </si>
  <si>
    <t>海大水產養殖系-周丞甫-chang-fu-chou-tw-study-ntou-bde</t>
  </si>
  <si>
    <t>[行銷]</t>
  </si>
  <si>
    <t>https://youtu.be/__Jlp6s1FYo</t>
  </si>
  <si>
    <t>[環境生物與漁業科學學系]</t>
  </si>
  <si>
    <t>[吳研綸]</t>
  </si>
  <si>
    <t>環境生物與漁業科學</t>
  </si>
  <si>
    <t>海大環漁系-吳研綸-miranda-wu-tw-study-ntou-bde/</t>
  </si>
  <si>
    <t>__Jlp6s1FYo</t>
  </si>
  <si>
    <t>Part 2 在問卷區</t>
  </si>
  <si>
    <t>手工去改</t>
  </si>
  <si>
    <t>[邱乙雯]</t>
  </si>
  <si>
    <t>海大食科系-邱乙雯-yi-wen-chiu-tw-study-ntou-bde</t>
  </si>
  <si>
    <t>[傳播學]</t>
  </si>
  <si>
    <t>https://youtu.be/JLwDAj9AMBg</t>
  </si>
  <si>
    <t>[林俊廷]</t>
  </si>
  <si>
    <t>JLwDAj9AMBg</t>
  </si>
  <si>
    <t>海大資工系-林俊廷-jiun-ting-lin-tw-study-ntou-bde/</t>
  </si>
  <si>
    <t>[柏林音樂學院]</t>
  </si>
  <si>
    <t>[管弦樂指揮]</t>
  </si>
  <si>
    <t>[黃琦]</t>
  </si>
  <si>
    <t>航運管理</t>
  </si>
  <si>
    <t>海大航管系-黃琦-chi-huang-tw-study-ntou-bde</t>
  </si>
  <si>
    <t>https://youtu.be/wRYiFCNR1Ok</t>
  </si>
  <si>
    <t>wRYiFCNR1Ok</t>
  </si>
  <si>
    <t>[能源]</t>
  </si>
  <si>
    <t>[謝哲偉]</t>
  </si>
  <si>
    <t>海大電機系-謝哲偉-wilson-hsieh-tw-study-ntou-bde</t>
  </si>
  <si>
    <t>https://youtu.be/eHiBxQLZwYk</t>
  </si>
  <si>
    <t>eHiBxQLZwYk</t>
  </si>
  <si>
    <t>[曾瑀柔]</t>
  </si>
  <si>
    <t>海大機械系-曾瑀柔-yu-jou-tseng-tw-study-ntou-bde</t>
  </si>
  <si>
    <t>[海洋環境資訊學系]</t>
  </si>
  <si>
    <t>[簡瑋頤]</t>
  </si>
  <si>
    <t>海洋環境資訊</t>
  </si>
  <si>
    <t>海洋大學海洋環境資訊系-簡瑋頤-wei-yi-chien-tw-study-ntou-bde</t>
  </si>
  <si>
    <t>https://youtu.be/4e8SxyUpg1k</t>
  </si>
  <si>
    <t>4e8SxyUpg1k</t>
  </si>
  <si>
    <t>[海洋文創設計產業學士學位學程]</t>
  </si>
  <si>
    <t>[劉庭妤]</t>
  </si>
  <si>
    <t>海洋文創設計產業</t>
  </si>
  <si>
    <t>海大海洋文創設計產業學士學程-劉庭妤-ting-yu-liu-tw-study-ntou-bde</t>
  </si>
  <si>
    <t>[生物資源]</t>
  </si>
  <si>
    <t>https://youtu.be/2peUJeAMnf4</t>
  </si>
  <si>
    <t>2peUJeAMnf4</t>
  </si>
  <si>
    <t>[海洋觀光管理學士學位學程]</t>
  </si>
  <si>
    <t>[洪啟論]</t>
  </si>
  <si>
    <t>海洋觀光管理</t>
  </si>
  <si>
    <t>海大海洋觀光管理學士學位學程-洪啟論-mark-hung-tw-study-ntou-bde</t>
  </si>
  <si>
    <t>[材料科學與工程學]</t>
  </si>
  <si>
    <t>https://youtu.be/ov-wW9hUaIY</t>
  </si>
  <si>
    <t>ov-wW9hUaIY</t>
  </si>
  <si>
    <t>[河海工程學系]</t>
  </si>
  <si>
    <t>[張沅宸]</t>
  </si>
  <si>
    <t>河海工程</t>
  </si>
  <si>
    <t>海大河工系-張沅宸-yuan-chen-chang-tw-study-ntou-bde</t>
  </si>
  <si>
    <t>https://youtu.be/uJQcx_xcJWU</t>
  </si>
  <si>
    <t>uJQcx_xcJWU</t>
  </si>
  <si>
    <t>[商船學系]</t>
  </si>
  <si>
    <t>[李宜瑄]</t>
  </si>
  <si>
    <t>商船</t>
  </si>
  <si>
    <t>海大商船系-李宜瑄-i-hsuan-lee-tw-study-ntou-bde</t>
  </si>
  <si>
    <t>https://youtu.be/w0dk8r0P3ek</t>
  </si>
  <si>
    <t>w0dk8r0P3ek</t>
  </si>
  <si>
    <t>https://youtu.be/PfLh6WtEkXA</t>
  </si>
  <si>
    <t>PfLh6WtEkXA</t>
  </si>
  <si>
    <t>https://youtu.be/bXbX1R1SYvs</t>
  </si>
  <si>
    <t>bXbX1R1SYvs</t>
  </si>
  <si>
    <t>[應用日語]</t>
  </si>
  <si>
    <t>https://youtu.be/dlBlHOAdGCs</t>
  </si>
  <si>
    <t>dlBlHOAdGCs</t>
  </si>
  <si>
    <t>[歐洲語文]</t>
  </si>
  <si>
    <t>https://youtu.be/N6-pT5p3_Go</t>
  </si>
  <si>
    <t>N6-pT5p3_Go</t>
  </si>
  <si>
    <t>[空間設計]</t>
  </si>
  <si>
    <t>https://youtu.be/eePqwGwdgeY</t>
  </si>
  <si>
    <t>eePqwGwdgeY</t>
  </si>
  <si>
    <t>[陳秋民]</t>
  </si>
  <si>
    <t>https://youtu.be/s_5xIKi3C78</t>
  </si>
  <si>
    <t>s_5xIKi3C78</t>
  </si>
  <si>
    <t>[德州奧斯汀大學]</t>
  </si>
  <si>
    <t>[Curriculum and Instruction with a Specialization in Learning Technologies]</t>
  </si>
  <si>
    <t>https://youtu.be/IzlwRbuijzk</t>
  </si>
  <si>
    <t>IzlwRbuijzk</t>
  </si>
  <si>
    <t>未上架（但有youtube）</t>
  </si>
  <si>
    <t>[職能治療]</t>
  </si>
  <si>
    <t>https://youtu.be/LhpYnoheL6k</t>
  </si>
  <si>
    <t>LhpYnoheL6k</t>
  </si>
  <si>
    <t>[醫務管理暨醫療資訊]</t>
  </si>
  <si>
    <t>https://youtu.be/GcagyNjefxc</t>
  </si>
  <si>
    <t>GcagyNjefxc</t>
  </si>
  <si>
    <t>https://youtu.be/bPVZnZgz79Q</t>
  </si>
  <si>
    <t>bPVZnZgz79Q</t>
  </si>
  <si>
    <t>https://youtu.be/dIGMLAFfdKQ</t>
  </si>
  <si>
    <t>dIGMLAFfdKQ</t>
  </si>
  <si>
    <t>https://youtu.be/Nul2Xt1SStE</t>
  </si>
  <si>
    <t>Nul2Xt1SStE</t>
  </si>
  <si>
    <t>https://youtu.be/7vVKyIBih_c</t>
  </si>
  <si>
    <t>7vVKyIBih_c</t>
  </si>
  <si>
    <t>[應用材料及光電工程]</t>
  </si>
  <si>
    <t>https://youtu.be/LWxnz3o5Cxo</t>
  </si>
  <si>
    <t>LWxnz3o5Cxo</t>
  </si>
  <si>
    <t>https://youtu.be/3jyNHA_BN9A</t>
  </si>
  <si>
    <t>3jyNHA_BN9A</t>
  </si>
  <si>
    <t>[教育政策與行政]</t>
  </si>
  <si>
    <t>https://youtu.be/-qip9kc5h_g</t>
  </si>
  <si>
    <t>-qip9kc5h_g</t>
  </si>
  <si>
    <t>[土木工程]</t>
  </si>
  <si>
    <t>https://youtu.be/wwHiyg6j-F4</t>
  </si>
  <si>
    <t>wwHiyg6j-F4</t>
  </si>
  <si>
    <t>https://youtu.be/u87wTtWAsWY</t>
  </si>
  <si>
    <t>u87wTtWAsWY</t>
  </si>
  <si>
    <t>https://youtu.be/N00CyuoyYP0</t>
  </si>
  <si>
    <t>N00CyuoyYP0</t>
  </si>
  <si>
    <t>https://youtu.be/K7ONTH10rI8</t>
  </si>
  <si>
    <t>K7ONTH10rI8</t>
  </si>
  <si>
    <t>[觀光休閒與餐旅管理]</t>
  </si>
  <si>
    <t>https://youtu.be/4MN5rJyLQOc</t>
  </si>
  <si>
    <t>4MN5rJyLQOc</t>
  </si>
  <si>
    <t>[東南亞學]</t>
  </si>
  <si>
    <t>https://youtu.be/wyQ-aTWstYU</t>
  </si>
  <si>
    <t>wyQ-aTWstYU</t>
  </si>
  <si>
    <t>[應用化學]</t>
  </si>
  <si>
    <t>https://youtu.be/NpW31Hg9eSk</t>
  </si>
  <si>
    <t>NpW31Hg9eSk</t>
  </si>
  <si>
    <t>https://youtu.be/3I8pt9ubdzo</t>
  </si>
  <si>
    <t>3I8pt9ubdzo</t>
  </si>
  <si>
    <t>https://youtu.be/573V774TQ8E</t>
  </si>
  <si>
    <t>573V774TQ8E</t>
  </si>
  <si>
    <t>[國際文教與比較教育學]</t>
  </si>
  <si>
    <t>https://youtu.be/RNLAszywiNs</t>
  </si>
  <si>
    <t>RNLAszywiNs</t>
  </si>
  <si>
    <t>https://youtu.be/k0-HdxVGLgw</t>
  </si>
  <si>
    <t>k0-HdxVGLgw</t>
  </si>
  <si>
    <t>https://youtu.be/7bOJGJPFicU</t>
  </si>
  <si>
    <t>7bOJGJPFicU</t>
  </si>
  <si>
    <t>[創意文化創業研究所]</t>
  </si>
  <si>
    <t>[創意文化創業]</t>
  </si>
  <si>
    <t>https://youtu.be/Xac3sN0mMIY</t>
  </si>
  <si>
    <t>Xac3sN0mMIY</t>
  </si>
  <si>
    <t>https://youtu.be/jde5W--RNik</t>
  </si>
  <si>
    <t>jde5W--RNik</t>
  </si>
  <si>
    <t>[餐旅管理]</t>
  </si>
  <si>
    <t>https://youtu.be/mtxcDO3YPns</t>
  </si>
  <si>
    <t>mtxcDO3YPns</t>
  </si>
  <si>
    <t>[獸醫學]</t>
  </si>
  <si>
    <t>https://youtu.be/0oLhnVcPkcM</t>
  </si>
  <si>
    <t>0oLhnVcPkcM</t>
  </si>
  <si>
    <t>[應用外語]</t>
  </si>
  <si>
    <t>https://youtu.be/ie551e8vznk</t>
  </si>
  <si>
    <t>ie551e8vznk</t>
  </si>
  <si>
    <t>[木材科學與設計]</t>
  </si>
  <si>
    <t>https://youtu.be/D9MrqhgUogM</t>
  </si>
  <si>
    <t>D9MrqhgUogM</t>
  </si>
  <si>
    <t>https://youtu.be/hHFlGlW95U4</t>
  </si>
  <si>
    <t>hHFlGlW95U4</t>
  </si>
  <si>
    <t>[動物科學與畜產]</t>
  </si>
  <si>
    <t>https://youtu.be/Aj4HjKnnjYc</t>
  </si>
  <si>
    <t>Aj4HjKnnjYc</t>
  </si>
  <si>
    <t>[計量財務金融]</t>
  </si>
  <si>
    <t>https://youtu.be/Ds4W6foCD4w</t>
  </si>
  <si>
    <t>Ds4W6foCD4w</t>
  </si>
  <si>
    <t>[牙醫學]</t>
  </si>
  <si>
    <t>https://youtu.be/WgTtp1GD7_s</t>
  </si>
  <si>
    <t>WgTtp1GD7_s</t>
  </si>
  <si>
    <t>bradley</t>
  </si>
  <si>
    <t>[藥學]</t>
  </si>
  <si>
    <t>https://youtu.be/kJE_mwlMrF4</t>
  </si>
  <si>
    <t>kJE_mwlMrF4</t>
  </si>
  <si>
    <t>[醫學]</t>
  </si>
  <si>
    <t>https://youtu.be/-rTshPgb6tY</t>
  </si>
  <si>
    <t>-rTshPgb6tY</t>
  </si>
  <si>
    <t>麻省理工學院-mit-戴松青-alan-tai-ov-study-mde-us</t>
  </si>
  <si>
    <t>[保健營養學]</t>
  </si>
  <si>
    <t>https://youtu.be/cJ0Av6DX410</t>
  </si>
  <si>
    <t>cJ0Av6DX410</t>
  </si>
  <si>
    <t>[牙體技術]</t>
  </si>
  <si>
    <t>https://youtu.be/_czJzISUuL4</t>
  </si>
  <si>
    <t>https://youtu.be/6UId6_jkMr0</t>
  </si>
  <si>
    <t>6UId6_jkMr0</t>
  </si>
  <si>
    <t>_czJzISUuL4</t>
  </si>
  <si>
    <t>https://youtu.be/Va70Cv_AfhA</t>
  </si>
  <si>
    <t>Va70Cv_AfhA</t>
  </si>
  <si>
    <t>https://youtu.be/fLIw_JmY8wM</t>
  </si>
  <si>
    <t>fLIw_JmY8wM</t>
  </si>
  <si>
    <t>https://youtu.be/aO1oNaaGKy4</t>
  </si>
  <si>
    <t>aO1oNaaGKy4</t>
  </si>
  <si>
    <t>[材料科學系]</t>
  </si>
  <si>
    <t>https://youtu.be/oeBkx0vHxc4</t>
  </si>
  <si>
    <t>oeBkx0vHxc4</t>
  </si>
  <si>
    <t>https://youtu.be/_teLfWa3aYE</t>
  </si>
  <si>
    <t>_teLfWa3aYE</t>
  </si>
  <si>
    <t>[阿拉伯語文學]</t>
  </si>
  <si>
    <t>https://youtu.be/dj4eQFgsEtU</t>
  </si>
  <si>
    <t>dj4eQFgsEtU</t>
  </si>
  <si>
    <t>https://youtu.be/wu7hXjdR4T4</t>
  </si>
  <si>
    <t>wu7hXjdR4T4</t>
  </si>
  <si>
    <t>[觀光與會展]</t>
  </si>
  <si>
    <t>https://youtu.be/dGD6y3Ru8m8</t>
  </si>
  <si>
    <t>dGD6y3Ru8m8</t>
  </si>
  <si>
    <t>-MGylAEp6as</t>
  </si>
  <si>
    <t>https://youtu.be/foBzh5_v7Is</t>
  </si>
  <si>
    <t>foBzh5_v7Is</t>
  </si>
  <si>
    <t>https://youtu.be/dCHZQ0JxsSw</t>
  </si>
  <si>
    <t>dCHZQ0JxsSw</t>
  </si>
  <si>
    <t>https://youtu.be/1Jv-Hi3W8GE</t>
  </si>
  <si>
    <t>1Jv-Hi3W8GE</t>
  </si>
  <si>
    <t>https://youtu.be/4s6osGxHYPM</t>
  </si>
  <si>
    <t>4s6osGxHYPM</t>
  </si>
  <si>
    <t>https://youtu.be/2-i2-m6W2tY</t>
  </si>
  <si>
    <t>2-i2-m6W2tY</t>
  </si>
  <si>
    <t>https://youtu.be/y7gQ4symYsY</t>
  </si>
  <si>
    <t>y7gQ4symYsY</t>
  </si>
  <si>
    <t>[人機互動]</t>
  </si>
  <si>
    <t>https://youtu.be/58u87qBMBpE</t>
  </si>
  <si>
    <t>58u87qBMBpE</t>
  </si>
  <si>
    <t>https://youtu.be/wyQenZLEKIM</t>
  </si>
  <si>
    <t>wyQenZLEKIM</t>
  </si>
  <si>
    <t>[Draper University]</t>
  </si>
  <si>
    <t>[無學位學程]</t>
  </si>
  <si>
    <t>[Residential Program]</t>
  </si>
  <si>
    <t>[造形藝術]</t>
  </si>
  <si>
    <t>[x]</t>
  </si>
  <si>
    <t>https://ioh.tw/talks/崔普大學-draper-university-林恒生-kelvin-lin-ov-study-nde-us</t>
  </si>
  <si>
    <t>https://youtu.be/zOm9JiBrTmQ</t>
  </si>
  <si>
    <t>zOm9JiBrTmQ</t>
  </si>
  <si>
    <t>https://youtu.be/5wEtewqe7Zk</t>
  </si>
  <si>
    <t>5wEtewqe7Zk</t>
  </si>
  <si>
    <t>[Georgia Institute of Technology]</t>
  </si>
  <si>
    <t>https://youtu.be/FnUSNnHfWyg</t>
  </si>
  <si>
    <t>FnUSNnHfWyg</t>
  </si>
  <si>
    <t>https://youtu.be/tTZkHKfs-Ks</t>
  </si>
  <si>
    <t>tTZkHKfs-Ks</t>
  </si>
  <si>
    <t>https://youtu.be/9Bw0MCbtBm0</t>
  </si>
  <si>
    <t>9Bw0MCbtBm0</t>
  </si>
  <si>
    <t>[慈善學]</t>
  </si>
  <si>
    <t>https://youtu.be/K9axcWdgSP8</t>
  </si>
  <si>
    <t>K9axcWdgSP8</t>
  </si>
  <si>
    <t>https://youtu.be/9jQP34T99FA</t>
  </si>
  <si>
    <t>https://youtu.be/fIrcH02-kRs</t>
  </si>
  <si>
    <t>fIrcH02-kRs</t>
  </si>
  <si>
    <t>9jQP34T99FA</t>
  </si>
  <si>
    <t>奇點大學-singularity-university-葛如鈞-ju-chun-ko-ov-study-nde-us</t>
  </si>
  <si>
    <t>https://youtu.be/77wuA9i-__s</t>
  </si>
  <si>
    <t>77wuA9i-__s</t>
  </si>
  <si>
    <t>[數位媒體]</t>
  </si>
  <si>
    <t>https://youtu.be/opD706rhpdE</t>
  </si>
  <si>
    <t>opD706rhpdE</t>
  </si>
  <si>
    <t>https://youtu.be/bLoFdZuOGBc</t>
  </si>
  <si>
    <t>[交換生]</t>
  </si>
  <si>
    <t>[Exchange and Visiting Programs]</t>
  </si>
  <si>
    <t>bLoFdZuOGBc</t>
  </si>
  <si>
    <t>https://youtu.be/jjb9v4o_DVQ</t>
  </si>
  <si>
    <t>jjb9v4o_DVQ</t>
  </si>
  <si>
    <t>多餘的 Present.me Part 3</t>
  </si>
  <si>
    <t>[Political Science &amp; Development Studies]</t>
  </si>
  <si>
    <t>[國際發展學]</t>
  </si>
  <si>
    <t>https://youtu.be/h91QeFOEjbE</t>
  </si>
  <si>
    <t>h91QeFOEjbE</t>
  </si>
  <si>
    <t>[農業消費者經濟]</t>
  </si>
  <si>
    <t>https://youtu.be/cbepvNV7M3s</t>
  </si>
  <si>
    <t>https://youtu.be/W7mXA-EQfvo</t>
  </si>
  <si>
    <t>cbepvNV7M3s</t>
  </si>
  <si>
    <t>W7mXA-EQfvo</t>
  </si>
  <si>
    <t>伊利諾大學香檳分校-uiuc-許岫天-claude-hsu-ov-study-mde-us</t>
  </si>
  <si>
    <t>https://youtu.be/IpqcQ5hZR1c</t>
  </si>
  <si>
    <t>IpqcQ5hZR1c</t>
  </si>
  <si>
    <t>https://youtu.be/cq3O2ZceN_8</t>
  </si>
  <si>
    <t>[University of Pennsylvania]</t>
  </si>
  <si>
    <t>cq3O2ZceN_8</t>
  </si>
  <si>
    <t>https://youtu.be/uiKJEwbjMbo</t>
  </si>
  <si>
    <t>uiKJEwbjMbo</t>
  </si>
  <si>
    <t xml:space="preserve">[工作] </t>
  </si>
  <si>
    <t>https://youtu.be/d0nztRIo-sQ</t>
  </si>
  <si>
    <t>https://youtu.be/vhnMCdgdwZc</t>
  </si>
  <si>
    <t>vhnMCdgdwZc</t>
  </si>
  <si>
    <t>d0nztRIo-sQ</t>
  </si>
  <si>
    <t>[翻譯學]</t>
  </si>
  <si>
    <t>https://youtu.be/QqAomsWb7-U</t>
  </si>
  <si>
    <t>QqAomsWb7-U</t>
  </si>
  <si>
    <t>Part 2 最近上傳到 YouTube，尚未被換過來</t>
  </si>
  <si>
    <t>Y</t>
  </si>
  <si>
    <t>https://youtu.be/dRR4V_bf9cI</t>
  </si>
  <si>
    <t>dRR4V_bf9cI</t>
  </si>
  <si>
    <t>Part 3 在問卷區, Present.me 還有，YouTube 連結不正確，已修改</t>
  </si>
  <si>
    <t>https://youtu.be/TcBY3Npdn0M</t>
  </si>
  <si>
    <t>TcBY3Npdn0M</t>
  </si>
  <si>
    <t>https://youtu.be/5Sg6L6NN3WM</t>
  </si>
  <si>
    <t>5Sg6L6NN3WM</t>
  </si>
  <si>
    <t>https://youtu.be/dWdPqfKUn4I</t>
  </si>
  <si>
    <t>dWdPqfKUn4I</t>
  </si>
  <si>
    <t>Part 3 在問卷區, Present.me 還有</t>
  </si>
  <si>
    <t>https://youtu.be/DqFsSvNjDCA</t>
  </si>
  <si>
    <t>DqFsSvNjDCA</t>
  </si>
  <si>
    <t>https://youtu.be/eqouX-dIGO4</t>
  </si>
  <si>
    <t>eqouX-dIGO4</t>
  </si>
  <si>
    <t>https://youtu.be/7oD9x9ceXFI</t>
  </si>
  <si>
    <t>7oD9x9ceXFI</t>
  </si>
  <si>
    <t>https://youtu.be/eTx9B-w_PjI</t>
  </si>
  <si>
    <t>eTx9B-w_PjI</t>
  </si>
  <si>
    <t>https://ioh.tw/talks/成大機械系-邱俊銘-jimmy-chiu-tw-study-ncku-bde</t>
  </si>
  <si>
    <t>https://youtu.be/1Qsj2JElWMg</t>
  </si>
  <si>
    <t>1Qsj2JElWMg</t>
  </si>
  <si>
    <t>https://youtu.be/fn_sYsWweFw</t>
  </si>
  <si>
    <t>fn_sYsWweFw</t>
  </si>
  <si>
    <t>https://ioh.tw/talks/中華大學建築與都市計畫學系-黃議德-yi-te-huang-tw-study-chu-bde</t>
  </si>
  <si>
    <t>https://youtu.be/rZBWnWuUpEs</t>
  </si>
  <si>
    <t>rZBWnWuUpEs</t>
  </si>
  <si>
    <t>https://youtu.be/gA06JAMazA0</t>
  </si>
  <si>
    <t>gA06JAMazA0</t>
  </si>
  <si>
    <t>GMA]</t>
  </si>
  <si>
    <t>https://youtu.be/glaDUah2kqI</t>
  </si>
  <si>
    <t>glaDUah2kqI</t>
  </si>
  <si>
    <t>https://youtu.be/pQMYT53pcHU</t>
  </si>
  <si>
    <t>pQMYT53pcHU</t>
  </si>
  <si>
    <t>https://youtu.be/GV437_qQzuA</t>
  </si>
  <si>
    <t>GV437_qQzuA</t>
  </si>
  <si>
    <t>https://youtu.be/Ha5Rjaeoxak</t>
  </si>
  <si>
    <t>Ha5Rjaeoxak</t>
  </si>
  <si>
    <t>https://youtu.be/iWZDRh8RE7k</t>
  </si>
  <si>
    <t>iWZDRh8RE7k</t>
  </si>
  <si>
    <t>https://youtu.be/j_4NaKjqj0E</t>
  </si>
  <si>
    <t>j_4NaKjqj0E</t>
  </si>
  <si>
    <t>https://youtu.be/JpQtu55KffM</t>
  </si>
  <si>
    <t>JpQtu55KffM</t>
  </si>
  <si>
    <t>https://youtu.be/KE-2eSGpkv0</t>
  </si>
  <si>
    <t>KE-2eSGpkv0</t>
  </si>
  <si>
    <t>https://youtu.be/Keu3kgl9dq4</t>
  </si>
  <si>
    <t>Keu3kgl9dq4</t>
  </si>
  <si>
    <t>https://youtu.be/lCs4xCwDmGY</t>
  </si>
  <si>
    <t>lCs4xCwDmGY</t>
  </si>
  <si>
    <t>https://youtu.be/LJ3LGdnQESA</t>
  </si>
  <si>
    <t>LJ3LGdnQESA</t>
  </si>
  <si>
    <t>https://youtu.be/mBjNjER1Vvo</t>
  </si>
  <si>
    <t>mBjNjER1Vvo</t>
  </si>
  <si>
    <t>https://youtu.be/NHXnq2yXVDw</t>
  </si>
  <si>
    <t>NHXnq2yXVDw</t>
  </si>
  <si>
    <t>https://youtu.be/p_9oymaChrI</t>
  </si>
  <si>
    <t>p_9oymaChrI</t>
  </si>
  <si>
    <t>德州休士頓醫學中心-the-university-of-texas-health-science-center-at-houston-蔡冠威-guan-uein-tsai-ov-study-mde-us</t>
  </si>
  <si>
    <t>https://youtu.be/psv-zNenkyY</t>
  </si>
  <si>
    <t>psv-zNenkyY</t>
  </si>
  <si>
    <t>https://youtu.be/qr7vE4IMHFs</t>
  </si>
  <si>
    <t>qr7vE4IMHFs</t>
  </si>
  <si>
    <t>多餘的 Present.me Part 3、直播壞掉</t>
  </si>
  <si>
    <t>手工</t>
  </si>
  <si>
    <t>https://youtu.be/Qt_4D4owrRo</t>
  </si>
  <si>
    <t>Qt_4D4owrRo</t>
  </si>
  <si>
    <t>https://youtu.be/QZgvNsb52k4</t>
  </si>
  <si>
    <t>QZgvNsb52k4</t>
  </si>
  <si>
    <t>https://youtu.be/r0QAMGE8TBI</t>
  </si>
  <si>
    <t>r0QAMGE8TBI</t>
  </si>
  <si>
    <t>https://youtu.be/ra_nDj8Copk</t>
  </si>
  <si>
    <t>ra_nDj8Copk</t>
  </si>
  <si>
    <t>https://youtu.be/rRQNouf1q6Y</t>
  </si>
  <si>
    <t>rRQNouf1q6Y</t>
  </si>
  <si>
    <t>[創業]</t>
  </si>
  <si>
    <t>https://youtu.be/tHpDhGKbGbI</t>
  </si>
  <si>
    <t>tHpDhGKbGbI</t>
  </si>
  <si>
    <t>https://youtu.be/uoEwqj96PYw</t>
  </si>
  <si>
    <t>uoEwqj96PYw</t>
  </si>
  <si>
    <t>YouTube 不正確，已修改（不要不小心代替到 Part 3-1 直播）</t>
  </si>
  <si>
    <t>球學-choxue-何凱成-cheng-ho-tw-startup</t>
  </si>
  <si>
    <t>https://youtu.be/W6MzBCVcHQw</t>
  </si>
  <si>
    <t>W6MzBCVcHQw</t>
  </si>
  <si>
    <t>https://youtu.be/wRv2IGrUVbw</t>
  </si>
  <si>
    <t>wRv2IGrUVbw</t>
  </si>
  <si>
    <t>https://youtu.be/Xb_-6gevMIY</t>
  </si>
  <si>
    <t>Xb_-6gevMIY</t>
  </si>
  <si>
    <t>https://youtu.be/XCOLlG3m434</t>
  </si>
  <si>
    <t>XCOLlG3m434</t>
  </si>
  <si>
    <t>https://youtu.be/yaKVmFmok7w</t>
  </si>
  <si>
    <t>yaKVmFmok7w</t>
  </si>
  <si>
    <t>[觀光旅遊]</t>
  </si>
  <si>
    <t>https://youtu.be/yBYrOhU8JyA</t>
  </si>
  <si>
    <t>yBYrOhU8JyA</t>
  </si>
  <si>
    <t>https://youtu.be/ZXGBV-xqPWw</t>
  </si>
  <si>
    <t>ZXGBV-xqPWw</t>
  </si>
  <si>
    <t>https://ioh.tw/talks/奇點大學-singularity-university-葛如鈞-ju-chun-ko-ov-study-nde-us</t>
  </si>
  <si>
    <t>https://youtu.be/fV8NF1tmCYY</t>
  </si>
  <si>
    <t>fV8NF1tmCYY</t>
  </si>
  <si>
    <t>https://ioh.tw/talks/大葉大學企管系-黃湘珉-siang-min-huang-tw-study-dyu-bde</t>
  </si>
  <si>
    <t>https://youtu.be/HxWw2GzfrbI</t>
  </si>
  <si>
    <t>HxWw2GzfrbI</t>
  </si>
  <si>
    <t>[生物產業科技]</t>
  </si>
  <si>
    <t>https://ioh.tw/talks/大葉大學生物產業科技系-黃易宣-yi-syuan-huang-tw-study-dyu-bde</t>
  </si>
  <si>
    <t>https://youtu.be/PGIpBbpvayE</t>
  </si>
  <si>
    <t>PGIpBbpvayE</t>
  </si>
  <si>
    <t>https://ioh.tw/talks/賓州大學華頓商學院-upenn-wharton-黃之彤-sabina-huang-ov-study-mde-us</t>
  </si>
  <si>
    <t>https://youtu.be/zcTikVkivDA</t>
  </si>
  <si>
    <t>zcTikVkivDA</t>
  </si>
  <si>
    <t>https://ioh.tw/talks/暨南資工系-江育綺-yu-chi-jiang-tw-study-ncnu-bde</t>
  </si>
  <si>
    <t xml:space="preserve">
https://youtu.be/KA1ASwZe5Qg</t>
  </si>
  <si>
    <t>KA1ASwZe5Qg</t>
  </si>
  <si>
    <t>https://ioh.tw/talks/uw-madison-金超群-ov-study-mde-us</t>
  </si>
  <si>
    <t>https://youtu.be/R42eijSaU4s</t>
  </si>
  <si>
    <t>R42eijSaU4s</t>
  </si>
  <si>
    <t>https://ioh.tw/talks/大葉大學國際企業管理學系-柯振峰-zhen-feng-ke-tw-study-dyu-bde</t>
  </si>
  <si>
    <t>https://youtu.be/FQtjob6m0wI</t>
  </si>
  <si>
    <t>FQtjob6m0wI</t>
  </si>
  <si>
    <t>https://youtu.be/ed69b6XyrcY</t>
  </si>
  <si>
    <t>ed69b6XyrcY</t>
  </si>
  <si>
    <t>[廣告]</t>
  </si>
  <si>
    <t>https://ioh.tw/talks/舊金山藝術大學-aau-賴佩芸-iris-lai-ov-study-mde-us</t>
  </si>
  <si>
    <t>麻省理工學院-mit-李佳潔-jessica-lee-ov-study-mde-us</t>
  </si>
  <si>
    <t>https://ioh.tw/talks/麻省理工學院-mit-李佳潔-jessica-lee-ov-study-mde-us</t>
  </si>
  <si>
    <t>https://youtu.be/TrGjGTCsk1I</t>
  </si>
  <si>
    <t>TrGjGTCsk1I</t>
  </si>
  <si>
    <t>https://ioh.tw/talks/大葉大學生物產業科技學系-李坤緯-kun-wei-li-tw-study-dyu-bde</t>
  </si>
  <si>
    <t>https://youtu.be/ShQol4C2Qgo</t>
  </si>
  <si>
    <t>ShQol4C2Qgo</t>
  </si>
  <si>
    <t>https://ioh.tw/talks/加州大學洛杉磯分校-UCLA-梁育綸-yu-lun-allen-liang-ov-study-bde-us</t>
  </si>
  <si>
    <t>https://youtu.be/YOpRg2Q9BHs</t>
  </si>
  <si>
    <t>YOpRg2Q9BHs</t>
  </si>
  <si>
    <t>https://youtu.be/iFtqZxVJMrQ</t>
  </si>
  <si>
    <t>iFtqZxVJMrQ</t>
  </si>
  <si>
    <t>https://ioh.tw/talks/倫敦大學學院-UCL-林嘉慧-archiz-lin-ov-study-mde-uk</t>
  </si>
  <si>
    <t>https://youtu.be/UbAEJA1v5jc</t>
  </si>
  <si>
    <t>UbAEJA1v5jc</t>
  </si>
  <si>
    <t>[機械與自動化工程]</t>
  </si>
  <si>
    <t>https://ioh.tw/talks/大葉大學機械系-林嘉儀-chia-yi-lin-tw-study-dyu-bde</t>
  </si>
  <si>
    <t>https://youtu.be/fHUfGlbylDI</t>
  </si>
  <si>
    <t>fHUfGlbylDI</t>
  </si>
  <si>
    <t>[會計資訊]</t>
  </si>
  <si>
    <t>https://ioh.tw/talks/大葉大學會計系-林奕廷-yi-ting-lin-tw-study-dyu-bde</t>
  </si>
  <si>
    <t>https://youtu.be/zp40mGHgD2U</t>
  </si>
  <si>
    <t>zp40mGHgD2U</t>
  </si>
  <si>
    <t>https://ioh.tw/talks/紐約大學-NYU-林之晨-jamie-lin-ov-study-mde-us</t>
  </si>
  <si>
    <t>https://youtu.be/huMO79-bivg</t>
  </si>
  <si>
    <t>huMO79-bivg</t>
  </si>
  <si>
    <t>https://youtu.be/h_gtprlEPfI</t>
  </si>
  <si>
    <t>h_gtprlEPfI</t>
  </si>
  <si>
    <t>https://ioh.tw/talks/卡內基美隆大學-carnegie-mellon-university-林子豪-ziggy-lin-ov-study-mde-us</t>
  </si>
  <si>
    <t>https://youtu.be/um_2QXnvzVI</t>
  </si>
  <si>
    <t>um_2QXnvzVI</t>
  </si>
  <si>
    <t>https://ioh.tw/talks/澳門大學-University-of-Macau-劉惠雯-keira-liu-ov-study-bde-mo</t>
  </si>
  <si>
    <t>https://youtu.be/_X0JATcuLcc</t>
  </si>
  <si>
    <t>_X0JATcuLcc</t>
  </si>
  <si>
    <t>https://ioh.tw/talks/大葉大學應用日語系-蘇昱樺-yu-hua-su-tw-study-dyu-bde</t>
  </si>
  <si>
    <t>https://youtu.be/95b8aktIgGg</t>
  </si>
  <si>
    <t>95b8aktIgGg</t>
  </si>
  <si>
    <t>麻省理工學院-mit-唐聖凱-tony-tang-ov-study-mde-us</t>
  </si>
  <si>
    <t>https://ioh.tw/talks/麻省理工學院-mit-唐聖凱-tony-tang-ov-study-mde-us</t>
  </si>
  <si>
    <t>https://youtu.be/s9snxXJi3nM</t>
  </si>
  <si>
    <t>s9snxXJi3nM</t>
  </si>
  <si>
    <t>https://ioh.tw/talks/暨南大學國比系-唐圓媛-yuan-yuan-tang-tw-study-ncnu-bde</t>
  </si>
  <si>
    <t>https://youtu.be/J-RnTOrnQWg</t>
  </si>
  <si>
    <t>J-RnTOrnQWg</t>
  </si>
  <si>
    <t>Part 3 在問卷區</t>
  </si>
  <si>
    <t>[人力資源暨公共關係]</t>
  </si>
  <si>
    <t>https://ioh.tw/talks/大葉大學人力資源暨公共關係學系-王聖文-sheng-wen-wang-tw-study-dyu-bde</t>
  </si>
  <si>
    <t>https://youtu.be/U_Wu6-4LNZw</t>
  </si>
  <si>
    <t>U_Wu6-4LNZw</t>
  </si>
  <si>
    <t>https://ioh.tw/talks/香港大學-HKU-王心瑋-vivian-wang-ov-study-bde-hk</t>
  </si>
  <si>
    <t>https://youtu.be/NYvH6sKRdE0</t>
  </si>
  <si>
    <t>NYvH6sKRdE0</t>
  </si>
  <si>
    <t>https://ioh.tw/talks/麻省理工學院-MIT-王映人-angela-yin-jen-wang-ov-study-bde-us</t>
  </si>
  <si>
    <t>https://youtu.be/fHwZcwajWBg</t>
  </si>
  <si>
    <t>fHwZcwajWBg</t>
  </si>
  <si>
    <t>[工業工程與管理]</t>
  </si>
  <si>
    <t>https://ioh.tw/talks/大葉大學工業工程與管理學系-吳岱蓉-vivi-wu-tw-study-dyu-bde</t>
  </si>
  <si>
    <t>https://youtu.be/Fj7P8iSHgzg</t>
  </si>
  <si>
    <t>Fj7P8iSHgzg</t>
  </si>
  <si>
    <t>[日本語文學]</t>
  </si>
  <si>
    <t>https://ioh.tw/talks/東吳日文系-熊芸-yun-hsiung-tw-study-scu-bde</t>
  </si>
  <si>
    <t>https://youtu.be/suDJgxI9Sh4</t>
  </si>
  <si>
    <t>suDJgxI9Sh4</t>
  </si>
  <si>
    <t>https://ioh.tw/talks/大葉大學護理學系-許庭語-ting-yu-hsu-tw-study-dyu-bde</t>
  </si>
  <si>
    <t>https://youtu.be/4Cak1SuToPI</t>
  </si>
  <si>
    <t>4Cak1SuToPI</t>
  </si>
  <si>
    <t>https://ioh.tw/talks/study-in-taiwan-楊晨-olga-janzen-tw-study-scu-nde-de</t>
  </si>
  <si>
    <t>https://youtu.be/GMTycnzxrLo</t>
  </si>
  <si>
    <t>GMTycnzxrLo</t>
  </si>
  <si>
    <t>Part 3 在問卷區，Present.me 還有</t>
  </si>
  <si>
    <t>https://ioh.tw/talks/南加州大學-University-of-Southern-California-尤珮蓉-amy-yu-ov-study-mde-us</t>
  </si>
  <si>
    <t>https://youtu.be/poUocyg2z_k</t>
  </si>
  <si>
    <t>poUocyg2z_k</t>
  </si>
  <si>
    <t>麻省理工學院-mit-張朝騏-chao-chi-chang-ov-study-mde-us</t>
  </si>
  <si>
    <t>https://ioh.tw/talks/麻省理工學院-mit-張朝騏-chao-chi-chang-ov-study-mde-us</t>
  </si>
  <si>
    <t>https://youtu.be/iIX37SFosLg</t>
  </si>
  <si>
    <t>iIX37SFosLg</t>
  </si>
  <si>
    <t>https://ioh.tw/talks/麻省理工學院-mit-張琮翔-vgod-chang-ov-study-phd-us</t>
  </si>
  <si>
    <t>https://youtu.be/hUGip6Np1wQ</t>
  </si>
  <si>
    <t>hUGip6Np1wQ</t>
  </si>
  <si>
    <t>https://ioh.tw/talks/羅德島設計學院-risd-張家銘-johnny-chang-ov-study-mde-us</t>
  </si>
  <si>
    <t>https://youtu.be/Vd7zjsqaRZE</t>
  </si>
  <si>
    <t>Vd7zjsqaRZE</t>
  </si>
  <si>
    <t>[歐洲文化與旅遊]</t>
  </si>
  <si>
    <t>https://ioh.tw/talks/大葉大學歐洲文化與旅遊學士學位學程-趙文-domi-chao-tw-study-dyu-bde</t>
  </si>
  <si>
    <t>https://youtu.be/pEYJzAgRb4c</t>
  </si>
  <si>
    <t>pEYJzAgRb4c</t>
  </si>
  <si>
    <t>[社工]</t>
  </si>
  <si>
    <t>https://ioh.tw/talks/東吳社工系-商銘峻-allen-shang-tw-study-scu-bde</t>
  </si>
  <si>
    <t>YouTube 連結不正確，已修改</t>
  </si>
  <si>
    <t>[AIC]</t>
  </si>
  <si>
    <t>https://youtu.be/47toftxMdS0</t>
  </si>
  <si>
    <t>47toftxMdS0</t>
  </si>
  <si>
    <t>[自媒體經營]</t>
  </si>
  <si>
    <t>https://youtu.be/cqv-tA1DrWE</t>
  </si>
  <si>
    <t>cqv-tA1DrWE</t>
  </si>
  <si>
    <t>https://youtu.be/ZIJsb3-gX4Y</t>
  </si>
  <si>
    <t>ZIJsb3-gX4Y</t>
  </si>
  <si>
    <t>手工改</t>
  </si>
  <si>
    <t>IOH 分享｜Towers Watson｜中英文履歷 CV 寫作</t>
  </si>
  <si>
    <t>https://ioh.tw/cover-letter-%E5%B1%A5%E6%AD%B7%E9%9D%A2%E8%A9%A6%E6%BA%96%E5%82%99/%E4%B8%AD%E6%96%87%E8%8B%B1%E6%96%87%E5%B1%A5%E6%AD%B7cv%E5%AF%AB%E4%BD%9C-howtocvxtowerswatson/</t>
  </si>
  <si>
    <t>https://youtu.be/0NCSwNfh6Ag</t>
  </si>
  <si>
    <t>0NCSwNfh6Ag</t>
  </si>
  <si>
    <t>IOH 分享｜Towers Watson｜求職信 Cover Letter 撰寫</t>
  </si>
  <si>
    <t>https://ioh.tw/cover-letter-%E5%B1%A5%E6%AD%B7%E9%9D%A2%E8%A9%A6%E6%BA%96%E5%82%99/howtocoverletter-towers-watson/</t>
  </si>
  <si>
    <t>https://youtu.be/9SxjD0q8F6o</t>
  </si>
  <si>
    <t>9SxjD0q8F6o</t>
  </si>
  <si>
    <t>IOH 分享｜Towers Watson｜面試準備 Job Interview</t>
  </si>
  <si>
    <t>https://ioh.tw/cover-letter-%E5%B1%A5%E6%AD%B7%E9%9D%A2%E8%A9%A6%E6%BA%96%E5%82%99/%E9%9D%A2%E8%A9%A6%E6%8A%80%E5%B7%A7-interview-%E9%9D%A2%E8%A9%A6%E6%BA%96%E5%82%99-howtointerview-towers-watson/</t>
  </si>
  <si>
    <t>https://youtu.be/F25rNaY_krg</t>
  </si>
  <si>
    <t>F25rNaY_krg</t>
  </si>
  <si>
    <t>[傳播藝術]</t>
  </si>
  <si>
    <t>https://youtu.be/PZIggPpgEsQ</t>
  </si>
  <si>
    <t>PZIggPpgEsQ</t>
  </si>
  <si>
    <t>Connie</t>
  </si>
  <si>
    <t>[休閒事業管理]</t>
  </si>
  <si>
    <t>https://youtu.be/qz-9cIkEZGQ</t>
  </si>
  <si>
    <t>qz-9cIkEZGQ</t>
  </si>
  <si>
    <t>Jenny</t>
  </si>
  <si>
    <t>https://youtu.be/A9B0MwXZ4h0</t>
  </si>
  <si>
    <t>A9B0MwXZ4h0</t>
  </si>
  <si>
    <t>Patricia</t>
  </si>
  <si>
    <t>[資訊與通訊]</t>
  </si>
  <si>
    <t>https://youtu.be/e3JlF-HDXJQ</t>
  </si>
  <si>
    <t>e3JlF-HDXJQ</t>
  </si>
  <si>
    <t>https://youtu.be/2cgfEMcRqCQ</t>
  </si>
  <si>
    <t>2cgfEMcRqCQ</t>
  </si>
  <si>
    <t>[工業與資訊管理]</t>
  </si>
  <si>
    <t>[生醫工程]</t>
  </si>
  <si>
    <t>[測量及空間資訊]</t>
  </si>
  <si>
    <t>[都市計劃]</t>
  </si>
  <si>
    <t>[交通管理科學]</t>
  </si>
  <si>
    <t>[台灣文學]</t>
  </si>
  <si>
    <t>[環境工程]</t>
  </si>
  <si>
    <t>https://youtu.be/MTut2mxhQ8s</t>
  </si>
  <si>
    <t>MTut2mxhQ8s</t>
  </si>
  <si>
    <t>[統計學]</t>
  </si>
  <si>
    <t>[資源工程]</t>
  </si>
  <si>
    <t>https://youtu.be/a6E_qIKY4BA</t>
  </si>
  <si>
    <t>a6E_qIKY4BA</t>
  </si>
  <si>
    <t>成大資工系-周伯彥-ricky-chou-tw-study-ncku-bde</t>
  </si>
  <si>
    <t>5js2DkTW-K</t>
  </si>
  <si>
    <t>[材料科學與工程]</t>
  </si>
  <si>
    <t>[媒體設計]</t>
  </si>
  <si>
    <t>https://youtu.be/YiZDJxHbgmQ</t>
  </si>
  <si>
    <t>YiZDJxHbgmQ</t>
  </si>
  <si>
    <t>大葉大學餐旅管理學系-陳曉慧-tan-siow-hui--tw-study-dyu-bde-my</t>
  </si>
  <si>
    <t>https://youtu.be/6S4wwoIoFfA</t>
  </si>
  <si>
    <t>6S4wwoIoFfA</t>
  </si>
  <si>
    <t>https://youtu.be/AqR9b723oyw</t>
  </si>
  <si>
    <t>AqR9b723oyw</t>
  </si>
  <si>
    <t>https://youtu.be/gvvTT3w24eo</t>
  </si>
  <si>
    <t>gvvTT3w24eo</t>
  </si>
  <si>
    <t>https://youtu.be/HAw65m5lEuA</t>
  </si>
  <si>
    <t>HAw65m5lEuA</t>
  </si>
  <si>
    <t>https://youtu.be/I_a6Yp9qSfQ</t>
  </si>
  <si>
    <t>I_a6Yp9qSfQ</t>
  </si>
  <si>
    <t>https://youtu.be/jpUKAyhhIGs</t>
  </si>
  <si>
    <t>jpUKAyhhIGs</t>
  </si>
  <si>
    <t>https://youtu.be/LmwDMzqi3KA</t>
  </si>
  <si>
    <t>LmwDMzqi3KA</t>
  </si>
  <si>
    <t>https://youtu.be/MsLn9MOGYMc</t>
  </si>
  <si>
    <t>MsLn9MOGYMc</t>
  </si>
  <si>
    <t>https://youtu.be/PnJobjz9fkU</t>
  </si>
  <si>
    <t>PnJobjz9fkU</t>
  </si>
  <si>
    <t>https://youtu.be/QCx1iu3Eyyg</t>
  </si>
  <si>
    <t>QCx1iu3Eyyg</t>
  </si>
  <si>
    <t>[國企／國貿]</t>
  </si>
  <si>
    <t>https://youtu.be/QVzwYWUN9yI</t>
  </si>
  <si>
    <t>QVzwYWUN9yI</t>
  </si>
  <si>
    <t>https://youtu.be/R58ECYOXoKo</t>
  </si>
  <si>
    <t>R58ECYOXoKo</t>
  </si>
  <si>
    <t>https://youtu.be/r5sqZAqflsk</t>
  </si>
  <si>
    <t>r5sqZAqflsk</t>
  </si>
  <si>
    <t>https://youtu.be/REg2hDCGCnE</t>
  </si>
  <si>
    <t>REg2hDCGCnE</t>
  </si>
  <si>
    <t>https://youtu.be/s4iiXY5n2ts</t>
  </si>
  <si>
    <t>s4iiXY5n2ts</t>
  </si>
  <si>
    <t>https://youtu.be/u49cndnwkhs</t>
  </si>
  <si>
    <t>u49cndnwkhs</t>
  </si>
  <si>
    <t>https://youtu.be/ufAenrbgPHU</t>
  </si>
  <si>
    <t>ufAenrbgPHU</t>
  </si>
  <si>
    <t>https://youtu.be/VVvXunclOkM</t>
  </si>
  <si>
    <t>VVvXunclOkM</t>
  </si>
  <si>
    <t>https://youtu.be/wDyHYg8BAIs</t>
  </si>
  <si>
    <t>wDyHYg8BAIs</t>
  </si>
  <si>
    <t>https://youtu.be/WMlY0dng8vA</t>
  </si>
  <si>
    <t>WMlY0dng8vA</t>
  </si>
  <si>
    <t>https://youtu.be/6TaAS7CKhuM</t>
  </si>
  <si>
    <t>6TaAS7CKhuM</t>
  </si>
  <si>
    <t>https://youtu.be/qNNVf4ntrco</t>
  </si>
  <si>
    <t>qNNVf4ntrco</t>
  </si>
  <si>
    <t>[產業經濟]</t>
  </si>
  <si>
    <t>https://youtu.be/J6sVd_wVzKU</t>
  </si>
  <si>
    <t>J6sVd_wVzKU</t>
  </si>
  <si>
    <t>https://youtu.be/FRHnYxQk40k</t>
  </si>
  <si>
    <t>FRHnYxQk40k</t>
  </si>
  <si>
    <t>https://youtu.be/LCF16mCvBRI</t>
  </si>
  <si>
    <t>LCF16mCvBRI</t>
  </si>
  <si>
    <t>https://youtu.be/Z1uuz5WpGQw</t>
  </si>
  <si>
    <t>Z1uuz5WpGQw</t>
  </si>
  <si>
    <t>[國際國貿]</t>
  </si>
  <si>
    <t>[教育科技]</t>
  </si>
  <si>
    <t>[外交與國際關係]</t>
  </si>
  <si>
    <t>[未來學]</t>
  </si>
  <si>
    <t>[國際觀光管理]</t>
  </si>
  <si>
    <t>[俄國語文學]</t>
  </si>
  <si>
    <t>[運輸管理學]</t>
  </si>
  <si>
    <t>https://youtu.be/05aWtjGf_wA</t>
  </si>
  <si>
    <t>05aWtjGf_wA</t>
  </si>
  <si>
    <t>https://youtu.be/Mo_aetSpE0I</t>
  </si>
  <si>
    <t>Mo_aetSpE0I</t>
  </si>
  <si>
    <t>[公共行政]</t>
  </si>
  <si>
    <t>https://youtu.be/29KvrMjvPnw</t>
  </si>
  <si>
    <t>29KvrMjvPnw</t>
  </si>
  <si>
    <t>[資訊管理學]</t>
  </si>
  <si>
    <t>https://youtu.be/dfqTzZqkF1w</t>
  </si>
  <si>
    <t>dfqTzZqkF1w</t>
  </si>
  <si>
    <t>[幼兒教育]</t>
  </si>
  <si>
    <t>https://youtu.be/3GAg45IXkUw</t>
  </si>
  <si>
    <t>3GAg45IXkUw</t>
  </si>
  <si>
    <t>[管理科學與財金]</t>
  </si>
  <si>
    <t>https://youtu.be/7Tr3fuutsG0</t>
  </si>
  <si>
    <t>7Tr3fuutsG0</t>
  </si>
  <si>
    <t>https://youtu.be/ari7cbW12bc</t>
  </si>
  <si>
    <t>ari7cbW12bc</t>
  </si>
  <si>
    <t>[民族語言與傳播]</t>
  </si>
  <si>
    <t>https://youtu.be/CIqgwqhopOE</t>
  </si>
  <si>
    <t>CIqgwqhopOE</t>
  </si>
  <si>
    <t>https://youtu.be/cNFKp-Lpckw</t>
  </si>
  <si>
    <t>cNFKp-Lpckw</t>
  </si>
  <si>
    <t>[教育行政與管理]</t>
  </si>
  <si>
    <t>https://youtu.be/dHEkpNw5BG8</t>
  </si>
  <si>
    <t>dHEkpNw5BG8</t>
  </si>
  <si>
    <t>https://youtu.be/dQUmO_Jg0a4</t>
  </si>
  <si>
    <t>dQUmO_Jg0a4</t>
  </si>
  <si>
    <t>[自然資源與環境]</t>
  </si>
  <si>
    <t>https://youtu.be/GV27MNzXe6w</t>
  </si>
  <si>
    <t>GV27MNzXe6w</t>
  </si>
  <si>
    <t>https://youtu.be/ikjufz9438E</t>
  </si>
  <si>
    <t>ikjufz9438E</t>
  </si>
  <si>
    <t>[歷史學]</t>
  </si>
  <si>
    <t>https://youtu.be/mXSG-wgLhmY</t>
  </si>
  <si>
    <t>mXSG-wgLhmY</t>
  </si>
  <si>
    <t>https://youtu.be/OcaywIVfumY</t>
  </si>
  <si>
    <t>OcaywIVfumY</t>
  </si>
  <si>
    <t>[國際企業]</t>
  </si>
  <si>
    <t>https://youtu.be/PUVHaFe_wdQ</t>
  </si>
  <si>
    <t>PUVHaFe_wdQ</t>
  </si>
  <si>
    <t>[藝術與設計]</t>
  </si>
  <si>
    <t>https://youtu.be/RgUcXGlBYog</t>
  </si>
  <si>
    <t>RgUcXGlBYog</t>
  </si>
  <si>
    <t>[藝術創意產業]</t>
  </si>
  <si>
    <t>https://youtu.be/STIcGKG94Eo</t>
  </si>
  <si>
    <t>STIcGKG94Eo</t>
  </si>
  <si>
    <t>[物理學]</t>
  </si>
  <si>
    <t>https://youtu.be/WKU5faskzXk</t>
  </si>
  <si>
    <t>WKU5faskzXk</t>
  </si>
  <si>
    <t>https://youtu.be/wNfGOW5BBy8</t>
  </si>
  <si>
    <t>wNfGOW5BBy8</t>
  </si>
  <si>
    <t>[台灣文化]</t>
  </si>
  <si>
    <t>https://youtu.be/zOb7ilM39-s</t>
  </si>
  <si>
    <t>zOb7ilM39-s</t>
  </si>
  <si>
    <t xml:space="preserve"> https://youtu.be/-DLGUdlcI9k</t>
  </si>
  <si>
    <t>-DLGUdlcI9k</t>
  </si>
  <si>
    <t>[企業管理學]</t>
  </si>
  <si>
    <t>https://youtu.be/GeQAwZML-Uo</t>
  </si>
  <si>
    <t>GeQAwZML-Uo</t>
  </si>
  <si>
    <t>[族群關係與文化]</t>
  </si>
  <si>
    <t>https://youtu.be/LsX4DAEskVY</t>
  </si>
  <si>
    <t>LsX4DAEskVY</t>
  </si>
  <si>
    <t>https://youtu.be/bwChBquI6rM</t>
  </si>
  <si>
    <t>bwChBquI6rM</t>
  </si>
  <si>
    <t>[教育與潛能開發]</t>
  </si>
  <si>
    <t>[諮商與臨床心理學]</t>
  </si>
  <si>
    <t>[英美語文學]</t>
  </si>
  <si>
    <t>東華大學英美語文學系-陳郁涵-yu-han-chen-tw-study-ndhu-bde/</t>
  </si>
  <si>
    <t>[民族社會工作]</t>
  </si>
  <si>
    <t>[財務金融]</t>
  </si>
  <si>
    <t>[華文文學]</t>
  </si>
  <si>
    <t>[會計學]</t>
  </si>
  <si>
    <t>[民族事務與發展]</t>
  </si>
  <si>
    <t>[經濟學]</t>
  </si>
  <si>
    <t>[特殊教育]</t>
  </si>
  <si>
    <t>[應用數學]</t>
  </si>
  <si>
    <t>[觀光暨休閒遊憩]</t>
  </si>
  <si>
    <t>[體育與運動科學]</t>
  </si>
  <si>
    <t>東華體育系-王偉任-wei-ren-wang-tw-study-ndhu-bde/</t>
  </si>
  <si>
    <t>[華語文學]</t>
  </si>
  <si>
    <t>https://youtu.be/2WBDKJ3xZAA</t>
  </si>
  <si>
    <t>2WBDKJ3xZAA</t>
  </si>
  <si>
    <t>[推廣教育]</t>
  </si>
  <si>
    <t>https://youtu.be/7lpOkxVNfb8</t>
  </si>
  <si>
    <t>7lpOkxVNfb8</t>
  </si>
  <si>
    <t>https://youtu.be/a6rijYLOhTs</t>
  </si>
  <si>
    <t>a6rijYLOhTs</t>
  </si>
  <si>
    <t>https://youtu.be/Avzl0-OgSNU</t>
  </si>
  <si>
    <t>Avzl0-OgSNU</t>
  </si>
  <si>
    <t>https://youtu.be/gXTsyfSBTa8</t>
  </si>
  <si>
    <t>gXTsyfSBTa8</t>
  </si>
  <si>
    <t>https://youtu.be/jdbpaN_15Vg</t>
  </si>
  <si>
    <t>jdbpaN_15Vg</t>
  </si>
  <si>
    <t>[財務工程與精算數學]</t>
  </si>
  <si>
    <t>https://youtu.be/Nn47MgqCGEg</t>
  </si>
  <si>
    <t>Nn47MgqCGEg</t>
  </si>
  <si>
    <t>https://youtu.be/QLkJPjlwHss</t>
  </si>
  <si>
    <t>QLkJPjlwHss</t>
  </si>
  <si>
    <t>https://youtu.be/R2MkV0eDmnU</t>
  </si>
  <si>
    <t>R2MkV0eDmnU</t>
  </si>
  <si>
    <t>https://youtu.be/wq-T8Y9VUW4</t>
  </si>
  <si>
    <t>wq-T8Y9VUW4</t>
  </si>
  <si>
    <t>https://youtu.be/YhcOGmc2UWo</t>
  </si>
  <si>
    <t>YhcOGmc2UWo</t>
  </si>
  <si>
    <t>https://youtu.be/Z3YcmqgRkLk</t>
  </si>
  <si>
    <t>Z3YcmqgRkLk</t>
  </si>
  <si>
    <t>https://youtu.be/P1-5aA-3Gow</t>
  </si>
  <si>
    <t>P1-5aA-3Gow</t>
  </si>
  <si>
    <t>Coonie</t>
  </si>
  <si>
    <t>[英文系]</t>
  </si>
  <si>
    <t>https://youtu.be/-9AHbsuiueE</t>
  </si>
  <si>
    <t>-9AHbsuiueE</t>
  </si>
  <si>
    <t>https://youtu.be/6ZqlovgfyQQ</t>
  </si>
  <si>
    <t>6ZqlovgfyQQ</t>
  </si>
  <si>
    <t>https://youtu.be/75l249z3mZ0</t>
  </si>
  <si>
    <t>75l249z3mZ0</t>
  </si>
  <si>
    <t>https://youtu.be/Ddfc81oX_EI</t>
  </si>
  <si>
    <t>Ddfc81oX_EI</t>
  </si>
  <si>
    <t>https://youtu.be/x6LmyLdTJbA</t>
  </si>
  <si>
    <t>x6LmyLdTJbA</t>
  </si>
  <si>
    <t>https://youtu.be/XPmAdiNcm2U</t>
  </si>
  <si>
    <t>XPmAdiNcm2U</t>
  </si>
  <si>
    <t>[心理學]</t>
  </si>
  <si>
    <t>[數學]</t>
  </si>
  <si>
    <t>東吳大學企業管理學系-崔雅晴-ya-ching-choi-tw-study-scu-bde/</t>
  </si>
  <si>
    <t>東吳大學社會系-李欣宜-shin-yi-lee-tw-study-scu-bde/</t>
  </si>
  <si>
    <t>[巨量資料管理]</t>
  </si>
  <si>
    <t>[國企/國貿]</t>
  </si>
  <si>
    <t>https://youtu.be/A_yVrh8BWoQ</t>
  </si>
  <si>
    <t>A_yVrh8BWoQ</t>
  </si>
  <si>
    <t>https://youtu.be/LC5RYTmqazU</t>
  </si>
  <si>
    <t>LC5RYTmqazU</t>
  </si>
  <si>
    <t>[管理學]</t>
  </si>
  <si>
    <t>[西班牙語文學]</t>
  </si>
  <si>
    <t>https://youtu.be/93GZfCRVhcE</t>
  </si>
  <si>
    <t>93GZfCRVhcE</t>
  </si>
  <si>
    <t>https://youtu.be/LtE0nl2fqo0</t>
  </si>
  <si>
    <t>LtE0nl2fqo0</t>
  </si>
  <si>
    <t>[新聞傳播]</t>
  </si>
  <si>
    <t>[金融與國際企業]</t>
  </si>
  <si>
    <t>輔英科大醫學檢驗暨生物技術系-陳勝宏-william-chen-tw-talks-fyu-bde</t>
  </si>
  <si>
    <t>[休閒暨遊憩管理]</t>
  </si>
  <si>
    <t>高餐休閒暨遊憩管理系-吳季霖-renk-wu-tw-nkuht-bde</t>
  </si>
  <si>
    <t>[金融管理]</t>
  </si>
  <si>
    <t>高雄大學金融管理學系-黃祉綺-sherry-haung-tw-study-nuk-bde</t>
  </si>
  <si>
    <t>[運籌管理]</t>
  </si>
  <si>
    <t>https://youtu.be/9VKx9J6LfGQ</t>
  </si>
  <si>
    <t>9VKx9J6LfGQ</t>
  </si>
  <si>
    <t>[應用英語]</t>
  </si>
  <si>
    <t>https://youtu.be/0pfZ4sw_32Y</t>
  </si>
  <si>
    <t>0pfZ4sw_32Y</t>
  </si>
  <si>
    <t>https://youtu.be/Emp05-3o3Us</t>
  </si>
  <si>
    <t>Emp05-3o3Us</t>
  </si>
  <si>
    <t>[口腔衛生]</t>
  </si>
  <si>
    <t>https://youtu.be/MfAwK95arx8</t>
  </si>
  <si>
    <t>MfAwK95arx8</t>
  </si>
  <si>
    <t>https://youtu.be/NfqUQJUr-w0</t>
  </si>
  <si>
    <t>NfqUQJUr-w0</t>
  </si>
  <si>
    <t>[呼吸治療]</t>
  </si>
  <si>
    <t>https://youtu.be/OX1_T0Nd48A</t>
  </si>
  <si>
    <t>OX1_T0Nd48A</t>
  </si>
  <si>
    <t>https://youtu.be/qz9qzPN0A3M</t>
  </si>
  <si>
    <t>qz9qzPN0A3M</t>
  </si>
  <si>
    <t>[天然藥物]</t>
  </si>
  <si>
    <t>https://youtu.be/R9z6uiHs-kU</t>
  </si>
  <si>
    <t>R9z6uiHs-kU</t>
  </si>
  <si>
    <t>[生物科技]</t>
  </si>
  <si>
    <t>[物理治療學]</t>
  </si>
  <si>
    <t>[醫學影像暨放射科學]</t>
  </si>
  <si>
    <t>高醫醫管系-張云瑄-noemi-changtw-study-kmu-bde</t>
  </si>
  <si>
    <t>[醫學社會學與社會工作學]</t>
  </si>
  <si>
    <t>高醫醫學社會學與社會工作學系-劉美辰-Mei-Chen Liu-tw-study-kmu-bde</t>
  </si>
  <si>
    <t>[香粧品學]</t>
  </si>
  <si>
    <t>[運動醫學]</t>
  </si>
  <si>
    <t>https://youtu.be/m4FaLTSrGso</t>
  </si>
  <si>
    <t>m4FaLTSrGso</t>
  </si>
  <si>
    <t>[生物醫學暨環境生物學]</t>
  </si>
  <si>
    <t>[護理學系研究所]</t>
  </si>
  <si>
    <t>[性別學]</t>
  </si>
  <si>
    <t>[醫藥暨應用化學]</t>
  </si>
  <si>
    <t>[職能治療學]</t>
  </si>
  <si>
    <t>[毒理學]</t>
  </si>
  <si>
    <t>[高齡長期照護]</t>
  </si>
  <si>
    <t>[醫學檢驗生物技術學]</t>
  </si>
  <si>
    <t>高醫醫技所-傅軍毓-chun-yu-fu-tw-study-kmu-mde</t>
  </si>
  <si>
    <t>[生物科技學]</t>
  </si>
  <si>
    <t>[X]</t>
  </si>
  <si>
    <t>[大馬同學來台留學]</t>
  </si>
  <si>
    <t>[多媒體設計]</t>
  </si>
  <si>
    <t>[美術與文創]</t>
  </si>
  <si>
    <t>https://youtu.be/9m3qkthZUTs</t>
  </si>
  <si>
    <t>9m3qkthZUTs</t>
  </si>
  <si>
    <t>https://youtu.be/6dRLJpxK98U</t>
  </si>
  <si>
    <t>6dRLJpxK98U</t>
  </si>
  <si>
    <t>https://youtu.be/7P--R472ZxQ</t>
  </si>
  <si>
    <t>7P--R472ZxQ</t>
  </si>
  <si>
    <t>https://youtu.be/8Gi_-7_CDqE</t>
  </si>
  <si>
    <t>8Gi_-7_CDqE</t>
  </si>
  <si>
    <t>https://youtu.be/9c6pl3q4ym0</t>
  </si>
  <si>
    <t>9c6pl3q4ym0</t>
  </si>
  <si>
    <t>https://youtu.be/DlzWqh17mRM</t>
  </si>
  <si>
    <t>DlzWqh17mRM</t>
  </si>
  <si>
    <t>https://youtu.be/e7feHqx05rc</t>
  </si>
  <si>
    <t>e7feHqx05rc</t>
  </si>
  <si>
    <t>https://youtu.be/L-9S8gshpng</t>
  </si>
  <si>
    <t>L-9S8gshpng</t>
  </si>
  <si>
    <t>[社會政策與社會工作]</t>
  </si>
  <si>
    <t>https://youtu.be/MYHNxc8rcJE</t>
  </si>
  <si>
    <t>MYHNxc8rcJE</t>
  </si>
  <si>
    <t>https://youtu.be/N3L2cgsM5bo</t>
  </si>
  <si>
    <t>N3L2cgsM5bo</t>
  </si>
  <si>
    <t>https://youtu.be/NYgQT1SFqs0</t>
  </si>
  <si>
    <t>NYgQT1SFqs0</t>
  </si>
  <si>
    <t>https://youtu.be/OKV9dIpUZWg</t>
  </si>
  <si>
    <t>OKV9dIpUZWg</t>
  </si>
  <si>
    <t>https://youtu.be/uFSDxoavm8s</t>
  </si>
  <si>
    <t>uFSDxoavm8s</t>
  </si>
  <si>
    <t>https://youtu.be/vkQano8wvCw</t>
  </si>
  <si>
    <t>vkQano8wvCw</t>
  </si>
  <si>
    <t>https://youtu.be/g8nfI6jvhbc</t>
  </si>
  <si>
    <t>g8nfI6jvhbc</t>
  </si>
  <si>
    <t>https://youtu.be/GHFZdFb9CTk</t>
  </si>
  <si>
    <t>GHFZdFb9CTk</t>
  </si>
  <si>
    <t>https://youtu.be/GVEfCPxlw_g</t>
  </si>
  <si>
    <t>GVEfCPxlw_g</t>
  </si>
  <si>
    <t>https://youtu.be/poqcSgWi7YY</t>
  </si>
  <si>
    <t>poqcSgWi7YY</t>
  </si>
  <si>
    <t>https://youtu.be/Q7zU-_AK7mU</t>
  </si>
  <si>
    <t>Q7zU-_AK7mU</t>
  </si>
  <si>
    <t>https://youtu.be/Tr0FvCV_yRA</t>
  </si>
  <si>
    <t>Tr0FvCV_yRA</t>
  </si>
  <si>
    <t>https://youtu.be/U550iLQ1m6U</t>
  </si>
  <si>
    <t>U550iLQ1m6U</t>
  </si>
  <si>
    <t>[國際文教與比較教育]</t>
  </si>
  <si>
    <t>https://youtu.be/UwHlUEy-87o</t>
  </si>
  <si>
    <t>UwHlUEy-87o</t>
  </si>
  <si>
    <t>https://youtu.be/IRBnyYyg4ew</t>
  </si>
  <si>
    <t>IRBnyYyg4ew</t>
  </si>
  <si>
    <t>study-in-taiwan-許美玲-clarissa-xu-tw-study-ncnu-bde-id/</t>
  </si>
  <si>
    <t>https://youtu.be/oPOKpA8KHFg</t>
  </si>
  <si>
    <t>oPOKpA8KHFg</t>
  </si>
  <si>
    <t>https://youtu.be/tOUdBWSjUD8</t>
  </si>
  <si>
    <t>tOUdBWSjUD8</t>
  </si>
  <si>
    <t>https://youtu.be/JeKZXLWn9Jk</t>
  </si>
  <si>
    <t>JeKZXLWn9Jk</t>
  </si>
  <si>
    <t>https://youtu.be/2TOYlj048Fo</t>
  </si>
  <si>
    <t>2TOYlj048Fo</t>
  </si>
  <si>
    <t>https://youtu.be/pnwZsdy4QBo</t>
  </si>
  <si>
    <t>pnwZsdy4QBo</t>
  </si>
  <si>
    <t>https://youtu.be/3kzkzBEXqac</t>
  </si>
  <si>
    <t>3kzkzBEXqac</t>
  </si>
  <si>
    <t>[食品科學]</t>
  </si>
  <si>
    <t>[高級中學]</t>
  </si>
  <si>
    <t>[商業設計]</t>
  </si>
  <si>
    <t>https://youtu.be/11kxQH3EXxc</t>
  </si>
  <si>
    <t>11kxQH3EXxc</t>
  </si>
  <si>
    <t>https://youtu.be/Fz6M5Z0Zfpo</t>
  </si>
  <si>
    <t>Fz6M5Z0Zfpo</t>
  </si>
  <si>
    <t>[視覺傳達設計]</t>
  </si>
  <si>
    <t>https://youtu.be/vlUtBcwGHv0</t>
  </si>
  <si>
    <t>vlUtBcwGHv0</t>
  </si>
  <si>
    <t>[能源工程]</t>
  </si>
  <si>
    <t>[經營管理]</t>
  </si>
  <si>
    <t>[資訊傳播工程]</t>
  </si>
  <si>
    <t>[新聞與大眾傳播]</t>
  </si>
  <si>
    <t>https://youtu.be/KKWbIYlq7A4</t>
  </si>
  <si>
    <t>KKWbIYlq7A4</t>
  </si>
  <si>
    <t>[行銷與流通管理]</t>
  </si>
  <si>
    <t>[時尚設計與管理]</t>
  </si>
  <si>
    <t>屏東科技大學時尚設計與管理系-李菱-ling-lee-tw-study-npust-bde/</t>
  </si>
  <si>
    <t>https://youtu.be/7Zyh8OqCxTc</t>
  </si>
  <si>
    <t>7Zyh8OqCxTc</t>
  </si>
  <si>
    <t>https://youtu.be/9YxodMXn1CQ</t>
  </si>
  <si>
    <t>9YxodMXn1CQ</t>
  </si>
  <si>
    <t>[熱帶農業暨國際合作]</t>
  </si>
  <si>
    <t>https://youtu.be/a1fSJ7oQ2D0</t>
  </si>
  <si>
    <t>a1fSJ7oQ2D0</t>
  </si>
  <si>
    <t>[水產養殖]</t>
  </si>
  <si>
    <t>https://youtu.be/cvashQNyo_4</t>
  </si>
  <si>
    <t>cvashQNyo_4</t>
  </si>
  <si>
    <t>https://youtu.be/enNaACJXpB4</t>
  </si>
  <si>
    <t>enNaACJXpB4</t>
  </si>
  <si>
    <t>[客家文化產業]</t>
  </si>
  <si>
    <t>https://youtu.be/hsVOIDBHpT8</t>
  </si>
  <si>
    <t>hsVOIDBHpT8</t>
  </si>
  <si>
    <t>[幼兒保育]</t>
  </si>
  <si>
    <t>https://youtu.be/mKDYTEzQhXI</t>
  </si>
  <si>
    <t>mKDYTEzQhXI</t>
  </si>
  <si>
    <t>屏東科技大學幼兒保育系研究所-楊琇媄-hsiu-mei-yang-tw-study-npust-mde/</t>
  </si>
  <si>
    <t>https://youtu.be/NJNMuMqC6Yk</t>
  </si>
  <si>
    <t>NJNMuMqC6Yk</t>
  </si>
  <si>
    <t>屏東科技大學食品科學系-吳友權-you-chuan-wu-tw-study-npust-bde/</t>
  </si>
  <si>
    <t>https://youtu.be/r7QCQVsWiQ8</t>
  </si>
  <si>
    <t>r7QCQVsWiQ8</t>
  </si>
  <si>
    <t>[農企業管理]</t>
  </si>
  <si>
    <t>https://youtu.be/SHoyZOnxbxc</t>
  </si>
  <si>
    <t>SHoyZOnxbxc</t>
  </si>
  <si>
    <t>[農園生產]</t>
  </si>
  <si>
    <t>https://youtu.be/T9zJzSykm8M</t>
  </si>
  <si>
    <t>T9zJzSykm8M</t>
  </si>
  <si>
    <t>[植物醫學]</t>
  </si>
  <si>
    <t>屏東科技大學植物醫學系-楊晴安-qing-an-yang-tw-study-npust-bde/</t>
  </si>
  <si>
    <t>https://youtu.be/u46RXdMD7ps</t>
  </si>
  <si>
    <t>u46RXdMD7ps</t>
  </si>
  <si>
    <t>屏東科技大學土木工程系-詹朝裕-toby-zhan-tw-study-npust-bde/</t>
  </si>
  <si>
    <t>https://youtu.be/VSyG_MPsHmY</t>
  </si>
  <si>
    <t>VSyG_MPsHmY</t>
  </si>
  <si>
    <t>[環境工程與科學]</t>
  </si>
  <si>
    <t>屏科環工系-吳星運-hsing-yun-wu-tw-study-npust-bde/</t>
  </si>
  <si>
    <t>https://youtu.be/WXOV5WQaI2k</t>
  </si>
  <si>
    <t>WXOV5WQaI2k</t>
  </si>
  <si>
    <t>https://youtu.be/yIWmIn4WZ7I</t>
  </si>
  <si>
    <t>yIWmIn4WZ7I</t>
  </si>
  <si>
    <t>[動物疫苗科技]</t>
  </si>
  <si>
    <t>https://youtu.be/ZSyYgpjp4MU</t>
  </si>
  <si>
    <t>ZSyYgpjp4MU</t>
  </si>
  <si>
    <t>https://youtu.be/Qv770dTGzuI</t>
  </si>
  <si>
    <t>Qv770dTGzuI</t>
  </si>
  <si>
    <t>[森林環境暨資源學]</t>
  </si>
  <si>
    <t>[休閒運動健康]</t>
  </si>
  <si>
    <t>[生物機電工程]</t>
  </si>
  <si>
    <t>[ 木材科學與設計]</t>
  </si>
  <si>
    <t>[工業管理]</t>
  </si>
  <si>
    <t>[車輛工程]</t>
  </si>
  <si>
    <t>https://youtu.be/ewRQMYX4IJk</t>
  </si>
  <si>
    <t>ewRQMYX4IJk</t>
  </si>
  <si>
    <t>https://youtu.be/hxVIhSxmEd4</t>
  </si>
  <si>
    <t>hxVIhSxmEd4</t>
  </si>
  <si>
    <t>[外國語文學]</t>
  </si>
  <si>
    <t>[社會教育]</t>
  </si>
  <si>
    <t>https://youtu.be/ThQ77473Yog</t>
  </si>
  <si>
    <t>ThQ77473Yog</t>
  </si>
  <si>
    <t>實踐工設系-徐若芸-jo-yun-hsu-tw-study-usu-bde</t>
  </si>
  <si>
    <t>https://youtu.be/5TsqztQJVCY</t>
  </si>
  <si>
    <t>5TsqztQJVCY</t>
  </si>
  <si>
    <t>[服裝設計]</t>
  </si>
  <si>
    <t>https://youtu.be/lJKMcd_pKLc</t>
  </si>
  <si>
    <t>lJKMcd_pKLc</t>
  </si>
  <si>
    <t>[公共關係暨廣告]</t>
  </si>
  <si>
    <t>[表演藝術]</t>
  </si>
  <si>
    <t>https://youtu.be/EevT-KS2UMM</t>
  </si>
  <si>
    <t>EevT-KS2UMM</t>
  </si>
  <si>
    <t>https://youtu.be/IGJD0I-nSaw</t>
  </si>
  <si>
    <t>IGJD0I-nSaw</t>
  </si>
  <si>
    <t>[不動產與城鄉環境學]</t>
  </si>
  <si>
    <t>[海洋運動休閒]</t>
  </si>
  <si>
    <t>https://youtu.be/ENjcf7yU6aA</t>
  </si>
  <si>
    <t>ENjcf7yU6aA</t>
  </si>
  <si>
    <t>[課程與教學]</t>
  </si>
  <si>
    <t>https://youtu.be/RwsJNnjYJW8</t>
  </si>
  <si>
    <t>RwsJNnjYJW8</t>
  </si>
  <si>
    <t>台北教育大學文化創意產業經營學系-李婉瑄-wan-hsuan-lee-tw-study-ntue-bde</t>
  </si>
  <si>
    <t>https://youtu.be/jaM_ywBPhOY</t>
  </si>
  <si>
    <t>jaM_ywBPhOY</t>
  </si>
  <si>
    <t>[社會與區域發展]</t>
  </si>
  <si>
    <t>[教育經營與管理]</t>
  </si>
  <si>
    <t>台北科技大學創意設計學士班-謝育霖-yu-lin-hsieh-tw-study-ntut-bde/</t>
  </si>
  <si>
    <t>https://youtu.be/hgeafOgQyn0</t>
  </si>
  <si>
    <t>hgeafOgQyn0</t>
  </si>
  <si>
    <t>[轉譯醫學]</t>
  </si>
  <si>
    <t>https://youtu.be/1qbOp3tbSR0</t>
  </si>
  <si>
    <t>1qbOp3tbSR0</t>
  </si>
  <si>
    <t>[醫學資訊]</t>
  </si>
  <si>
    <t>https://youtu.be/70unZunK32A</t>
  </si>
  <si>
    <t>70unZunK32A</t>
  </si>
  <si>
    <t>https://youtu.be/7YSr_6fdV98</t>
  </si>
  <si>
    <t>7YSr_6fdV98</t>
  </si>
  <si>
    <t>https://youtu.be/AbOXYmO2338</t>
  </si>
  <si>
    <t>AbOXYmO2338</t>
  </si>
  <si>
    <t>https://youtu.be/AoG1dfOSLUY</t>
  </si>
  <si>
    <t>AoG1dfOSLUY</t>
  </si>
  <si>
    <t>[長期照護]</t>
  </si>
  <si>
    <t>https://youtu.be/E0fYYqeI9nM</t>
  </si>
  <si>
    <t>E0fYYqeI9nM</t>
  </si>
  <si>
    <t>https://youtu.be/HMhwcrXZiHg</t>
  </si>
  <si>
    <t>HMhwcrXZiHg</t>
  </si>
  <si>
    <t>[神經再生醫學]</t>
  </si>
  <si>
    <t>https://youtu.be/mTkh63lkd3U</t>
  </si>
  <si>
    <t>mTkh63lkd3U</t>
  </si>
  <si>
    <t>[臨床藥物基因體學暨蛋白質體學]</t>
  </si>
  <si>
    <t>https://youtu.be/Q8gAIP56gjg</t>
  </si>
  <si>
    <t>Q8gAIP56gjg</t>
  </si>
  <si>
    <t>https://youtu.be/QcSWVz8fYYg</t>
  </si>
  <si>
    <t>QcSWVz8fYYg</t>
  </si>
  <si>
    <t>[生藥學]</t>
  </si>
  <si>
    <t>https://youtu.be/R-ni1U0PyeA</t>
  </si>
  <si>
    <t>R-ni1U0PyeA</t>
  </si>
  <si>
    <t>https://youtu.be/rZkjQfH47bA</t>
  </si>
  <si>
    <t>rZkjQfH47bA</t>
  </si>
  <si>
    <t>https://youtu.be/tEaQT2w2ZWs</t>
  </si>
  <si>
    <t>tEaQT2w2ZWs</t>
  </si>
  <si>
    <t>https://youtu.be/v6bntcVccsM</t>
  </si>
  <si>
    <t>v6bntcVccsM</t>
  </si>
  <si>
    <t>https://youtu.be/Wjr9t5yadR4</t>
  </si>
  <si>
    <t>Wjr9t5yadR4</t>
  </si>
  <si>
    <t>https://youtu.be/Ea6-ChGns9w</t>
  </si>
  <si>
    <t>Ea6-ChGns9w</t>
  </si>
  <si>
    <t>[高齡健康管理]</t>
  </si>
  <si>
    <t>https://youtu.be/FObAqxMKbQ8</t>
  </si>
  <si>
    <t>FObAqxMKbQ8</t>
  </si>
  <si>
    <t>https://youtu.be/oQSpVMJxBhE</t>
  </si>
  <si>
    <t>oQSpVMJxBhE</t>
  </si>
  <si>
    <t>北醫牙體技術學系-戚世旻-shih-min-chi-tw-study-rmu-bde</t>
  </si>
  <si>
    <t>https://youtu.be/P0uchoTqEeQ</t>
  </si>
  <si>
    <t>P0uchoTqEeQ</t>
  </si>
  <si>
    <t>https://youtu.be/wj27BWyNtP4</t>
  </si>
  <si>
    <t>wj27BWyNtP4</t>
  </si>
  <si>
    <t>https://youtu.be/Y2o_cXbPdkw</t>
  </si>
  <si>
    <t>Y2o_cXbPdkw</t>
  </si>
  <si>
    <t>[ 醫務管理]</t>
  </si>
  <si>
    <t>https://youtu.be/2aAztkKYGPM</t>
  </si>
  <si>
    <t>2aAztkKYGPM</t>
  </si>
  <si>
    <t>https://youtu.be/39IaSN_GXTE</t>
  </si>
  <si>
    <t>39IaSN_GXTE</t>
  </si>
  <si>
    <t>https://youtu.be/aACkZa7c_QQ</t>
  </si>
  <si>
    <t>aACkZa7c_QQ</t>
  </si>
  <si>
    <t>https://youtu.be/aI8gmdrssIY</t>
  </si>
  <si>
    <t>aI8gmdrssIY</t>
  </si>
  <si>
    <t>https://youtu.be/bcVp2cko1Eg</t>
  </si>
  <si>
    <t>bcVp2cko1Eg</t>
  </si>
  <si>
    <t>https://youtu.be/CMnruXUI1og</t>
  </si>
  <si>
    <t>CMnruXUI1og</t>
  </si>
  <si>
    <t>https://youtu.be/cSodhzNUMSQ</t>
  </si>
  <si>
    <t>cSodhzNUMSQ</t>
  </si>
  <si>
    <t>https://youtu.be/QC1VwMYGXw8</t>
  </si>
  <si>
    <t>QC1VwMYGXw8</t>
  </si>
  <si>
    <t>https://youtu.be/vqY19_Ya7Mg</t>
  </si>
  <si>
    <t>vqY19_Ya7Mg</t>
  </si>
  <si>
    <t>https://youtu.be/XchyygYyu9w</t>
  </si>
  <si>
    <t>XchyygYyu9w</t>
  </si>
  <si>
    <t>[醫療暨生物科技法律]</t>
  </si>
  <si>
    <t>https://youtu.be/c3zPSdRxh4w</t>
  </si>
  <si>
    <t>c3zPSdRxh4w</t>
  </si>
  <si>
    <t>https://youtu.be/CdKCsYtL5G8</t>
  </si>
  <si>
    <t>CdKCsYtL5G8</t>
  </si>
  <si>
    <t>[癌症生物學與藥物研發]</t>
  </si>
  <si>
    <t>[生醫材料暨組織工程]</t>
  </si>
  <si>
    <t>https://youtu.be/NEmqAJEa0rs</t>
  </si>
  <si>
    <t>NEmqAJEa0rs</t>
  </si>
  <si>
    <t>[藝術史學]</t>
  </si>
  <si>
    <t>https://youtu.be/_DP22gfOjuQ</t>
  </si>
  <si>
    <t>_DP22gfOjuQ</t>
  </si>
  <si>
    <t>https://youtu.be/-e5lFPPSbRU</t>
  </si>
  <si>
    <t>-e5lFPPSbRU</t>
  </si>
  <si>
    <t>https://youtu.be/A6yZC9Ajnns</t>
  </si>
  <si>
    <t>A6yZC9Ajnns</t>
  </si>
  <si>
    <t>https://youtu.be/CPXGTGe7Jq0</t>
  </si>
  <si>
    <t>CPXGTGe7Jq0</t>
  </si>
  <si>
    <t>https://youtu.be/d1Ra74rgoQE</t>
  </si>
  <si>
    <t>d1Ra74rgoQE</t>
  </si>
  <si>
    <t>https://youtu.be/IVbVN458_WQ</t>
  </si>
  <si>
    <t>IVbVN458_WQ</t>
  </si>
  <si>
    <t>https://youtu.be/nJM8zkpi0U8</t>
  </si>
  <si>
    <t>nJM8zkpi0U8</t>
  </si>
  <si>
    <t>[農業化學]</t>
  </si>
  <si>
    <t>https://youtu.be/RGtuiRejNC8</t>
  </si>
  <si>
    <t>RGtuiRejNC8</t>
  </si>
  <si>
    <t>https://youtu.be/ScsauXYKuKo</t>
  </si>
  <si>
    <t>ScsauXYKuKo</t>
  </si>
  <si>
    <t>[工程科學與海洋工程]</t>
  </si>
  <si>
    <t>https://youtu.be/SGtPfaLg63Q</t>
  </si>
  <si>
    <t>SGtPfaLg63Q</t>
  </si>
  <si>
    <t>https://youtu.be/tQxXxC7LHOE</t>
  </si>
  <si>
    <t>tQxXxC7LHOE</t>
  </si>
  <si>
    <t>https://youtu.be/uJnNVAKbJn0</t>
  </si>
  <si>
    <t>uJnNVAKbJn0</t>
  </si>
  <si>
    <t>https://youtu.be/w9Cm2YYbCFg</t>
  </si>
  <si>
    <t>w9Cm2YYbCFg</t>
  </si>
  <si>
    <t>[生物產業傳播暨發展學]</t>
  </si>
  <si>
    <t>https://youtu.be/YwbWjC1qzHs</t>
  </si>
  <si>
    <t>YwbWjC1qzHs</t>
  </si>
  <si>
    <t>https://youtu.be/MgjsLWdxLUo</t>
  </si>
  <si>
    <t>MgjsLWdxLUo</t>
  </si>
  <si>
    <t>https://youtu.be/T6J63ayHoak</t>
  </si>
  <si>
    <t>T6J63ayHoak</t>
  </si>
  <si>
    <t>https://youtu.be/UEYX1GQSepg</t>
  </si>
  <si>
    <t>UEYX1GQSepg</t>
  </si>
  <si>
    <t>https://youtu.be/Y2R6vOCva7s</t>
  </si>
  <si>
    <t>Y2R6vOCva7s</t>
  </si>
  <si>
    <t>https://youtu.be/yNyC4kqPp88</t>
  </si>
  <si>
    <t>yNyC4kqPp88</t>
  </si>
  <si>
    <t>https://youtu.be/zs7t_KD8pGk</t>
  </si>
  <si>
    <t>zs7t_KD8pGk</t>
  </si>
  <si>
    <t>https://youtu.be/A012_9XCa20</t>
  </si>
  <si>
    <t>A012_9XCa20</t>
  </si>
  <si>
    <t>[地理學]</t>
  </si>
  <si>
    <t>[大氣科學]</t>
  </si>
  <si>
    <t>https://youtu.be/3po7eBXp9ro</t>
  </si>
  <si>
    <t>3po7eBXp9ro</t>
  </si>
  <si>
    <t>[動物科學技術]</t>
  </si>
  <si>
    <t>[昆蟲學]</t>
  </si>
  <si>
    <t>[應用力學]</t>
  </si>
  <si>
    <t>https://www.youtube.com/watch?v=IU_v22ZEa8g</t>
  </si>
  <si>
    <t>[生化科技]</t>
  </si>
  <si>
    <t>[生物產業機電工程學]</t>
  </si>
  <si>
    <t>[人類學]</t>
  </si>
  <si>
    <t>[圖書資訊學]</t>
  </si>
  <si>
    <t>[農業經濟]</t>
  </si>
  <si>
    <t>https://youtu.be/4chASuLrl0E</t>
  </si>
  <si>
    <t>4chASuLrl0E</t>
  </si>
  <si>
    <t>[園藝暨景觀學]</t>
  </si>
  <si>
    <t>[植物病理與微生物學]</t>
  </si>
  <si>
    <t>https://youtu.be/OK39a9HFpKc</t>
  </si>
  <si>
    <t>OK39a9HFpKc</t>
  </si>
  <si>
    <t>https://youtu.be/pkCoknHzfA0</t>
  </si>
  <si>
    <t>pkCoknHzfA0</t>
  </si>
  <si>
    <t>https://youtu.be/Q7KjZ2kDkxc</t>
  </si>
  <si>
    <t>Q7KjZ2kDkxc</t>
  </si>
  <si>
    <t>[地質科學]</t>
  </si>
  <si>
    <t>https://youtu.be/JUlrs-PmhG0</t>
  </si>
  <si>
    <t>JUlrs-PmhG0</t>
  </si>
  <si>
    <t>[警察]</t>
  </si>
  <si>
    <t>https://youtu.be/iFOdnk67T1U</t>
  </si>
  <si>
    <t>iFOdnk67T1U</t>
  </si>
  <si>
    <t>[營建工程]</t>
  </si>
  <si>
    <t>https://youtu.be/kGr8BSrTw8s</t>
  </si>
  <si>
    <t>kGr8BSrTw8s</t>
  </si>
  <si>
    <t>[劇場藝術]</t>
  </si>
  <si>
    <t>https://youtu.be/yjuoSLV3TjM</t>
  </si>
  <si>
    <t>yjuoSLV3TjM</t>
  </si>
  <si>
    <t>[廣播電視學]</t>
  </si>
  <si>
    <t>https://youtu.be/Nlohm12IUEI</t>
  </si>
  <si>
    <t>Nlohm12IUEI</t>
  </si>
  <si>
    <t>https://youtu.be/7sa7qOyjs-s</t>
  </si>
  <si>
    <t>7sa7qOyjs-s</t>
  </si>
  <si>
    <t>[英語教學]</t>
  </si>
  <si>
    <t>https://youtu.be/InEIDU6KFQE</t>
  </si>
  <si>
    <t>InEIDU6KFQE</t>
  </si>
  <si>
    <t>[外語教學]</t>
  </si>
  <si>
    <t>[應用華語文]</t>
  </si>
  <si>
    <t>[工商業設計]</t>
  </si>
  <si>
    <t>[健康產業管理]</t>
  </si>
  <si>
    <t>亞洲大學健康產業管理學系-劉玟昕-dina-liou-tw-study-au-bde</t>
  </si>
  <si>
    <t>https://youtu.be/fQ30-x-dOkM</t>
  </si>
  <si>
    <t>fQ30-x-dOkM</t>
  </si>
  <si>
    <t>[藥理學]</t>
  </si>
  <si>
    <t>[生物醫學影像暨放射科學]</t>
  </si>
  <si>
    <t>[物理治療暨輔助科技]</t>
  </si>
  <si>
    <t>https://youtu.be/quJShMZ-CNU</t>
  </si>
  <si>
    <t>quJShMZ-CNU</t>
  </si>
  <si>
    <t>[休閒產業與健康促進]</t>
  </si>
  <si>
    <t>[營養]</t>
  </si>
  <si>
    <t>https://youtu.be/sTua0J4ljxY</t>
  </si>
  <si>
    <t>sTua0J4ljxY</t>
  </si>
  <si>
    <t>https://youtu.be/PyIeQyX7DP8</t>
  </si>
  <si>
    <t>PyIeQyX7DP8</t>
  </si>
  <si>
    <t>https://youtu.be/2ninT73auwU</t>
  </si>
  <si>
    <t>2ninT73auwU</t>
  </si>
  <si>
    <t>[生物醫學]</t>
  </si>
  <si>
    <t>https://youtu.be/o3Q4wXzYB2g</t>
  </si>
  <si>
    <t>o3Q4wXzYB2g</t>
  </si>
  <si>
    <t>[護理]</t>
  </si>
  <si>
    <t>[應用哲學]</t>
  </si>
  <si>
    <t>https://youtu.be/4AFyi4z8zHc</t>
  </si>
  <si>
    <t>4AFyi4z8zHc</t>
  </si>
  <si>
    <t>[健康心理]</t>
  </si>
  <si>
    <t>[國企貿易]</t>
  </si>
  <si>
    <t>[大眾傳播]</t>
  </si>
  <si>
    <t>study-in-taiwan-余錦鴻-Kam-Hung-Yu-tw-study-cjci-bde-hk</t>
  </si>
  <si>
    <t>[數位內容設計]</t>
  </si>
  <si>
    <t>[觀光與餐飲管理]</t>
  </si>
  <si>
    <t>[運動競技]</t>
  </si>
  <si>
    <t>[神學]</t>
  </si>
  <si>
    <t>[科技工程與管理]</t>
  </si>
  <si>
    <t>[美術]</t>
  </si>
  <si>
    <t>https://www.youtube.com/watch?v=Ud24jvWDUpA</t>
  </si>
  <si>
    <t>[健康產業發展]</t>
  </si>
  <si>
    <t>https://www.youtube.com/watch?v=WKJq_BlURrU</t>
  </si>
  <si>
    <t>[土地管理與開發]</t>
  </si>
  <si>
    <t>[書畫藝術]</t>
  </si>
  <si>
    <t>[媒體設計科技]</t>
  </si>
  <si>
    <t>https://youtu.be/lC9OWINpFQU</t>
  </si>
  <si>
    <t>lC9OWINpFQU</t>
  </si>
  <si>
    <t>https://youtu.be/RKHc6oc-ans</t>
  </si>
  <si>
    <t>RKHc6oc-ans</t>
  </si>
  <si>
    <t>[黃鵬睿2]</t>
  </si>
  <si>
    <t>https://youtu.be/ZWySj3FNlqM</t>
  </si>
  <si>
    <t>ZWySj3FNlqM</t>
  </si>
  <si>
    <t>[財務管理]</t>
  </si>
  <si>
    <t>[中醫]</t>
  </si>
  <si>
    <t>https://youtu.be/bpBJ7iFuXx0</t>
  </si>
  <si>
    <t>bpBJ7iFuXx0</t>
  </si>
  <si>
    <t>https://youtu.be/H9_XA-W15kU</t>
  </si>
  <si>
    <t>H9_XA-W15kU</t>
  </si>
  <si>
    <t>https://youtu.be/1Px0vJAEFnI</t>
  </si>
  <si>
    <t>1Px0vJAEFnI</t>
  </si>
  <si>
    <t>[行政管理]</t>
  </si>
  <si>
    <t>https://youtu.be/3_85i3_Akcg</t>
  </si>
  <si>
    <t>3_85i3_Akcg</t>
  </si>
  <si>
    <t>https://youtu.be/6aOe5yhCA_s</t>
  </si>
  <si>
    <t>6aOe5yhCA_s</t>
  </si>
  <si>
    <t>https://youtu.be/c0GNnlagUrg</t>
  </si>
  <si>
    <t>c0GNnlagUrg</t>
  </si>
  <si>
    <t>[運輸科技與物流管理]</t>
  </si>
  <si>
    <t>https://youtu.be/cDeV1x5CsLo</t>
  </si>
  <si>
    <t>cDeV1x5CsLo</t>
  </si>
  <si>
    <t>https://youtu.be/cVbcijvpy4A</t>
  </si>
  <si>
    <t>cVbcijvpy4A</t>
  </si>
  <si>
    <t>[生物資訊]</t>
  </si>
  <si>
    <t>https://youtu.be/H2-eeC-Pqkg</t>
  </si>
  <si>
    <t>H2-eeC-Pqkg</t>
  </si>
  <si>
    <t>[營建管理學]</t>
  </si>
  <si>
    <t>https://youtu.be/i_7YcI4o6m0</t>
  </si>
  <si>
    <t>i_7YcI4o6m0</t>
  </si>
  <si>
    <t>[電子工程]</t>
  </si>
  <si>
    <t>https://youtu.be/jsxB_Gc_WFo</t>
  </si>
  <si>
    <t>jsxB_Gc_WFo</t>
  </si>
  <si>
    <t>https://youtu.be/KOQn5Jvu1vw</t>
  </si>
  <si>
    <t>KOQn5Jvu1vw</t>
  </si>
  <si>
    <t>https://youtu.be/KWxav7HmjhU</t>
  </si>
  <si>
    <t>KWxav7HmjhU</t>
  </si>
  <si>
    <t>https://youtu.be/LApKGrxIdBE</t>
  </si>
  <si>
    <t>LApKGrxIdBE</t>
  </si>
  <si>
    <t>https://youtu.be/MMyMv9N8eCM</t>
  </si>
  <si>
    <t>MMyMv9N8eCM</t>
  </si>
  <si>
    <t>https://youtu.be/NaHUra7Sk0s</t>
  </si>
  <si>
    <t>NaHUra7Sk0s</t>
  </si>
  <si>
    <t>https://youtu.be/NFXDAiIRChY</t>
  </si>
  <si>
    <t>NFXDAiIRChY</t>
  </si>
  <si>
    <t>https://youtu.be/OGLPMzU301g</t>
  </si>
  <si>
    <t>OGLPMzU301g</t>
  </si>
  <si>
    <t>https://youtu.be/pRqQGzNosYA</t>
  </si>
  <si>
    <t>pRqQGzNosYA</t>
  </si>
  <si>
    <t>https://youtu.be/Q_-2UcLWfHs</t>
  </si>
  <si>
    <t>Q_-2UcLWfHs</t>
  </si>
  <si>
    <t>https://youtu.be/QTkXxcjFfCw</t>
  </si>
  <si>
    <t>QTkXxcjFfCw</t>
  </si>
  <si>
    <t>https://youtu.be/t6bxkeFHAFI</t>
  </si>
  <si>
    <t>t6bxkeFHAFI</t>
  </si>
  <si>
    <t>[景觀建築]</t>
  </si>
  <si>
    <t>https://youtu.be/TGLo2PJdKz8</t>
  </si>
  <si>
    <t>TGLo2PJdKz8</t>
  </si>
  <si>
    <t>https://youtu.be/U7IvlD-LW_A</t>
  </si>
  <si>
    <t>U7IvlD-LW_A</t>
  </si>
  <si>
    <t>[休閒遊憩規劃與管理]</t>
  </si>
  <si>
    <t>https://youtu.be/YG6qBpHc3Ig</t>
  </si>
  <si>
    <t>YG6qBpHc3Ig</t>
  </si>
  <si>
    <t>https://youtu.be/EY6zCApmguo</t>
  </si>
  <si>
    <t>EY6zCApmguo</t>
  </si>
  <si>
    <t>https://youtu.be/H33Of8QCt2U</t>
  </si>
  <si>
    <t>H33Of8QCt2U</t>
  </si>
  <si>
    <t>[光機電與材料]</t>
  </si>
  <si>
    <t>https://youtu.be/oy5QD6abw8o</t>
  </si>
  <si>
    <t>oy5QD6abw8o</t>
  </si>
  <si>
    <t>[語言治療與聽力]</t>
  </si>
  <si>
    <t>[牙體技術暨材料]</t>
  </si>
  <si>
    <t>https://youtu.be/LcfSBEoyu1M</t>
  </si>
  <si>
    <t>LcfSBEoyu1M</t>
  </si>
  <si>
    <t>[食品暨應用生物科技]</t>
  </si>
  <si>
    <t>https://youtu.be/8I5ef9-ujk0</t>
  </si>
  <si>
    <t>8I5ef9-ujk0</t>
  </si>
  <si>
    <t>[生醫科學與工程]</t>
  </si>
  <si>
    <t>https://youtu.be/cwYhlWgTK50</t>
  </si>
  <si>
    <t>cwYhlWgTK50</t>
  </si>
  <si>
    <t>https://youtu.be/efstfLA2-Uk</t>
  </si>
  <si>
    <t>efstfLA2-Uk</t>
  </si>
  <si>
    <t>https://youtu.be/jbOB7qWd48w</t>
  </si>
  <si>
    <t>jbOB7qWd48w</t>
  </si>
  <si>
    <t>https://youtu.be/P2uhQGVMduo</t>
  </si>
  <si>
    <t>P2uhQGVMduo</t>
  </si>
  <si>
    <t>https://youtu.be/WyzMoCoh1LM</t>
  </si>
  <si>
    <t>WyzMoCoh1LM</t>
  </si>
  <si>
    <t>https://youtu.be/yL1S0RIAlOw</t>
  </si>
  <si>
    <t>yL1S0RIAlOw</t>
  </si>
  <si>
    <t>中央生科系-郭圓圓-yuan-yuan-kuo-study-ncu-bde</t>
  </si>
  <si>
    <t>https://youtu.be/_1RG5UvWBEY</t>
  </si>
  <si>
    <t>_1RG5UvWBEY</t>
  </si>
  <si>
    <t>https://youtu.be/4XtpUKYx0xY</t>
  </si>
  <si>
    <t>4XtpUKYx0xY</t>
  </si>
  <si>
    <t>[客家語文暨社會科學]</t>
  </si>
  <si>
    <t>https://youtu.be/cA2AnBekqQE</t>
  </si>
  <si>
    <t>cA2AnBekqQE</t>
  </si>
  <si>
    <t>[化學工程與材料工程]</t>
  </si>
  <si>
    <t>https://youtu.be/cIlfy-JQCfA</t>
  </si>
  <si>
    <t>cIlfy-JQCfA</t>
  </si>
  <si>
    <t>https://youtu.be/HJ4G7e_NnoU</t>
  </si>
  <si>
    <t>HJ4G7e_NnoU</t>
  </si>
  <si>
    <t>[法國語文學]</t>
  </si>
  <si>
    <t>https://youtu.be/sw2xigww1oo</t>
  </si>
  <si>
    <t>sw2xigww1oo</t>
  </si>
  <si>
    <t>https://youtu.be/o1Tv3P8YDnY</t>
  </si>
  <si>
    <t>o1Tv3P8YDnY</t>
  </si>
  <si>
    <t>[犯罪防治學]</t>
  </si>
  <si>
    <t>https://youtu.be/xCPAoZs-7MQ</t>
  </si>
  <si>
    <t>xCPAoZs-7MQ</t>
  </si>
  <si>
    <t>[景觀學]</t>
  </si>
  <si>
    <t>https://youtu.be/lvMqvdmQ4vc</t>
  </si>
  <si>
    <t>lvMqvdmQ4vc</t>
  </si>
  <si>
    <t>https://youtu.be/JnO3oFsrtLo</t>
  </si>
  <si>
    <t>JnO3oFsrtLo</t>
  </si>
  <si>
    <t>https://youtu.be/PvCi0qXcD0k</t>
  </si>
  <si>
    <t>PvCi0qXcD0k</t>
  </si>
  <si>
    <t>https://youtu.be/xBJJbIf0vjw</t>
  </si>
  <si>
    <t>xBJJbIf0vjw</t>
  </si>
  <si>
    <t>講座國家</t>
    <phoneticPr fontId="124" type="noConversion"/>
  </si>
  <si>
    <t>職稱</t>
    <phoneticPr fontId="1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</si>
</sst>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mmdd"/>
    <numFmt numFmtId="177" formatCode="mm/dd/yy"/>
    <numFmt numFmtId="178" formatCode="m&quot;/&quot;d&quot;/&quot;yyyy"/>
  </numFmts>
  <fonts count="125" x14ac:knownFonts="1">
    <font>
      <sz val="10"/>
      <color rgb="FF000000"/>
      <name val="Arial"/>
    </font>
    <font>
      <sz val="11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color rgb="FFFF0000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1"/>
      <name val="Arial"/>
    </font>
    <font>
      <u/>
      <sz val="10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1"/>
      <color rgb="FF0000FF"/>
      <name val="Arial"/>
    </font>
    <font>
      <sz val="11"/>
      <name val="Arial"/>
    </font>
    <font>
      <u/>
      <sz val="10"/>
      <color rgb="FF0000FF"/>
      <name val="Arial"/>
    </font>
    <font>
      <u/>
      <sz val="11"/>
      <color rgb="FF167AC6"/>
      <name val="&quot;YouTube Noto&quot;"/>
    </font>
    <font>
      <sz val="11"/>
      <color rgb="FF167AC6"/>
      <name val="&quot;YouTube Noto&quot;"/>
    </font>
    <font>
      <u/>
      <sz val="11"/>
      <color rgb="FF167AC6"/>
      <name val="Arial"/>
    </font>
    <font>
      <sz val="10"/>
      <color rgb="FFFF0000"/>
      <name val="Arial"/>
    </font>
    <font>
      <sz val="11"/>
      <color rgb="FF167AC6"/>
      <name val="Arial"/>
    </font>
    <font>
      <u/>
      <sz val="11"/>
      <color rgb="FF1155CC"/>
      <name val="Arial"/>
    </font>
    <font>
      <u/>
      <sz val="11"/>
      <color rgb="FF167AC6"/>
      <name val="Arial"/>
    </font>
    <font>
      <u/>
      <sz val="10"/>
      <color rgb="FF0000FF"/>
      <name val="&quot;YouTube Noto&quot;"/>
    </font>
    <font>
      <u/>
      <sz val="11"/>
      <color rgb="FF167AC6"/>
      <name val="&quot;YouTube Noto&quot;"/>
    </font>
    <font>
      <u/>
      <sz val="11"/>
      <color rgb="FF167AC6"/>
      <name val="&quot;YouTube Noto&quot;"/>
    </font>
    <font>
      <u/>
      <sz val="11"/>
      <color rgb="FF167AC6"/>
      <name val="&quot;YouTube Noto&quot;"/>
    </font>
    <font>
      <u/>
      <sz val="11"/>
      <color rgb="FF1155CC"/>
      <name val="Arial"/>
    </font>
    <font>
      <u/>
      <sz val="10"/>
      <color rgb="FF0000F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167AC6"/>
      <name val="Arial"/>
    </font>
    <font>
      <sz val="11"/>
      <color rgb="FF167AC6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1"/>
      <color rgb="FF0000FF"/>
      <name val="&quot;YouTube Noto&quot;"/>
    </font>
    <font>
      <u/>
      <sz val="11"/>
      <color rgb="FF0000FF"/>
      <name val="Arial"/>
    </font>
    <font>
      <b/>
      <sz val="10"/>
      <color rgb="FFFFFFFF"/>
      <name val="Arial"/>
    </font>
    <font>
      <b/>
      <sz val="10"/>
      <color rgb="FFFFFFFF"/>
      <name val="Microsoft JhengHei"/>
    </font>
    <font>
      <sz val="11"/>
      <color rgb="FFFFFFFF"/>
      <name val="Microsoft JhengHei"/>
    </font>
    <font>
      <sz val="10"/>
      <name val="Microsoft JhengHei"/>
    </font>
    <font>
      <u/>
      <sz val="11"/>
      <color rgb="FF167AC6"/>
      <name val="Arial"/>
    </font>
    <font>
      <u/>
      <sz val="10"/>
      <color rgb="FF0000FF"/>
      <name val="Arial"/>
    </font>
    <font>
      <sz val="11"/>
      <name val="Microsoft JhengHei"/>
    </font>
    <font>
      <sz val="10"/>
      <color rgb="FF000000"/>
      <name val="Microsoft JhengHei"/>
    </font>
    <font>
      <sz val="11"/>
      <color rgb="FF000000"/>
      <name val="Microsoft JhengHei"/>
    </font>
    <font>
      <u/>
      <sz val="10"/>
      <color rgb="FF0000FF"/>
      <name val="Arial"/>
    </font>
    <font>
      <u/>
      <sz val="11"/>
      <color rgb="FF167AC6"/>
      <name val="Arial"/>
    </font>
    <font>
      <u/>
      <sz val="10"/>
      <color rgb="FF0000FF"/>
      <name val="Microsoft JhengHei"/>
    </font>
    <font>
      <u/>
      <sz val="10"/>
      <color rgb="FF1155CC"/>
      <name val="Microsoft JhengHei"/>
    </font>
    <font>
      <u/>
      <sz val="11"/>
      <color rgb="FF000000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sz val="11"/>
      <color rgb="FF000000"/>
      <name val="Inconsolata"/>
    </font>
    <font>
      <u/>
      <sz val="10"/>
      <color rgb="FF0000FF"/>
      <name val="Arial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0"/>
      <color rgb="FF000000"/>
      <name val="Arial"/>
    </font>
    <font>
      <sz val="11"/>
      <color rgb="FF333333"/>
      <name val="&quot;Helvetica Neue&quot;"/>
    </font>
    <font>
      <sz val="11"/>
      <color rgb="FF000000"/>
      <name val="&quot;Microsoft JhengHei&quot;"/>
    </font>
    <font>
      <u/>
      <sz val="11"/>
      <color rgb="FF000000"/>
      <name val="&quot;YouTube Noto&quot;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1155CC"/>
      <name val="Microsoft JhengHei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167AC6"/>
      <name val="&quot;YouTube Noto&quot;"/>
    </font>
    <font>
      <u/>
      <sz val="11"/>
      <color rgb="FF167AC6"/>
      <name val="Arial"/>
    </font>
    <font>
      <sz val="11"/>
      <name val="&quot;新細明體&quot;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9"/>
      <color rgb="FF167AC6"/>
      <name val="&quot;YouTube Noto&quot;"/>
    </font>
    <font>
      <u/>
      <sz val="9"/>
      <color rgb="FF167AC6"/>
      <name val="&quot;YouTube Noto&quot;"/>
    </font>
    <font>
      <u/>
      <sz val="11"/>
      <color rgb="FF000000"/>
      <name val="Arial"/>
    </font>
    <font>
      <u/>
      <sz val="11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&quot;YouTube Noto&quot;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&quot;YouTube Noto&quot;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1"/>
      <color rgb="FF000000"/>
      <name val="Inconsolata"/>
    </font>
    <font>
      <u/>
      <sz val="10"/>
      <color rgb="FF167AC6"/>
      <name val="&quot;YouTube Noto&quot;"/>
    </font>
    <font>
      <sz val="12"/>
      <name val="Arial"/>
    </font>
    <font>
      <u/>
      <sz val="11"/>
      <color rgb="FF167AC6"/>
      <name val="&quot;YouTube Noto&quot;"/>
    </font>
    <font>
      <u/>
      <sz val="10"/>
      <color rgb="FF167AC6"/>
      <name val="Arial"/>
    </font>
    <font>
      <u/>
      <sz val="10"/>
      <color rgb="FF167AC6"/>
      <name val="&quot;YouTube Noto&quot;"/>
    </font>
    <font>
      <u/>
      <sz val="11"/>
      <color rgb="FF000000"/>
      <name val="Arial"/>
    </font>
    <font>
      <u/>
      <sz val="10"/>
      <color rgb="FF167AC6"/>
      <name val="Arial"/>
    </font>
    <font>
      <u/>
      <sz val="12"/>
      <color rgb="FF000000"/>
      <name val="Arial"/>
    </font>
    <font>
      <u/>
      <sz val="12"/>
      <color rgb="FF000000"/>
      <name val="Arial"/>
    </font>
    <font>
      <sz val="9"/>
      <name val="Arial"/>
    </font>
  </fonts>
  <fills count="11">
    <fill>
      <patternFill patternType="none"/>
    </fill>
    <fill>
      <patternFill patternType="gray125"/>
    </fill>
    <fill>
      <patternFill patternType="solid">
        <fgColor rgb="FF85200C"/>
        <bgColor rgb="FF85200C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2" fillId="3" borderId="0" xfId="0" applyFont="1" applyFill="1"/>
    <xf numFmtId="0" fontId="8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7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5" fillId="5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14" fillId="7" borderId="0" xfId="0" applyFont="1" applyFill="1" applyAlignment="1"/>
    <xf numFmtId="0" fontId="14" fillId="0" borderId="0" xfId="0" applyFont="1" applyAlignment="1"/>
    <xf numFmtId="0" fontId="8" fillId="7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/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/>
    <xf numFmtId="0" fontId="12" fillId="6" borderId="0" xfId="0" applyFont="1" applyFill="1" applyAlignment="1">
      <alignment horizontal="left"/>
    </xf>
    <xf numFmtId="0" fontId="14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8" fillId="7" borderId="0" xfId="0" applyFont="1" applyFill="1" applyAlignment="1">
      <alignment horizontal="left"/>
    </xf>
    <xf numFmtId="0" fontId="20" fillId="7" borderId="0" xfId="0" applyFont="1" applyFill="1" applyAlignment="1"/>
    <xf numFmtId="0" fontId="21" fillId="7" borderId="0" xfId="0" applyFont="1" applyFill="1" applyAlignment="1">
      <alignment horizontal="left"/>
    </xf>
    <xf numFmtId="0" fontId="5" fillId="7" borderId="0" xfId="0" applyFont="1" applyFill="1" applyAlignment="1"/>
    <xf numFmtId="0" fontId="8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22" fillId="0" borderId="0" xfId="0" applyFont="1" applyAlignment="1"/>
    <xf numFmtId="0" fontId="8" fillId="7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7" borderId="0" xfId="0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6" fillId="7" borderId="0" xfId="0" applyFont="1" applyFill="1" applyAlignment="1">
      <alignment horizontal="left"/>
    </xf>
    <xf numFmtId="0" fontId="27" fillId="0" borderId="0" xfId="0" applyFont="1" applyAlignment="1"/>
    <xf numFmtId="0" fontId="28" fillId="7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29" fillId="0" borderId="0" xfId="0" applyFont="1" applyAlignment="1"/>
    <xf numFmtId="0" fontId="3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2" fillId="0" borderId="0" xfId="0" applyFont="1" applyAlignment="1"/>
    <xf numFmtId="0" fontId="33" fillId="0" borderId="0" xfId="0" applyFont="1" applyAlignment="1">
      <alignment horizontal="left"/>
    </xf>
    <xf numFmtId="0" fontId="5" fillId="0" borderId="0" xfId="0" applyFont="1"/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36" fillId="0" borderId="0" xfId="0" applyFont="1" applyAlignment="1"/>
    <xf numFmtId="0" fontId="37" fillId="7" borderId="0" xfId="0" applyFont="1" applyFill="1" applyAlignment="1"/>
    <xf numFmtId="0" fontId="5" fillId="7" borderId="0" xfId="0" applyFont="1" applyFill="1"/>
    <xf numFmtId="0" fontId="12" fillId="7" borderId="0" xfId="0" applyFont="1" applyFill="1" applyAlignment="1">
      <alignment horizontal="left"/>
    </xf>
    <xf numFmtId="0" fontId="5" fillId="0" borderId="0" xfId="0" applyFont="1" applyAlignment="1"/>
    <xf numFmtId="0" fontId="11" fillId="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4" fillId="0" borderId="0" xfId="0" applyFont="1" applyAlignment="1"/>
    <xf numFmtId="0" fontId="14" fillId="7" borderId="0" xfId="0" applyFont="1" applyFill="1" applyAlignment="1"/>
    <xf numFmtId="0" fontId="14" fillId="0" borderId="0" xfId="0" applyFont="1" applyAlignment="1"/>
    <xf numFmtId="0" fontId="38" fillId="0" borderId="0" xfId="0" applyFont="1" applyAlignment="1"/>
    <xf numFmtId="0" fontId="11" fillId="0" borderId="0" xfId="0" applyFont="1" applyAlignment="1"/>
    <xf numFmtId="0" fontId="12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39" fillId="7" borderId="0" xfId="0" applyFont="1" applyFill="1" applyAlignment="1"/>
    <xf numFmtId="0" fontId="12" fillId="7" borderId="0" xfId="0" applyFont="1" applyFill="1" applyAlignment="1">
      <alignment horizontal="left"/>
    </xf>
    <xf numFmtId="0" fontId="5" fillId="0" borderId="0" xfId="0" applyFont="1" applyAlignment="1"/>
    <xf numFmtId="0" fontId="40" fillId="0" borderId="0" xfId="0" applyFont="1" applyAlignment="1"/>
    <xf numFmtId="0" fontId="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2" fillId="3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7" borderId="0" xfId="0" applyFont="1" applyFill="1" applyAlignme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/>
    </xf>
    <xf numFmtId="0" fontId="51" fillId="0" borderId="0" xfId="0" applyFont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5" fillId="7" borderId="0" xfId="0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2" fillId="0" borderId="0" xfId="0" applyFont="1" applyAlignment="1"/>
    <xf numFmtId="0" fontId="18" fillId="0" borderId="0" xfId="0" applyFont="1" applyAlignment="1">
      <alignment horizontal="left"/>
    </xf>
    <xf numFmtId="0" fontId="50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4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5" fillId="0" borderId="0" xfId="0" applyFont="1" applyAlignment="1"/>
    <xf numFmtId="0" fontId="12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56" fillId="7" borderId="0" xfId="0" applyFont="1" applyFill="1" applyAlignment="1">
      <alignment horizontal="left"/>
    </xf>
    <xf numFmtId="0" fontId="5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8" fillId="7" borderId="0" xfId="0" applyFont="1" applyFill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58" fillId="7" borderId="0" xfId="0" applyFont="1" applyFill="1" applyAlignment="1">
      <alignment horizontal="center" vertical="center"/>
    </xf>
    <xf numFmtId="0" fontId="18" fillId="0" borderId="0" xfId="0" applyFont="1" applyAlignment="1">
      <alignment horizontal="left"/>
    </xf>
    <xf numFmtId="0" fontId="5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0" fillId="7" borderId="0" xfId="0" applyFont="1" applyFill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2" fillId="7" borderId="0" xfId="0" applyFont="1" applyFill="1" applyAlignment="1">
      <alignment horizontal="center" vertical="center"/>
    </xf>
    <xf numFmtId="0" fontId="63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4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4" fillId="6" borderId="0" xfId="0" applyFont="1" applyFill="1" applyAlignment="1">
      <alignment horizontal="center"/>
    </xf>
    <xf numFmtId="0" fontId="45" fillId="6" borderId="0" xfId="0" applyFont="1" applyFill="1" applyAlignment="1">
      <alignment horizontal="center" vertical="center"/>
    </xf>
    <xf numFmtId="0" fontId="65" fillId="0" borderId="0" xfId="0" applyFont="1" applyAlignment="1"/>
    <xf numFmtId="0" fontId="66" fillId="0" borderId="0" xfId="0" applyFont="1" applyAlignment="1">
      <alignment horizontal="left"/>
    </xf>
    <xf numFmtId="0" fontId="43" fillId="3" borderId="0" xfId="0" applyFont="1" applyFill="1" applyAlignment="1"/>
    <xf numFmtId="0" fontId="43" fillId="3" borderId="0" xfId="0" applyFont="1" applyFill="1" applyAlignment="1">
      <alignment horizontal="center"/>
    </xf>
    <xf numFmtId="0" fontId="4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4" fillId="3" borderId="0" xfId="0" applyFont="1" applyFill="1" applyAlignment="1">
      <alignment horizontal="left"/>
    </xf>
    <xf numFmtId="0" fontId="43" fillId="3" borderId="0" xfId="0" applyFont="1" applyFill="1"/>
    <xf numFmtId="0" fontId="44" fillId="3" borderId="0" xfId="0" applyFont="1" applyFill="1" applyAlignment="1">
      <alignment horizontal="left"/>
    </xf>
    <xf numFmtId="0" fontId="45" fillId="0" borderId="0" xfId="0" applyFont="1"/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left"/>
    </xf>
    <xf numFmtId="0" fontId="50" fillId="7" borderId="0" xfId="0" applyFont="1" applyFill="1"/>
    <xf numFmtId="0" fontId="67" fillId="0" borderId="0" xfId="0" applyFont="1" applyAlignment="1"/>
    <xf numFmtId="0" fontId="49" fillId="7" borderId="0" xfId="0" applyFont="1" applyFill="1" applyAlignment="1">
      <alignment horizontal="left"/>
    </xf>
    <xf numFmtId="0" fontId="45" fillId="7" borderId="0" xfId="0" applyFont="1" applyFill="1" applyAlignment="1">
      <alignment horizontal="center"/>
    </xf>
    <xf numFmtId="0" fontId="45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50" fillId="0" borderId="0" xfId="0" applyFont="1"/>
    <xf numFmtId="0" fontId="49" fillId="0" borderId="0" xfId="0" applyFont="1" applyAlignment="1">
      <alignment horizontal="left"/>
    </xf>
    <xf numFmtId="0" fontId="45" fillId="0" borderId="0" xfId="0" applyFont="1" applyAlignment="1"/>
    <xf numFmtId="0" fontId="49" fillId="0" borderId="0" xfId="0" applyFont="1" applyAlignment="1">
      <alignment horizontal="center"/>
    </xf>
    <xf numFmtId="0" fontId="49" fillId="7" borderId="0" xfId="0" applyFont="1" applyFill="1" applyAlignment="1"/>
    <xf numFmtId="0" fontId="45" fillId="0" borderId="0" xfId="0" applyFont="1" applyAlignment="1">
      <alignment horizontal="center"/>
    </xf>
    <xf numFmtId="0" fontId="50" fillId="0" borderId="0" xfId="0" applyFont="1" applyAlignment="1"/>
    <xf numFmtId="0" fontId="49" fillId="0" borderId="0" xfId="0" applyFont="1" applyAlignment="1">
      <alignment horizontal="left"/>
    </xf>
    <xf numFmtId="0" fontId="45" fillId="0" borderId="0" xfId="0" applyFont="1" applyAlignment="1"/>
    <xf numFmtId="0" fontId="68" fillId="7" borderId="0" xfId="0" applyFont="1" applyFill="1" applyAlignment="1">
      <alignment horizontal="left"/>
    </xf>
    <xf numFmtId="0" fontId="49" fillId="7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45" fillId="0" borderId="0" xfId="0" applyFont="1" applyAlignment="1">
      <alignment horizontal="center"/>
    </xf>
    <xf numFmtId="0" fontId="45" fillId="0" borderId="0" xfId="0" applyFont="1" applyAlignment="1">
      <alignment horizontal="left"/>
    </xf>
    <xf numFmtId="0" fontId="18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12" fillId="7" borderId="0" xfId="0" applyFont="1" applyFill="1"/>
    <xf numFmtId="0" fontId="18" fillId="7" borderId="0" xfId="0" applyFont="1" applyFill="1" applyAlignment="1">
      <alignment horizontal="left"/>
    </xf>
    <xf numFmtId="0" fontId="69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70" fillId="7" borderId="0" xfId="0" applyFont="1" applyFill="1" applyAlignment="1">
      <alignment horizontal="left"/>
    </xf>
    <xf numFmtId="0" fontId="71" fillId="0" borderId="0" xfId="0" applyFont="1" applyAlignment="1">
      <alignment horizontal="left"/>
    </xf>
    <xf numFmtId="0" fontId="12" fillId="0" borderId="0" xfId="0" applyFont="1" applyAlignment="1"/>
    <xf numFmtId="0" fontId="18" fillId="0" borderId="0" xfId="0" applyFont="1" applyAlignment="1">
      <alignment horizontal="left"/>
    </xf>
    <xf numFmtId="0" fontId="72" fillId="0" borderId="0" xfId="0" applyFont="1" applyAlignment="1"/>
    <xf numFmtId="0" fontId="7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Alignment="1"/>
    <xf numFmtId="0" fontId="1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4" fillId="0" borderId="0" xfId="0" applyFont="1" applyAlignment="1">
      <alignment horizontal="left" wrapText="1"/>
    </xf>
    <xf numFmtId="0" fontId="75" fillId="7" borderId="0" xfId="0" applyFont="1" applyFill="1" applyAlignment="1"/>
    <xf numFmtId="0" fontId="76" fillId="7" borderId="0" xfId="0" applyFont="1" applyFill="1" applyAlignment="1"/>
    <xf numFmtId="0" fontId="18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3" fillId="3" borderId="0" xfId="0" applyFont="1" applyFill="1" applyAlignment="1"/>
    <xf numFmtId="0" fontId="1" fillId="3" borderId="0" xfId="0" applyFont="1" applyFill="1" applyAlignment="1">
      <alignment horizontal="left"/>
    </xf>
    <xf numFmtId="0" fontId="5" fillId="3" borderId="0" xfId="0" applyFont="1" applyFill="1"/>
    <xf numFmtId="0" fontId="3" fillId="3" borderId="0" xfId="0" applyFont="1" applyFill="1"/>
    <xf numFmtId="0" fontId="18" fillId="0" borderId="0" xfId="0" applyFont="1" applyAlignment="1">
      <alignment horizontal="center"/>
    </xf>
    <xf numFmtId="0" fontId="58" fillId="7" borderId="0" xfId="0" applyFont="1" applyFill="1"/>
    <xf numFmtId="0" fontId="11" fillId="7" borderId="0" xfId="0" applyFont="1" applyFill="1" applyAlignment="1"/>
    <xf numFmtId="0" fontId="58" fillId="7" borderId="0" xfId="0" applyFont="1" applyFill="1" applyAlignment="1"/>
    <xf numFmtId="0" fontId="58" fillId="0" borderId="0" xfId="0" applyFont="1"/>
    <xf numFmtId="0" fontId="77" fillId="7" borderId="0" xfId="0" applyFont="1" applyFill="1"/>
    <xf numFmtId="0" fontId="78" fillId="0" borderId="0" xfId="0" applyFont="1"/>
    <xf numFmtId="0" fontId="11" fillId="7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7" borderId="0" xfId="0" applyFont="1" applyFill="1" applyAlignment="1"/>
    <xf numFmtId="0" fontId="79" fillId="0" borderId="0" xfId="0" applyFont="1" applyAlignment="1"/>
    <xf numFmtId="0" fontId="14" fillId="7" borderId="0" xfId="0" applyFont="1" applyFill="1" applyAlignment="1"/>
    <xf numFmtId="0" fontId="80" fillId="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7" borderId="0" xfId="0" applyFont="1" applyFill="1" applyAlignment="1"/>
    <xf numFmtId="0" fontId="11" fillId="0" borderId="0" xfId="0" applyFont="1" applyAlignment="1"/>
    <xf numFmtId="0" fontId="81" fillId="0" borderId="0" xfId="0" applyFont="1" applyAlignment="1"/>
    <xf numFmtId="0" fontId="12" fillId="6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82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2" fillId="6" borderId="0" xfId="0" applyFont="1" applyFill="1"/>
    <xf numFmtId="0" fontId="83" fillId="7" borderId="0" xfId="0" applyFont="1" applyFill="1" applyAlignment="1"/>
    <xf numFmtId="0" fontId="84" fillId="7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2" fillId="6" borderId="0" xfId="0" applyFont="1" applyFill="1" applyAlignment="1"/>
    <xf numFmtId="0" fontId="85" fillId="6" borderId="0" xfId="0" applyFont="1" applyFill="1" applyAlignment="1"/>
    <xf numFmtId="0" fontId="12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2" fillId="7" borderId="0" xfId="0" applyFont="1" applyFill="1" applyAlignment="1"/>
    <xf numFmtId="0" fontId="86" fillId="7" borderId="0" xfId="0" applyFont="1" applyFill="1" applyAlignment="1"/>
    <xf numFmtId="0" fontId="12" fillId="7" borderId="0" xfId="0" applyFont="1" applyFill="1"/>
    <xf numFmtId="0" fontId="12" fillId="0" borderId="0" xfId="0" applyFont="1" applyAlignment="1">
      <alignment horizontal="left"/>
    </xf>
    <xf numFmtId="0" fontId="11" fillId="9" borderId="0" xfId="0" applyFont="1" applyFill="1" applyAlignment="1"/>
    <xf numFmtId="0" fontId="14" fillId="0" borderId="0" xfId="0" applyFont="1" applyAlignment="1"/>
    <xf numFmtId="0" fontId="11" fillId="9" borderId="0" xfId="0" applyFont="1" applyFill="1" applyAlignment="1"/>
    <xf numFmtId="0" fontId="14" fillId="9" borderId="0" xfId="0" applyFont="1" applyFill="1" applyAlignment="1"/>
    <xf numFmtId="0" fontId="87" fillId="9" borderId="0" xfId="0" applyFont="1" applyFill="1" applyAlignment="1"/>
    <xf numFmtId="0" fontId="88" fillId="9" borderId="0" xfId="0" applyFont="1" applyFill="1" applyAlignment="1"/>
    <xf numFmtId="0" fontId="11" fillId="9" borderId="0" xfId="0" applyFont="1" applyFill="1" applyAlignment="1">
      <alignment horizontal="left"/>
    </xf>
    <xf numFmtId="0" fontId="5" fillId="9" borderId="0" xfId="0" applyFont="1" applyFill="1" applyAlignment="1"/>
    <xf numFmtId="0" fontId="5" fillId="9" borderId="0" xfId="0" applyFont="1" applyFill="1"/>
    <xf numFmtId="0" fontId="14" fillId="0" borderId="0" xfId="0" applyFont="1" applyAlignment="1"/>
    <xf numFmtId="0" fontId="11" fillId="9" borderId="0" xfId="0" applyFont="1" applyFill="1" applyAlignment="1"/>
    <xf numFmtId="0" fontId="0" fillId="9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89" fillId="0" borderId="0" xfId="0" applyFont="1" applyAlignment="1"/>
    <xf numFmtId="0" fontId="0" fillId="0" borderId="0" xfId="0" applyFont="1" applyAlignment="1"/>
    <xf numFmtId="0" fontId="90" fillId="0" borderId="0" xfId="0" applyFont="1" applyAlignment="1"/>
    <xf numFmtId="0" fontId="9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89" fillId="0" borderId="0" xfId="0" applyFont="1" applyAlignment="1"/>
    <xf numFmtId="176" fontId="89" fillId="0" borderId="0" xfId="0" applyNumberFormat="1" applyFont="1" applyAlignment="1"/>
    <xf numFmtId="176" fontId="0" fillId="0" borderId="0" xfId="0" applyNumberFormat="1" applyFont="1" applyAlignment="1">
      <alignment horizontal="right"/>
    </xf>
    <xf numFmtId="0" fontId="0" fillId="7" borderId="0" xfId="0" applyFont="1" applyFill="1" applyAlignment="1"/>
    <xf numFmtId="0" fontId="92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93" fillId="0" borderId="0" xfId="0" applyFont="1"/>
    <xf numFmtId="0" fontId="94" fillId="0" borderId="0" xfId="0" applyFont="1"/>
    <xf numFmtId="0" fontId="95" fillId="0" borderId="0" xfId="0" applyFont="1" applyAlignment="1">
      <alignment horizontal="left"/>
    </xf>
    <xf numFmtId="0" fontId="94" fillId="0" borderId="0" xfId="0" applyFont="1" applyAlignment="1"/>
    <xf numFmtId="0" fontId="96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0" fillId="0" borderId="0" xfId="0" applyFont="1" applyAlignment="1"/>
    <xf numFmtId="0" fontId="0" fillId="7" borderId="0" xfId="0" applyFont="1" applyFill="1" applyAlignment="1">
      <alignment horizontal="center"/>
    </xf>
    <xf numFmtId="176" fontId="0" fillId="0" borderId="0" xfId="0" applyNumberFormat="1" applyFont="1" applyAlignment="1">
      <alignment horizontal="right"/>
    </xf>
    <xf numFmtId="0" fontId="0" fillId="7" borderId="0" xfId="0" applyFont="1" applyFill="1" applyAlignment="1">
      <alignment horizontal="right"/>
    </xf>
    <xf numFmtId="0" fontId="97" fillId="7" borderId="0" xfId="0" applyFont="1" applyFill="1" applyAlignment="1">
      <alignment horizontal="left"/>
    </xf>
    <xf numFmtId="0" fontId="94" fillId="0" borderId="0" xfId="0" applyFont="1" applyAlignment="1">
      <alignment horizontal="left"/>
    </xf>
    <xf numFmtId="0" fontId="0" fillId="9" borderId="0" xfId="0" applyFont="1" applyFill="1" applyAlignment="1"/>
    <xf numFmtId="0" fontId="0" fillId="9" borderId="0" xfId="0" applyFont="1" applyFill="1" applyAlignment="1"/>
    <xf numFmtId="0" fontId="98" fillId="9" borderId="0" xfId="0" applyFont="1" applyFill="1" applyAlignment="1"/>
    <xf numFmtId="0" fontId="99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93" fillId="9" borderId="0" xfId="0" applyFont="1" applyFill="1" applyAlignment="1"/>
    <xf numFmtId="0" fontId="94" fillId="9" borderId="0" xfId="0" applyFont="1" applyFill="1"/>
    <xf numFmtId="0" fontId="11" fillId="9" borderId="0" xfId="0" applyFont="1" applyFill="1" applyAlignment="1">
      <alignment horizontal="left"/>
    </xf>
    <xf numFmtId="0" fontId="89" fillId="9" borderId="0" xfId="0" applyFont="1" applyFill="1" applyAlignment="1"/>
    <xf numFmtId="0" fontId="50" fillId="9" borderId="0" xfId="0" applyFont="1" applyFill="1"/>
    <xf numFmtId="0" fontId="0" fillId="9" borderId="0" xfId="0" applyFont="1" applyFill="1" applyAlignment="1"/>
    <xf numFmtId="0" fontId="100" fillId="9" borderId="0" xfId="0" applyFont="1" applyFill="1" applyAlignment="1">
      <alignment horizontal="left"/>
    </xf>
    <xf numFmtId="0" fontId="89" fillId="9" borderId="0" xfId="0" applyFont="1" applyFill="1" applyAlignment="1">
      <alignment horizontal="left"/>
    </xf>
    <xf numFmtId="0" fontId="11" fillId="9" borderId="0" xfId="0" applyFont="1" applyFill="1" applyAlignment="1"/>
    <xf numFmtId="0" fontId="0" fillId="9" borderId="0" xfId="0" applyFont="1" applyFill="1" applyAlignment="1">
      <alignment horizontal="left"/>
    </xf>
    <xf numFmtId="0" fontId="89" fillId="9" borderId="0" xfId="0" applyFont="1" applyFill="1" applyAlignment="1"/>
    <xf numFmtId="0" fontId="0" fillId="9" borderId="0" xfId="0" applyFont="1" applyFill="1" applyAlignment="1">
      <alignment horizontal="right"/>
    </xf>
    <xf numFmtId="176" fontId="89" fillId="9" borderId="0" xfId="0" applyNumberFormat="1" applyFont="1" applyFill="1" applyAlignment="1"/>
    <xf numFmtId="176" fontId="0" fillId="9" borderId="0" xfId="0" applyNumberFormat="1" applyFont="1" applyFill="1" applyAlignment="1">
      <alignment horizontal="right"/>
    </xf>
    <xf numFmtId="0" fontId="101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right"/>
    </xf>
    <xf numFmtId="0" fontId="93" fillId="0" borderId="0" xfId="0" applyFont="1" applyAlignment="1">
      <alignment horizontal="left"/>
    </xf>
    <xf numFmtId="0" fontId="94" fillId="9" borderId="0" xfId="0" applyFont="1" applyFill="1" applyAlignment="1"/>
    <xf numFmtId="176" fontId="0" fillId="9" borderId="0" xfId="0" applyNumberFormat="1" applyFont="1" applyFill="1" applyAlignment="1">
      <alignment horizontal="right"/>
    </xf>
    <xf numFmtId="0" fontId="102" fillId="9" borderId="0" xfId="0" applyFont="1" applyFill="1" applyAlignment="1">
      <alignment horizontal="left"/>
    </xf>
    <xf numFmtId="0" fontId="94" fillId="9" borderId="0" xfId="0" applyFont="1" applyFill="1" applyAlignment="1">
      <alignment horizontal="left"/>
    </xf>
    <xf numFmtId="0" fontId="103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7" borderId="0" xfId="0" applyFont="1" applyFill="1" applyAlignment="1">
      <alignment horizontal="left"/>
    </xf>
    <xf numFmtId="0" fontId="104" fillId="7" borderId="0" xfId="0" applyFont="1" applyFill="1" applyAlignment="1">
      <alignment horizontal="left"/>
    </xf>
    <xf numFmtId="0" fontId="105" fillId="9" borderId="0" xfId="0" applyFont="1" applyFill="1" applyAlignment="1"/>
    <xf numFmtId="0" fontId="89" fillId="7" borderId="0" xfId="0" applyFont="1" applyFill="1" applyAlignment="1"/>
    <xf numFmtId="0" fontId="106" fillId="9" borderId="0" xfId="0" applyFont="1" applyFill="1" applyAlignment="1">
      <alignment horizontal="left"/>
    </xf>
    <xf numFmtId="0" fontId="0" fillId="9" borderId="0" xfId="0" applyFont="1" applyFill="1" applyAlignment="1">
      <alignment horizontal="center"/>
    </xf>
    <xf numFmtId="0" fontId="107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89" fillId="9" borderId="0" xfId="0" applyFont="1" applyFill="1" applyAlignment="1">
      <alignment horizontal="left"/>
    </xf>
    <xf numFmtId="0" fontId="108" fillId="9" borderId="0" xfId="0" applyFont="1" applyFill="1" applyAlignment="1"/>
    <xf numFmtId="0" fontId="89" fillId="0" borderId="0" xfId="0" applyFont="1" applyAlignment="1"/>
    <xf numFmtId="0" fontId="89" fillId="0" borderId="0" xfId="0" applyFont="1" applyAlignment="1">
      <alignment horizontal="left"/>
    </xf>
    <xf numFmtId="0" fontId="109" fillId="0" borderId="0" xfId="0" applyFont="1" applyAlignment="1"/>
    <xf numFmtId="0" fontId="89" fillId="0" borderId="0" xfId="0" applyFont="1" applyAlignment="1">
      <alignment horizontal="left"/>
    </xf>
    <xf numFmtId="0" fontId="0" fillId="0" borderId="0" xfId="0" applyFont="1" applyAlignment="1"/>
    <xf numFmtId="177" fontId="0" fillId="9" borderId="0" xfId="0" applyNumberFormat="1" applyFont="1" applyFill="1" applyAlignment="1">
      <alignment horizontal="right"/>
    </xf>
    <xf numFmtId="176" fontId="89" fillId="0" borderId="0" xfId="0" applyNumberFormat="1" applyFont="1" applyAlignment="1"/>
    <xf numFmtId="176" fontId="89" fillId="9" borderId="0" xfId="0" applyNumberFormat="1" applyFont="1" applyFill="1" applyAlignment="1"/>
    <xf numFmtId="0" fontId="0" fillId="7" borderId="0" xfId="0" applyFont="1" applyFill="1" applyAlignment="1"/>
    <xf numFmtId="0" fontId="94" fillId="7" borderId="0" xfId="0" applyFont="1" applyFill="1" applyAlignment="1"/>
    <xf numFmtId="0" fontId="110" fillId="7" borderId="0" xfId="0" applyFont="1" applyFill="1" applyAlignment="1"/>
    <xf numFmtId="0" fontId="111" fillId="7" borderId="0" xfId="0" applyFont="1" applyFill="1" applyAlignment="1">
      <alignment horizontal="left"/>
    </xf>
    <xf numFmtId="0" fontId="0" fillId="7" borderId="0" xfId="0" applyFont="1" applyFill="1" applyAlignment="1"/>
    <xf numFmtId="0" fontId="89" fillId="7" borderId="0" xfId="0" applyFont="1" applyFill="1" applyAlignment="1"/>
    <xf numFmtId="0" fontId="0" fillId="7" borderId="0" xfId="0" applyFont="1" applyFill="1" applyAlignment="1">
      <alignment horizontal="right"/>
    </xf>
    <xf numFmtId="176" fontId="89" fillId="7" borderId="0" xfId="0" applyNumberFormat="1" applyFont="1" applyFill="1" applyAlignment="1"/>
    <xf numFmtId="176" fontId="0" fillId="7" borderId="0" xfId="0" applyNumberFormat="1" applyFont="1" applyFill="1" applyAlignment="1">
      <alignment horizontal="right"/>
    </xf>
    <xf numFmtId="0" fontId="112" fillId="7" borderId="0" xfId="0" applyFont="1" applyFill="1" applyAlignment="1"/>
    <xf numFmtId="178" fontId="0" fillId="9" borderId="0" xfId="0" applyNumberFormat="1" applyFont="1" applyFill="1" applyAlignment="1">
      <alignment horizontal="right"/>
    </xf>
    <xf numFmtId="0" fontId="0" fillId="9" borderId="0" xfId="0" applyFont="1" applyFill="1" applyAlignment="1"/>
    <xf numFmtId="0" fontId="89" fillId="0" borderId="0" xfId="0" applyFont="1" applyAlignment="1">
      <alignment horizontal="left"/>
    </xf>
    <xf numFmtId="0" fontId="0" fillId="7" borderId="0" xfId="0" applyFont="1" applyFill="1" applyAlignment="1"/>
    <xf numFmtId="0" fontId="89" fillId="0" borderId="0" xfId="0" applyFont="1" applyAlignment="1">
      <alignment horizontal="left"/>
    </xf>
    <xf numFmtId="0" fontId="89" fillId="0" borderId="0" xfId="0" applyFont="1"/>
    <xf numFmtId="176" fontId="89" fillId="0" borderId="0" xfId="0" applyNumberFormat="1" applyFont="1" applyAlignment="1"/>
    <xf numFmtId="176" fontId="89" fillId="0" borderId="0" xfId="0" applyNumberFormat="1" applyFont="1" applyAlignment="1"/>
    <xf numFmtId="0" fontId="89" fillId="9" borderId="0" xfId="0" applyFont="1" applyFill="1"/>
    <xf numFmtId="0" fontId="0" fillId="9" borderId="0" xfId="0" applyFont="1" applyFill="1"/>
    <xf numFmtId="0" fontId="0" fillId="9" borderId="0" xfId="0" applyFont="1" applyFill="1" applyAlignment="1"/>
    <xf numFmtId="0" fontId="89" fillId="9" borderId="0" xfId="0" applyFont="1" applyFill="1" applyAlignment="1"/>
    <xf numFmtId="0" fontId="113" fillId="9" borderId="0" xfId="0" applyFont="1" applyFill="1" applyAlignment="1"/>
    <xf numFmtId="0" fontId="89" fillId="9" borderId="0" xfId="0" applyFont="1" applyFill="1" applyAlignment="1">
      <alignment horizontal="center"/>
    </xf>
    <xf numFmtId="0" fontId="89" fillId="9" borderId="0" xfId="0" applyFont="1" applyFill="1" applyAlignment="1">
      <alignment horizontal="left"/>
    </xf>
    <xf numFmtId="0" fontId="0" fillId="9" borderId="0" xfId="0" applyFont="1" applyFill="1" applyAlignment="1"/>
    <xf numFmtId="176" fontId="89" fillId="9" borderId="0" xfId="0" applyNumberFormat="1" applyFont="1" applyFill="1" applyAlignment="1"/>
    <xf numFmtId="0" fontId="16" fillId="0" borderId="0" xfId="0" applyFont="1"/>
    <xf numFmtId="0" fontId="18" fillId="0" borderId="0" xfId="0" applyFont="1" applyAlignment="1">
      <alignment horizontal="center"/>
    </xf>
    <xf numFmtId="0" fontId="114" fillId="7" borderId="0" xfId="0" applyFont="1" applyFill="1" applyAlignment="1"/>
    <xf numFmtId="0" fontId="1" fillId="3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5" fillId="10" borderId="0" xfId="0" applyFont="1" applyFill="1" applyAlignment="1"/>
    <xf numFmtId="0" fontId="12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15" fillId="7" borderId="0" xfId="0" applyFont="1" applyFill="1" applyAlignment="1"/>
    <xf numFmtId="0" fontId="116" fillId="7" borderId="0" xfId="0" applyFont="1" applyFill="1" applyAlignment="1">
      <alignment horizontal="left"/>
    </xf>
    <xf numFmtId="0" fontId="117" fillId="7" borderId="0" xfId="0" applyFont="1" applyFill="1" applyAlignment="1">
      <alignment horizontal="left" wrapText="1"/>
    </xf>
    <xf numFmtId="0" fontId="116" fillId="7" borderId="0" xfId="0" applyFont="1" applyFill="1" applyAlignment="1">
      <alignment horizontal="left"/>
    </xf>
    <xf numFmtId="0" fontId="118" fillId="0" borderId="0" xfId="0" applyFont="1" applyAlignment="1"/>
    <xf numFmtId="0" fontId="119" fillId="7" borderId="0" xfId="0" applyFont="1" applyFill="1" applyAlignment="1">
      <alignment horizontal="left"/>
    </xf>
    <xf numFmtId="0" fontId="120" fillId="7" borderId="0" xfId="0" applyFont="1" applyFill="1" applyAlignment="1">
      <alignment horizontal="left"/>
    </xf>
    <xf numFmtId="0" fontId="76" fillId="6" borderId="0" xfId="0" applyFont="1" applyFill="1" applyAlignment="1"/>
    <xf numFmtId="0" fontId="12" fillId="6" borderId="0" xfId="0" applyFont="1" applyFill="1" applyAlignment="1">
      <alignment horizontal="left"/>
    </xf>
    <xf numFmtId="0" fontId="121" fillId="7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122" fillId="10" borderId="0" xfId="0" applyFont="1" applyFill="1" applyAlignment="1"/>
    <xf numFmtId="0" fontId="123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</cellXfs>
  <cellStyles count="1">
    <cellStyle name="一般" xfId="0" builtinId="0"/>
  </cellStyles>
  <dxfs count="11"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ont>
        <color rgb="FFFF0000"/>
      </font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1790700</xdr:colOff>
      <xdr:row>75</xdr:row>
      <xdr:rowOff>101600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1790700</xdr:colOff>
      <xdr:row>75</xdr:row>
      <xdr:rowOff>101600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2882900</xdr:colOff>
      <xdr:row>71</xdr:row>
      <xdr:rowOff>88900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2882900</xdr:colOff>
      <xdr:row>71</xdr:row>
      <xdr:rowOff>88900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139700</xdr:colOff>
      <xdr:row>66</xdr:row>
      <xdr:rowOff>127000</xdr:rowOff>
    </xdr:to>
    <xdr:sp macro="" textlink="">
      <xdr:nvSpPr>
        <xdr:cNvPr id="307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139700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youtu.be/i7liT07aYTk" TargetMode="External"/><Relationship Id="rId11" Type="http://schemas.openxmlformats.org/officeDocument/2006/relationships/hyperlink" Target="https://youtu.be/HKSkvfr1feo" TargetMode="External"/><Relationship Id="rId12" Type="http://schemas.openxmlformats.org/officeDocument/2006/relationships/hyperlink" Target="https://youtu.be/ozeyn4_eJlg" TargetMode="External"/><Relationship Id="rId13" Type="http://schemas.openxmlformats.org/officeDocument/2006/relationships/hyperlink" Target="https://youtu.be/AjbsyqgXi3Q" TargetMode="External"/><Relationship Id="rId14" Type="http://schemas.openxmlformats.org/officeDocument/2006/relationships/hyperlink" Target="https://youtu.be/jKqV4NjbJVk" TargetMode="External"/><Relationship Id="rId15" Type="http://schemas.openxmlformats.org/officeDocument/2006/relationships/hyperlink" Target="https://youtu.be/Gc0iLwfWxKQ" TargetMode="External"/><Relationship Id="rId16" Type="http://schemas.openxmlformats.org/officeDocument/2006/relationships/hyperlink" Target="https://youtu.be/rmNDEZ_IjKI" TargetMode="External"/><Relationship Id="rId17" Type="http://schemas.openxmlformats.org/officeDocument/2006/relationships/hyperlink" Target="https://youtu.be/2PERXNgoOgI" TargetMode="External"/><Relationship Id="rId18" Type="http://schemas.openxmlformats.org/officeDocument/2006/relationships/hyperlink" Target="https://youtu.be/XlvsCScJnAo" TargetMode="External"/><Relationship Id="rId19" Type="http://schemas.openxmlformats.org/officeDocument/2006/relationships/hyperlink" Target="https://youtu.be/cqMvGZMD5y8" TargetMode="External"/><Relationship Id="rId60" Type="http://schemas.openxmlformats.org/officeDocument/2006/relationships/hyperlink" Target="https://youtu.be/dKTUdlixvQY" TargetMode="External"/><Relationship Id="rId61" Type="http://schemas.openxmlformats.org/officeDocument/2006/relationships/hyperlink" Target="https://youtu.be/oZ6b_h9jsEI" TargetMode="External"/><Relationship Id="rId62" Type="http://schemas.openxmlformats.org/officeDocument/2006/relationships/hyperlink" Target="https://youtu.be/YQ1Vn4ixQI0" TargetMode="External"/><Relationship Id="rId63" Type="http://schemas.openxmlformats.org/officeDocument/2006/relationships/hyperlink" Target="https://youtu.be/AnIidpi1NFY" TargetMode="External"/><Relationship Id="rId64" Type="http://schemas.openxmlformats.org/officeDocument/2006/relationships/hyperlink" Target="https://youtu.be/KqLI2eF5DEQ" TargetMode="External"/><Relationship Id="rId65" Type="http://schemas.openxmlformats.org/officeDocument/2006/relationships/hyperlink" Target="https://youtu.be/TnUep1l0F7E" TargetMode="External"/><Relationship Id="rId66" Type="http://schemas.openxmlformats.org/officeDocument/2006/relationships/hyperlink" Target="https://youtu.be/hsV44v0VACs" TargetMode="External"/><Relationship Id="rId67" Type="http://schemas.openxmlformats.org/officeDocument/2006/relationships/hyperlink" Target="https://youtu.be/6D4r0sTyLL0" TargetMode="External"/><Relationship Id="rId68" Type="http://schemas.openxmlformats.org/officeDocument/2006/relationships/hyperlink" Target="https://youtu.be/Uq8GWv7oHE4" TargetMode="External"/><Relationship Id="rId69" Type="http://schemas.openxmlformats.org/officeDocument/2006/relationships/hyperlink" Target="https://youtu.be/jyOhKbmVN9c" TargetMode="External"/><Relationship Id="rId120" Type="http://schemas.openxmlformats.org/officeDocument/2006/relationships/hyperlink" Target="https://youtu.be/2XZWgaozSQg" TargetMode="External"/><Relationship Id="rId121" Type="http://schemas.openxmlformats.org/officeDocument/2006/relationships/hyperlink" Target="https://youtu.be/NxlrT9wi5W4" TargetMode="External"/><Relationship Id="rId122" Type="http://schemas.openxmlformats.org/officeDocument/2006/relationships/hyperlink" Target="https://youtu.be/c1q6YHgljtk" TargetMode="External"/><Relationship Id="rId123" Type="http://schemas.openxmlformats.org/officeDocument/2006/relationships/hyperlink" Target="https://youtu.be/RvjB021aqts" TargetMode="External"/><Relationship Id="rId124" Type="http://schemas.openxmlformats.org/officeDocument/2006/relationships/drawing" Target="../drawings/drawing2.xml"/><Relationship Id="rId125" Type="http://schemas.openxmlformats.org/officeDocument/2006/relationships/vmlDrawing" Target="../drawings/vmlDrawing2.vml"/><Relationship Id="rId126" Type="http://schemas.openxmlformats.org/officeDocument/2006/relationships/comments" Target="../comments2.xml"/><Relationship Id="rId40" Type="http://schemas.openxmlformats.org/officeDocument/2006/relationships/hyperlink" Target="https://youtu.be/6BjEWnL8CJE" TargetMode="External"/><Relationship Id="rId41" Type="http://schemas.openxmlformats.org/officeDocument/2006/relationships/hyperlink" Target="https://youtu.be/dv9JYmrE-2c" TargetMode="External"/><Relationship Id="rId42" Type="http://schemas.openxmlformats.org/officeDocument/2006/relationships/hyperlink" Target="https://youtu.be/R2FKlFeJa5k" TargetMode="External"/><Relationship Id="rId90" Type="http://schemas.openxmlformats.org/officeDocument/2006/relationships/hyperlink" Target="https://youtu.be/pa6U1xkIZW0" TargetMode="External"/><Relationship Id="rId91" Type="http://schemas.openxmlformats.org/officeDocument/2006/relationships/hyperlink" Target="https://youtu.be/lMtOdwaae3o" TargetMode="External"/><Relationship Id="rId92" Type="http://schemas.openxmlformats.org/officeDocument/2006/relationships/hyperlink" Target="https://youtu.be/OR-H1bfzl5Y" TargetMode="External"/><Relationship Id="rId93" Type="http://schemas.openxmlformats.org/officeDocument/2006/relationships/hyperlink" Target="https://youtu.be/XdjENLyPT-U" TargetMode="External"/><Relationship Id="rId94" Type="http://schemas.openxmlformats.org/officeDocument/2006/relationships/hyperlink" Target="https://youtu.be/2l4Ody5YaAs" TargetMode="External"/><Relationship Id="rId95" Type="http://schemas.openxmlformats.org/officeDocument/2006/relationships/hyperlink" Target="https://youtu.be/BLdbLw4AiJw" TargetMode="External"/><Relationship Id="rId96" Type="http://schemas.openxmlformats.org/officeDocument/2006/relationships/hyperlink" Target="https://youtu.be/1GAIg_e_q7I" TargetMode="External"/><Relationship Id="rId101" Type="http://schemas.openxmlformats.org/officeDocument/2006/relationships/hyperlink" Target="https://youtu.be/DoVjIFhUIzA" TargetMode="External"/><Relationship Id="rId102" Type="http://schemas.openxmlformats.org/officeDocument/2006/relationships/hyperlink" Target="https://youtu.be/I8Rsa4_z87c" TargetMode="External"/><Relationship Id="rId103" Type="http://schemas.openxmlformats.org/officeDocument/2006/relationships/hyperlink" Target="https://youtu.be/_ZSqcRtE32w" TargetMode="External"/><Relationship Id="rId104" Type="http://schemas.openxmlformats.org/officeDocument/2006/relationships/hyperlink" Target="https://youtu.be/j-sy8lXNNhg" TargetMode="External"/><Relationship Id="rId105" Type="http://schemas.openxmlformats.org/officeDocument/2006/relationships/hyperlink" Target="https://youtu.be/3KwbWjL-Mts" TargetMode="External"/><Relationship Id="rId106" Type="http://schemas.openxmlformats.org/officeDocument/2006/relationships/hyperlink" Target="https://youtu.be/KxalVk2KKrA" TargetMode="External"/><Relationship Id="rId107" Type="http://schemas.openxmlformats.org/officeDocument/2006/relationships/hyperlink" Target="https://youtu.be/NWDpOv5s3mk" TargetMode="External"/><Relationship Id="rId108" Type="http://schemas.openxmlformats.org/officeDocument/2006/relationships/hyperlink" Target="https://youtu.be/gVd03edLFhY" TargetMode="External"/><Relationship Id="rId109" Type="http://schemas.openxmlformats.org/officeDocument/2006/relationships/hyperlink" Target="https://youtu.be/8H3WvFrMPWE" TargetMode="External"/><Relationship Id="rId97" Type="http://schemas.openxmlformats.org/officeDocument/2006/relationships/hyperlink" Target="https://youtu.be/UQvRZok04nA" TargetMode="External"/><Relationship Id="rId98" Type="http://schemas.openxmlformats.org/officeDocument/2006/relationships/hyperlink" Target="https://youtu.be/9unJgvGqL3c" TargetMode="External"/><Relationship Id="rId99" Type="http://schemas.openxmlformats.org/officeDocument/2006/relationships/hyperlink" Target="https://youtu.be/4X4GshkznR4" TargetMode="External"/><Relationship Id="rId43" Type="http://schemas.openxmlformats.org/officeDocument/2006/relationships/hyperlink" Target="https://youtu.be/9c7kN0EA7EY" TargetMode="External"/><Relationship Id="rId44" Type="http://schemas.openxmlformats.org/officeDocument/2006/relationships/hyperlink" Target="https://youtu.be/kCdEQ1OOLi4" TargetMode="External"/><Relationship Id="rId45" Type="http://schemas.openxmlformats.org/officeDocument/2006/relationships/hyperlink" Target="https://youtu.be/Dvu9ZY-UIac" TargetMode="External"/><Relationship Id="rId46" Type="http://schemas.openxmlformats.org/officeDocument/2006/relationships/hyperlink" Target="https://youtu.be/PtfObNVyC6g" TargetMode="External"/><Relationship Id="rId47" Type="http://schemas.openxmlformats.org/officeDocument/2006/relationships/hyperlink" Target="https://youtu.be/FeNTNLoxsaM" TargetMode="External"/><Relationship Id="rId48" Type="http://schemas.openxmlformats.org/officeDocument/2006/relationships/hyperlink" Target="https://youtu.be/AhBm7GU2fTU" TargetMode="External"/><Relationship Id="rId49" Type="http://schemas.openxmlformats.org/officeDocument/2006/relationships/hyperlink" Target="https://youtu.be/CPk5-pJAiJ8" TargetMode="External"/><Relationship Id="rId100" Type="http://schemas.openxmlformats.org/officeDocument/2006/relationships/hyperlink" Target="https://youtu.be/q-SD8eh8h40" TargetMode="External"/><Relationship Id="rId20" Type="http://schemas.openxmlformats.org/officeDocument/2006/relationships/hyperlink" Target="https://youtu.be/qd2LddMV7PI" TargetMode="External"/><Relationship Id="rId21" Type="http://schemas.openxmlformats.org/officeDocument/2006/relationships/hyperlink" Target="https://youtu.be/aldVzDtdxyk" TargetMode="External"/><Relationship Id="rId22" Type="http://schemas.openxmlformats.org/officeDocument/2006/relationships/hyperlink" Target="https://youtu.be/sSYMgMEz67U" TargetMode="External"/><Relationship Id="rId70" Type="http://schemas.openxmlformats.org/officeDocument/2006/relationships/hyperlink" Target="https://youtu.be/SB_JsbozuXU" TargetMode="External"/><Relationship Id="rId71" Type="http://schemas.openxmlformats.org/officeDocument/2006/relationships/hyperlink" Target="https://youtu.be/UNjcRtq05T4" TargetMode="External"/><Relationship Id="rId72" Type="http://schemas.openxmlformats.org/officeDocument/2006/relationships/hyperlink" Target="https://youtu.be/yYNcWG2gbmg" TargetMode="External"/><Relationship Id="rId73" Type="http://schemas.openxmlformats.org/officeDocument/2006/relationships/hyperlink" Target="https://youtu.be/2YP08PtbTV4" TargetMode="External"/><Relationship Id="rId74" Type="http://schemas.openxmlformats.org/officeDocument/2006/relationships/hyperlink" Target="https://youtu.be/2bqEz96zeGI" TargetMode="External"/><Relationship Id="rId75" Type="http://schemas.openxmlformats.org/officeDocument/2006/relationships/hyperlink" Target="https://youtu.be/QxrfiaX-zCY" TargetMode="External"/><Relationship Id="rId76" Type="http://schemas.openxmlformats.org/officeDocument/2006/relationships/hyperlink" Target="https://youtu.be/LXGEmEcLWbA" TargetMode="External"/><Relationship Id="rId77" Type="http://schemas.openxmlformats.org/officeDocument/2006/relationships/hyperlink" Target="https://youtu.be/vk5qF2mkFng" TargetMode="External"/><Relationship Id="rId78" Type="http://schemas.openxmlformats.org/officeDocument/2006/relationships/hyperlink" Target="https://youtu.be/ILnkmwarI74" TargetMode="External"/><Relationship Id="rId79" Type="http://schemas.openxmlformats.org/officeDocument/2006/relationships/hyperlink" Target="https://youtu.be/rczBnHmjtAs" TargetMode="External"/><Relationship Id="rId23" Type="http://schemas.openxmlformats.org/officeDocument/2006/relationships/hyperlink" Target="https://youtu.be/gWI-ATDKxMk" TargetMode="External"/><Relationship Id="rId24" Type="http://schemas.openxmlformats.org/officeDocument/2006/relationships/hyperlink" Target="https://youtu.be/Y7mkITPUdCQ" TargetMode="External"/><Relationship Id="rId25" Type="http://schemas.openxmlformats.org/officeDocument/2006/relationships/hyperlink" Target="https://youtu.be/EVDmQYjICzM" TargetMode="External"/><Relationship Id="rId26" Type="http://schemas.openxmlformats.org/officeDocument/2006/relationships/hyperlink" Target="https://youtu.be/X4FXjfLtY2o" TargetMode="External"/><Relationship Id="rId27" Type="http://schemas.openxmlformats.org/officeDocument/2006/relationships/hyperlink" Target="https://youtu.be/wDFIn5FQb7I" TargetMode="External"/><Relationship Id="rId28" Type="http://schemas.openxmlformats.org/officeDocument/2006/relationships/hyperlink" Target="https://youtu.be/H0AtAs3Wq8k" TargetMode="External"/><Relationship Id="rId29" Type="http://schemas.openxmlformats.org/officeDocument/2006/relationships/hyperlink" Target="https://youtu.be/Irr3uGzrz2g" TargetMode="External"/><Relationship Id="rId1" Type="http://schemas.openxmlformats.org/officeDocument/2006/relationships/hyperlink" Target="https://youtu.be/zW5uzTk1BCE" TargetMode="External"/><Relationship Id="rId2" Type="http://schemas.openxmlformats.org/officeDocument/2006/relationships/hyperlink" Target="https://youtu.be/3Zt0nRm0Cm8" TargetMode="External"/><Relationship Id="rId3" Type="http://schemas.openxmlformats.org/officeDocument/2006/relationships/hyperlink" Target="https://youtu.be/vzxkJAgP8IM" TargetMode="External"/><Relationship Id="rId4" Type="http://schemas.openxmlformats.org/officeDocument/2006/relationships/hyperlink" Target="https://youtu.be/fFGWncPTc_o" TargetMode="External"/><Relationship Id="rId5" Type="http://schemas.openxmlformats.org/officeDocument/2006/relationships/hyperlink" Target="https://youtu.be/cNWy17HoAvk" TargetMode="External"/><Relationship Id="rId6" Type="http://schemas.openxmlformats.org/officeDocument/2006/relationships/hyperlink" Target="https://youtu.be/POCBi-pqgXA" TargetMode="External"/><Relationship Id="rId7" Type="http://schemas.openxmlformats.org/officeDocument/2006/relationships/hyperlink" Target="https://youtu.be/XLLAJYu6Uuo" TargetMode="External"/><Relationship Id="rId8" Type="http://schemas.openxmlformats.org/officeDocument/2006/relationships/hyperlink" Target="https://youtu.be/sizRzWWFlxU" TargetMode="External"/><Relationship Id="rId9" Type="http://schemas.openxmlformats.org/officeDocument/2006/relationships/hyperlink" Target="https://youtu.be/D3qQnPFsCBo" TargetMode="External"/><Relationship Id="rId50" Type="http://schemas.openxmlformats.org/officeDocument/2006/relationships/hyperlink" Target="https://youtu.be/AkRieeg0H0g" TargetMode="External"/><Relationship Id="rId51" Type="http://schemas.openxmlformats.org/officeDocument/2006/relationships/hyperlink" Target="https://youtu.be/9E694hzw-X0" TargetMode="External"/><Relationship Id="rId52" Type="http://schemas.openxmlformats.org/officeDocument/2006/relationships/hyperlink" Target="https://youtu.be/dfs7XvGoKY0" TargetMode="External"/><Relationship Id="rId53" Type="http://schemas.openxmlformats.org/officeDocument/2006/relationships/hyperlink" Target="https://youtu.be/KDSkue7cxYU" TargetMode="External"/><Relationship Id="rId54" Type="http://schemas.openxmlformats.org/officeDocument/2006/relationships/hyperlink" Target="https://youtu.be/zNprkMZAZR4" TargetMode="External"/><Relationship Id="rId55" Type="http://schemas.openxmlformats.org/officeDocument/2006/relationships/hyperlink" Target="https://youtu.be/OdvGBNVZnQA" TargetMode="External"/><Relationship Id="rId56" Type="http://schemas.openxmlformats.org/officeDocument/2006/relationships/hyperlink" Target="https://youtu.be/O4D-B9N7KJA" TargetMode="External"/><Relationship Id="rId57" Type="http://schemas.openxmlformats.org/officeDocument/2006/relationships/hyperlink" Target="https://youtu.be/RBF5LYCl1ps" TargetMode="External"/><Relationship Id="rId58" Type="http://schemas.openxmlformats.org/officeDocument/2006/relationships/hyperlink" Target="https://youtu.be/Lsy2ymV0PWo" TargetMode="External"/><Relationship Id="rId59" Type="http://schemas.openxmlformats.org/officeDocument/2006/relationships/hyperlink" Target="https://youtu.be/78vob7Ja1h0" TargetMode="External"/><Relationship Id="rId110" Type="http://schemas.openxmlformats.org/officeDocument/2006/relationships/hyperlink" Target="https://youtu.be/F_CEpdHuMrk" TargetMode="External"/><Relationship Id="rId111" Type="http://schemas.openxmlformats.org/officeDocument/2006/relationships/hyperlink" Target="https://youtu.be/c8mnS3X89dE" TargetMode="External"/><Relationship Id="rId112" Type="http://schemas.openxmlformats.org/officeDocument/2006/relationships/hyperlink" Target="https://youtu.be/Wh6IUNnS2s8" TargetMode="External"/><Relationship Id="rId113" Type="http://schemas.openxmlformats.org/officeDocument/2006/relationships/hyperlink" Target="https://youtu.be/Bwl-ReucioM" TargetMode="External"/><Relationship Id="rId114" Type="http://schemas.openxmlformats.org/officeDocument/2006/relationships/hyperlink" Target="https://youtu.be/pWGhSZL2bUk" TargetMode="External"/><Relationship Id="rId115" Type="http://schemas.openxmlformats.org/officeDocument/2006/relationships/hyperlink" Target="https://youtu.be/FV63XwVAhX0" TargetMode="External"/><Relationship Id="rId116" Type="http://schemas.openxmlformats.org/officeDocument/2006/relationships/hyperlink" Target="https://youtu.be/Zp_z0Xr8sZg" TargetMode="External"/><Relationship Id="rId117" Type="http://schemas.openxmlformats.org/officeDocument/2006/relationships/hyperlink" Target="https://youtu.be/_xJ3uKCs47s" TargetMode="External"/><Relationship Id="rId118" Type="http://schemas.openxmlformats.org/officeDocument/2006/relationships/hyperlink" Target="https://youtu.be/ETJYFFDmas4" TargetMode="External"/><Relationship Id="rId119" Type="http://schemas.openxmlformats.org/officeDocument/2006/relationships/hyperlink" Target="https://youtu.be/oDc3fOpeg6c" TargetMode="External"/><Relationship Id="rId30" Type="http://schemas.openxmlformats.org/officeDocument/2006/relationships/hyperlink" Target="https://youtu.be/Rr-hX1cC0nE" TargetMode="External"/><Relationship Id="rId31" Type="http://schemas.openxmlformats.org/officeDocument/2006/relationships/hyperlink" Target="https://youtu.be/n15P5qcBX-g" TargetMode="External"/><Relationship Id="rId32" Type="http://schemas.openxmlformats.org/officeDocument/2006/relationships/hyperlink" Target="https://youtu.be/7xxi3lDi0-o" TargetMode="External"/><Relationship Id="rId33" Type="http://schemas.openxmlformats.org/officeDocument/2006/relationships/hyperlink" Target="https://youtu.be/ZsiXKgdveOY" TargetMode="External"/><Relationship Id="rId34" Type="http://schemas.openxmlformats.org/officeDocument/2006/relationships/hyperlink" Target="https://youtu.be/F3Q4QkkjcxY" TargetMode="External"/><Relationship Id="rId35" Type="http://schemas.openxmlformats.org/officeDocument/2006/relationships/hyperlink" Target="https://youtu.be/bPyS6XkB5iw" TargetMode="External"/><Relationship Id="rId36" Type="http://schemas.openxmlformats.org/officeDocument/2006/relationships/hyperlink" Target="https://youtu.be/wXQIXTrU4lM" TargetMode="External"/><Relationship Id="rId37" Type="http://schemas.openxmlformats.org/officeDocument/2006/relationships/hyperlink" Target="https://youtu.be/rwv-1aWC4jY" TargetMode="External"/><Relationship Id="rId38" Type="http://schemas.openxmlformats.org/officeDocument/2006/relationships/hyperlink" Target="https://youtu.be/35_CVxehl_U" TargetMode="External"/><Relationship Id="rId39" Type="http://schemas.openxmlformats.org/officeDocument/2006/relationships/hyperlink" Target="https://youtu.be/TyXdD0zGckM" TargetMode="External"/><Relationship Id="rId80" Type="http://schemas.openxmlformats.org/officeDocument/2006/relationships/hyperlink" Target="https://youtu.be/DQjXLMvbazo" TargetMode="External"/><Relationship Id="rId81" Type="http://schemas.openxmlformats.org/officeDocument/2006/relationships/hyperlink" Target="https://youtu.be/J5xqFdtg6mk" TargetMode="External"/><Relationship Id="rId82" Type="http://schemas.openxmlformats.org/officeDocument/2006/relationships/hyperlink" Target="https://youtu.be/CSgsAIY6IuE" TargetMode="External"/><Relationship Id="rId83" Type="http://schemas.openxmlformats.org/officeDocument/2006/relationships/hyperlink" Target="https://youtu.be/GGdDv0iovXQ" TargetMode="External"/><Relationship Id="rId84" Type="http://schemas.openxmlformats.org/officeDocument/2006/relationships/hyperlink" Target="https://youtu.be/6h7jYnwvYNQ" TargetMode="External"/><Relationship Id="rId85" Type="http://schemas.openxmlformats.org/officeDocument/2006/relationships/hyperlink" Target="https://youtu.be/cMe3R1XXn5E" TargetMode="External"/><Relationship Id="rId86" Type="http://schemas.openxmlformats.org/officeDocument/2006/relationships/hyperlink" Target="https://youtu.be/LGSlr5CpwfQ" TargetMode="External"/><Relationship Id="rId87" Type="http://schemas.openxmlformats.org/officeDocument/2006/relationships/hyperlink" Target="https://youtu.be/UQSIo-ZxAVg" TargetMode="External"/><Relationship Id="rId88" Type="http://schemas.openxmlformats.org/officeDocument/2006/relationships/hyperlink" Target="https://youtu.be/1Wej8ujMwDs" TargetMode="External"/><Relationship Id="rId89" Type="http://schemas.openxmlformats.org/officeDocument/2006/relationships/hyperlink" Target="https://youtu.be/_SxB9BhWbmI" TargetMode="External"/></Relationships>
</file>

<file path=xl/worksheets/_rels/sheet3.xml.rels><?xml version="1.0" encoding="UTF-8" standalone="yes"?>
<Relationships xmlns="http://schemas.openxmlformats.org/package/2006/relationships"><Relationship Id="rId283" Type="http://schemas.openxmlformats.org/officeDocument/2006/relationships/hyperlink" Target="https://youtu.be/e0jDHCI2eyQ" TargetMode="External"/><Relationship Id="rId284" Type="http://schemas.openxmlformats.org/officeDocument/2006/relationships/hyperlink" Target="https://youtu.be/e3rKl6tPBk4" TargetMode="External"/><Relationship Id="rId285" Type="http://schemas.openxmlformats.org/officeDocument/2006/relationships/hyperlink" Target="https://www.youtube.com/watch?v=E9GmvK_7f8Y" TargetMode="External"/><Relationship Id="rId286" Type="http://schemas.openxmlformats.org/officeDocument/2006/relationships/hyperlink" Target="https://youtu.be/EBuK3qz5npw" TargetMode="External"/><Relationship Id="rId287" Type="http://schemas.openxmlformats.org/officeDocument/2006/relationships/hyperlink" Target="https://youtu.be/EeQtn_w5MzY" TargetMode="External"/><Relationship Id="rId288" Type="http://schemas.openxmlformats.org/officeDocument/2006/relationships/hyperlink" Target="https://youtu.be/eewUUqpT6M8" TargetMode="External"/><Relationship Id="rId289" Type="http://schemas.openxmlformats.org/officeDocument/2006/relationships/hyperlink" Target="https://youtu.be/EFCB7En8Fzc" TargetMode="External"/><Relationship Id="rId170" Type="http://schemas.openxmlformats.org/officeDocument/2006/relationships/hyperlink" Target="https://youtu.be/72c8hISKAIo" TargetMode="External"/><Relationship Id="rId171" Type="http://schemas.openxmlformats.org/officeDocument/2006/relationships/hyperlink" Target="https://youtu.be/74RhnpmB8Tc" TargetMode="External"/><Relationship Id="rId172" Type="http://schemas.openxmlformats.org/officeDocument/2006/relationships/hyperlink" Target="https://youtu.be/79wLhHpYi2w" TargetMode="External"/><Relationship Id="rId173" Type="http://schemas.openxmlformats.org/officeDocument/2006/relationships/hyperlink" Target="https://youtu.be/7cufy-pPNlM" TargetMode="External"/><Relationship Id="rId174" Type="http://schemas.openxmlformats.org/officeDocument/2006/relationships/hyperlink" Target="https://youtu.be/7GAXnfYHt3I" TargetMode="External"/><Relationship Id="rId175" Type="http://schemas.openxmlformats.org/officeDocument/2006/relationships/hyperlink" Target="https://www.youtube.com/watch?v=7gYR-VFfAlA" TargetMode="External"/><Relationship Id="rId176" Type="http://schemas.openxmlformats.org/officeDocument/2006/relationships/hyperlink" Target="https://www.youtube.com/watch?v=7mno8IqcJ1w" TargetMode="External"/><Relationship Id="rId177" Type="http://schemas.openxmlformats.org/officeDocument/2006/relationships/hyperlink" Target="https://youtu.be/7npyYpxxD_g" TargetMode="External"/><Relationship Id="rId178" Type="http://schemas.openxmlformats.org/officeDocument/2006/relationships/hyperlink" Target="https://www.youtube.com/watch?v=83iCBaMft8c" TargetMode="External"/><Relationship Id="rId179" Type="http://schemas.openxmlformats.org/officeDocument/2006/relationships/hyperlink" Target="https://youtu.be/84VXfIinNhE" TargetMode="External"/><Relationship Id="rId290" Type="http://schemas.openxmlformats.org/officeDocument/2006/relationships/hyperlink" Target="https://youtu.be/EJX7GZHSpA4" TargetMode="External"/><Relationship Id="rId291" Type="http://schemas.openxmlformats.org/officeDocument/2006/relationships/hyperlink" Target="https://youtu.be/ElY_CQUZFHM" TargetMode="External"/><Relationship Id="rId292" Type="http://schemas.openxmlformats.org/officeDocument/2006/relationships/hyperlink" Target="https://youtu.be/EmQ2QNcweE4" TargetMode="External"/><Relationship Id="rId293" Type="http://schemas.openxmlformats.org/officeDocument/2006/relationships/hyperlink" Target="https://youtu.be/er2CvjGUULI" TargetMode="External"/><Relationship Id="rId294" Type="http://schemas.openxmlformats.org/officeDocument/2006/relationships/hyperlink" Target="https://youtu.be/ERGs4NNxfQ8" TargetMode="External"/><Relationship Id="rId295" Type="http://schemas.openxmlformats.org/officeDocument/2006/relationships/hyperlink" Target="https://youtu.be/eS2NPMb3a60" TargetMode="External"/><Relationship Id="rId296" Type="http://schemas.openxmlformats.org/officeDocument/2006/relationships/hyperlink" Target="https://youtu.be/ESfjtoZZLpA" TargetMode="External"/><Relationship Id="rId297" Type="http://schemas.openxmlformats.org/officeDocument/2006/relationships/hyperlink" Target="https://www.youtube.com/watch?v=ETHNqbJXoww" TargetMode="External"/><Relationship Id="rId298" Type="http://schemas.openxmlformats.org/officeDocument/2006/relationships/hyperlink" Target="https://youtu.be/etKe8EQfLjg" TargetMode="External"/><Relationship Id="rId299" Type="http://schemas.openxmlformats.org/officeDocument/2006/relationships/hyperlink" Target="https://youtu.be/etU-B7wXUsI" TargetMode="External"/><Relationship Id="rId180" Type="http://schemas.openxmlformats.org/officeDocument/2006/relationships/hyperlink" Target="https://www.youtube.com/watch?v=8ef-ilr3ZYY" TargetMode="External"/><Relationship Id="rId181" Type="http://schemas.openxmlformats.org/officeDocument/2006/relationships/hyperlink" Target="https://youtu.be/8EXjDUT5zJk" TargetMode="External"/><Relationship Id="rId182" Type="http://schemas.openxmlformats.org/officeDocument/2006/relationships/hyperlink" Target="https://youtu.be/8MbNb1Tachw" TargetMode="External"/><Relationship Id="rId183" Type="http://schemas.openxmlformats.org/officeDocument/2006/relationships/hyperlink" Target="https://youtu.be/8NH_oE43eqg" TargetMode="External"/><Relationship Id="rId184" Type="http://schemas.openxmlformats.org/officeDocument/2006/relationships/hyperlink" Target="https://www.youtube.com/watch?v=8nl-sukwHQI" TargetMode="External"/><Relationship Id="rId185" Type="http://schemas.openxmlformats.org/officeDocument/2006/relationships/hyperlink" Target="https://youtu.be/8qoDX-p6W4A" TargetMode="External"/><Relationship Id="rId186" Type="http://schemas.openxmlformats.org/officeDocument/2006/relationships/hyperlink" Target="https://youtu.be/8QplPUOZnGY" TargetMode="External"/><Relationship Id="rId187" Type="http://schemas.openxmlformats.org/officeDocument/2006/relationships/hyperlink" Target="https://www.youtube.com/watch?v=8sRUvFz4gUU" TargetMode="External"/><Relationship Id="rId188" Type="http://schemas.openxmlformats.org/officeDocument/2006/relationships/hyperlink" Target="https://youtu.be/8tLRz75_d2Y" TargetMode="External"/><Relationship Id="rId189" Type="http://schemas.openxmlformats.org/officeDocument/2006/relationships/hyperlink" Target="https://www.youtube.com/watch?v=8WetTXAaRp0" TargetMode="External"/><Relationship Id="rId700" Type="http://schemas.openxmlformats.org/officeDocument/2006/relationships/hyperlink" Target="https://www.youtube.com/watch?v=xMKYXE0QkaE" TargetMode="External"/><Relationship Id="rId701" Type="http://schemas.openxmlformats.org/officeDocument/2006/relationships/hyperlink" Target="https://youtu.be/xRZQC5Bjim0" TargetMode="External"/><Relationship Id="rId702" Type="http://schemas.openxmlformats.org/officeDocument/2006/relationships/hyperlink" Target="https://youtu.be/Xv3gHA6CrEw" TargetMode="External"/><Relationship Id="rId703" Type="http://schemas.openxmlformats.org/officeDocument/2006/relationships/hyperlink" Target="https://www.youtube.com/watch?v=xwY1gfd92MU" TargetMode="External"/><Relationship Id="rId704" Type="http://schemas.openxmlformats.org/officeDocument/2006/relationships/hyperlink" Target="https://youtu.be/xxhi_R8dc-Y" TargetMode="External"/><Relationship Id="rId10" Type="http://schemas.openxmlformats.org/officeDocument/2006/relationships/hyperlink" Target="https://youtu.be/mqFdYmMuZDE" TargetMode="External"/><Relationship Id="rId11" Type="http://schemas.openxmlformats.org/officeDocument/2006/relationships/hyperlink" Target="https://youtu.be/H0fBYizoE54" TargetMode="External"/><Relationship Id="rId12" Type="http://schemas.openxmlformats.org/officeDocument/2006/relationships/hyperlink" Target="https://youtu.be/mrTR3s7A72s" TargetMode="External"/><Relationship Id="rId190" Type="http://schemas.openxmlformats.org/officeDocument/2006/relationships/hyperlink" Target="https://youtu.be/8WlcGITf4Wg" TargetMode="External"/><Relationship Id="rId191" Type="http://schemas.openxmlformats.org/officeDocument/2006/relationships/hyperlink" Target="https://youtu.be/IbfqrGFOsA0" TargetMode="External"/><Relationship Id="rId192" Type="http://schemas.openxmlformats.org/officeDocument/2006/relationships/hyperlink" Target="https://youtu.be/8YCa6qZa9Hw" TargetMode="External"/><Relationship Id="rId193" Type="http://schemas.openxmlformats.org/officeDocument/2006/relationships/hyperlink" Target="https://www.youtube.com/watch?v=9FJXy5ffshI" TargetMode="External"/><Relationship Id="rId194" Type="http://schemas.openxmlformats.org/officeDocument/2006/relationships/hyperlink" Target="https://www.youtube.com/watch?v=9Jha6tcyFqg" TargetMode="External"/><Relationship Id="rId195" Type="http://schemas.openxmlformats.org/officeDocument/2006/relationships/hyperlink" Target="https://youtu.be/9NfsooTGyuE" TargetMode="External"/><Relationship Id="rId196" Type="http://schemas.openxmlformats.org/officeDocument/2006/relationships/hyperlink" Target="https://youtu.be/9pk2jHJv234" TargetMode="External"/><Relationship Id="rId197" Type="http://schemas.openxmlformats.org/officeDocument/2006/relationships/hyperlink" Target="https://youtu.be/9pocswQn3rQ" TargetMode="External"/><Relationship Id="rId198" Type="http://schemas.openxmlformats.org/officeDocument/2006/relationships/hyperlink" Target="https://youtu.be/9PoQvHOmJSw" TargetMode="External"/><Relationship Id="rId199" Type="http://schemas.openxmlformats.org/officeDocument/2006/relationships/hyperlink" Target="https://youtu.be/9XclsVzHL_E" TargetMode="External"/><Relationship Id="rId13" Type="http://schemas.openxmlformats.org/officeDocument/2006/relationships/hyperlink" Target="https://youtu.be/iY1K4z6w6uI" TargetMode="External"/><Relationship Id="rId14" Type="http://schemas.openxmlformats.org/officeDocument/2006/relationships/hyperlink" Target="https://youtu.be/9YfmGlfFssw" TargetMode="External"/><Relationship Id="rId15" Type="http://schemas.openxmlformats.org/officeDocument/2006/relationships/hyperlink" Target="https://youtu.be/EPirBkL5SzI" TargetMode="External"/><Relationship Id="rId16" Type="http://schemas.openxmlformats.org/officeDocument/2006/relationships/hyperlink" Target="https://youtu.be/5y__0vuir4k" TargetMode="External"/><Relationship Id="rId17" Type="http://schemas.openxmlformats.org/officeDocument/2006/relationships/hyperlink" Target="https://youtu.be/PnUn_PZvsUs" TargetMode="External"/><Relationship Id="rId18" Type="http://schemas.openxmlformats.org/officeDocument/2006/relationships/hyperlink" Target="https://youtu.be/RE6owAbPzLs" TargetMode="External"/><Relationship Id="rId19" Type="http://schemas.openxmlformats.org/officeDocument/2006/relationships/hyperlink" Target="https://youtu.be/yEonGkUqMwE" TargetMode="External"/><Relationship Id="rId705" Type="http://schemas.openxmlformats.org/officeDocument/2006/relationships/hyperlink" Target="https://www.youtube.com/watch?v=xyGspf0DZnE" TargetMode="External"/><Relationship Id="rId706" Type="http://schemas.openxmlformats.org/officeDocument/2006/relationships/hyperlink" Target="https://youtu.be/XzkjZ2u5Fhg" TargetMode="External"/><Relationship Id="rId707" Type="http://schemas.openxmlformats.org/officeDocument/2006/relationships/hyperlink" Target="https://youtu.be/Y-zGRC_mS9Q" TargetMode="External"/><Relationship Id="rId708" Type="http://schemas.openxmlformats.org/officeDocument/2006/relationships/hyperlink" Target="https://youtu.be/Y04cGOMSjxA" TargetMode="External"/><Relationship Id="rId709" Type="http://schemas.openxmlformats.org/officeDocument/2006/relationships/hyperlink" Target="https://www.youtube.com/watch?v=Y2lrpDj31fM" TargetMode="External"/><Relationship Id="rId710" Type="http://schemas.openxmlformats.org/officeDocument/2006/relationships/hyperlink" Target="https://youtu.be/y5vSf1dXaLM" TargetMode="External"/><Relationship Id="rId711" Type="http://schemas.openxmlformats.org/officeDocument/2006/relationships/hyperlink" Target="https://youtu.be/Y6XoEqwryUQ" TargetMode="External"/><Relationship Id="rId712" Type="http://schemas.openxmlformats.org/officeDocument/2006/relationships/hyperlink" Target="https://www.youtube.com/watch?v=y89dPR09Rnc" TargetMode="External"/><Relationship Id="rId713" Type="http://schemas.openxmlformats.org/officeDocument/2006/relationships/hyperlink" Target="https://youtu.be/y8jpfMKsCR8" TargetMode="External"/><Relationship Id="rId714" Type="http://schemas.openxmlformats.org/officeDocument/2006/relationships/hyperlink" Target="https://youtu.be/Yb3V2j_pS24" TargetMode="External"/><Relationship Id="rId20" Type="http://schemas.openxmlformats.org/officeDocument/2006/relationships/hyperlink" Target="https://youtu.be/130HjwUf0Ls" TargetMode="External"/><Relationship Id="rId21" Type="http://schemas.openxmlformats.org/officeDocument/2006/relationships/hyperlink" Target="https://youtu.be/WDS18tr_Ysk" TargetMode="External"/><Relationship Id="rId22" Type="http://schemas.openxmlformats.org/officeDocument/2006/relationships/hyperlink" Target="https://youtu.be/RB1BXTeVKDI" TargetMode="External"/><Relationship Id="rId23" Type="http://schemas.openxmlformats.org/officeDocument/2006/relationships/hyperlink" Target="https://youtu.be/OkYPRtt1DNM" TargetMode="External"/><Relationship Id="rId24" Type="http://schemas.openxmlformats.org/officeDocument/2006/relationships/hyperlink" Target="https://youtu.be/2cbP2TlGivo" TargetMode="External"/><Relationship Id="rId25" Type="http://schemas.openxmlformats.org/officeDocument/2006/relationships/hyperlink" Target="https://youtu.be/ipn1NFRjGSE" TargetMode="External"/><Relationship Id="rId26" Type="http://schemas.openxmlformats.org/officeDocument/2006/relationships/hyperlink" Target="https://youtu.be/1Dl4S2S2t_k" TargetMode="External"/><Relationship Id="rId27" Type="http://schemas.openxmlformats.org/officeDocument/2006/relationships/hyperlink" Target="https://youtu.be/4j61FwYN9FI" TargetMode="External"/><Relationship Id="rId28" Type="http://schemas.openxmlformats.org/officeDocument/2006/relationships/hyperlink" Target="https://youtu.be/KPGpeqiqwVk" TargetMode="External"/><Relationship Id="rId29" Type="http://schemas.openxmlformats.org/officeDocument/2006/relationships/hyperlink" Target="https://youtu.be/psXSitRAuTw" TargetMode="External"/><Relationship Id="rId715" Type="http://schemas.openxmlformats.org/officeDocument/2006/relationships/hyperlink" Target="https://youtu.be/Yb7Wh_F_V9Q" TargetMode="External"/><Relationship Id="rId716" Type="http://schemas.openxmlformats.org/officeDocument/2006/relationships/hyperlink" Target="https://youtu.be/ybdTUYROVQg" TargetMode="External"/><Relationship Id="rId717" Type="http://schemas.openxmlformats.org/officeDocument/2006/relationships/hyperlink" Target="https://www.youtube.com/watch?v=yCqSX9YdVac" TargetMode="External"/><Relationship Id="rId718" Type="http://schemas.openxmlformats.org/officeDocument/2006/relationships/hyperlink" Target="https://www.youtube.com/watch?v=YCwl3IGi7cE" TargetMode="External"/><Relationship Id="rId719" Type="http://schemas.openxmlformats.org/officeDocument/2006/relationships/hyperlink" Target="https://youtu.be/YEOFsKpWwQs" TargetMode="External"/><Relationship Id="rId600" Type="http://schemas.openxmlformats.org/officeDocument/2006/relationships/hyperlink" Target="https://youtu.be/SO5QbJZFvdc" TargetMode="External"/><Relationship Id="rId601" Type="http://schemas.openxmlformats.org/officeDocument/2006/relationships/hyperlink" Target="https://youtu.be/SObubUasP0I" TargetMode="External"/><Relationship Id="rId602" Type="http://schemas.openxmlformats.org/officeDocument/2006/relationships/hyperlink" Target="https://www.youtube.com/watch?v=sr-NduBG918" TargetMode="External"/><Relationship Id="rId603" Type="http://schemas.openxmlformats.org/officeDocument/2006/relationships/hyperlink" Target="https://youtu.be/srPNhx9GIH0" TargetMode="External"/><Relationship Id="rId604" Type="http://schemas.openxmlformats.org/officeDocument/2006/relationships/hyperlink" Target="https://youtu.be/ssaHwsMlVpA" TargetMode="External"/><Relationship Id="rId605" Type="http://schemas.openxmlformats.org/officeDocument/2006/relationships/hyperlink" Target="https://www.youtube.com/watch?v=T_ktXFRJQ9g" TargetMode="External"/><Relationship Id="rId606" Type="http://schemas.openxmlformats.org/officeDocument/2006/relationships/hyperlink" Target="https://youtu.be/T2rRawo3RUw" TargetMode="External"/><Relationship Id="rId607" Type="http://schemas.openxmlformats.org/officeDocument/2006/relationships/hyperlink" Target="https://youtu.be/t4kKpimzUf0" TargetMode="External"/><Relationship Id="rId608" Type="http://schemas.openxmlformats.org/officeDocument/2006/relationships/hyperlink" Target="https://youtu.be/t4ZFmIVSpaI" TargetMode="External"/><Relationship Id="rId609" Type="http://schemas.openxmlformats.org/officeDocument/2006/relationships/hyperlink" Target="https://www.youtube.com/watch?v=T5uHNAInrG8" TargetMode="External"/><Relationship Id="rId720" Type="http://schemas.openxmlformats.org/officeDocument/2006/relationships/hyperlink" Target="https://youtu.be/yGuYNyZOONw" TargetMode="External"/><Relationship Id="rId721" Type="http://schemas.openxmlformats.org/officeDocument/2006/relationships/hyperlink" Target="https://youtu.be/yje4qeJQd04" TargetMode="External"/><Relationship Id="rId722" Type="http://schemas.openxmlformats.org/officeDocument/2006/relationships/hyperlink" Target="https://youtu.be/YJn627CE-0s" TargetMode="External"/><Relationship Id="rId723" Type="http://schemas.openxmlformats.org/officeDocument/2006/relationships/hyperlink" Target="https://youtu.be/ykn8YdABzqs" TargetMode="External"/><Relationship Id="rId724" Type="http://schemas.openxmlformats.org/officeDocument/2006/relationships/hyperlink" Target="https://youtu.be/Yl_TMWe3uMU" TargetMode="External"/><Relationship Id="rId30" Type="http://schemas.openxmlformats.org/officeDocument/2006/relationships/hyperlink" Target="https://youtu.be/jyG6xj92tTE" TargetMode="External"/><Relationship Id="rId31" Type="http://schemas.openxmlformats.org/officeDocument/2006/relationships/hyperlink" Target="https://youtu.be/iPcrB0k2ink" TargetMode="External"/><Relationship Id="rId32" Type="http://schemas.openxmlformats.org/officeDocument/2006/relationships/hyperlink" Target="https://youtu.be/LlwG5iZslRo" TargetMode="External"/><Relationship Id="rId33" Type="http://schemas.openxmlformats.org/officeDocument/2006/relationships/hyperlink" Target="https://youtu.be/B_C9MmHoCO0" TargetMode="External"/><Relationship Id="rId34" Type="http://schemas.openxmlformats.org/officeDocument/2006/relationships/hyperlink" Target="https://youtu.be/R5Rd0pIMkDE" TargetMode="External"/><Relationship Id="rId35" Type="http://schemas.openxmlformats.org/officeDocument/2006/relationships/hyperlink" Target="https://youtu.be/8-4CaG0NHbw" TargetMode="External"/><Relationship Id="rId36" Type="http://schemas.openxmlformats.org/officeDocument/2006/relationships/hyperlink" Target="https://youtu.be/ONRHWDJn7Bg" TargetMode="External"/><Relationship Id="rId37" Type="http://schemas.openxmlformats.org/officeDocument/2006/relationships/hyperlink" Target="https://youtu.be/-4M4duJF89k" TargetMode="External"/><Relationship Id="rId38" Type="http://schemas.openxmlformats.org/officeDocument/2006/relationships/hyperlink" Target="https://youtu.be/7voNtyRN3HM" TargetMode="External"/><Relationship Id="rId39" Type="http://schemas.openxmlformats.org/officeDocument/2006/relationships/hyperlink" Target="https://youtu.be/KkdwwbZMFe0" TargetMode="External"/><Relationship Id="rId725" Type="http://schemas.openxmlformats.org/officeDocument/2006/relationships/hyperlink" Target="https://www.youtube.com/watch?v=yLCFBu9cw4c" TargetMode="External"/><Relationship Id="rId726" Type="http://schemas.openxmlformats.org/officeDocument/2006/relationships/hyperlink" Target="https://youtu.be/yLe3FYbFf3s" TargetMode="External"/><Relationship Id="rId727" Type="http://schemas.openxmlformats.org/officeDocument/2006/relationships/hyperlink" Target="https://youtu.be/YmIv2lUsvKM" TargetMode="External"/><Relationship Id="rId728" Type="http://schemas.openxmlformats.org/officeDocument/2006/relationships/hyperlink" Target="https://www.youtube.com/watch?v=yNzpss4FVx4" TargetMode="External"/><Relationship Id="rId729" Type="http://schemas.openxmlformats.org/officeDocument/2006/relationships/hyperlink" Target="https://youtu.be/yoKoM-9JOBE" TargetMode="External"/><Relationship Id="rId610" Type="http://schemas.openxmlformats.org/officeDocument/2006/relationships/hyperlink" Target="https://youtu.be/Tc-2t5SJDTU" TargetMode="External"/><Relationship Id="rId611" Type="http://schemas.openxmlformats.org/officeDocument/2006/relationships/hyperlink" Target="https://youtu.be/teSSq7k8E_I" TargetMode="External"/><Relationship Id="rId612" Type="http://schemas.openxmlformats.org/officeDocument/2006/relationships/hyperlink" Target="https://www.youtube.com/watch?v=TFFisj55hZU" TargetMode="External"/><Relationship Id="rId613" Type="http://schemas.openxmlformats.org/officeDocument/2006/relationships/hyperlink" Target="https://youtu.be/TfO3KVaPczA" TargetMode="External"/><Relationship Id="rId614" Type="http://schemas.openxmlformats.org/officeDocument/2006/relationships/hyperlink" Target="https://youtu.be/tg2syYXDcsA" TargetMode="External"/><Relationship Id="rId615" Type="http://schemas.openxmlformats.org/officeDocument/2006/relationships/hyperlink" Target="https://youtu.be/TN8gn-1u1hk" TargetMode="External"/><Relationship Id="rId616" Type="http://schemas.openxmlformats.org/officeDocument/2006/relationships/hyperlink" Target="https://youtu.be/to0VWyHuG8w" TargetMode="External"/><Relationship Id="rId617" Type="http://schemas.openxmlformats.org/officeDocument/2006/relationships/hyperlink" Target="https://www.youtube.com/watch?v=tqqHSy8ijaY" TargetMode="External"/><Relationship Id="rId618" Type="http://schemas.openxmlformats.org/officeDocument/2006/relationships/hyperlink" Target="https://youtu.be/TriNRqNSKvY" TargetMode="External"/><Relationship Id="rId619" Type="http://schemas.openxmlformats.org/officeDocument/2006/relationships/hyperlink" Target="https://www.youtube.com/watch?v=TSGx-ttc5nc" TargetMode="External"/><Relationship Id="rId500" Type="http://schemas.openxmlformats.org/officeDocument/2006/relationships/hyperlink" Target="https://www.youtube.com/watch?v=o_jkVAkgffk" TargetMode="External"/><Relationship Id="rId501" Type="http://schemas.openxmlformats.org/officeDocument/2006/relationships/hyperlink" Target="https://youtu.be/o0Psu1H_M_8" TargetMode="External"/><Relationship Id="rId502" Type="http://schemas.openxmlformats.org/officeDocument/2006/relationships/hyperlink" Target="https://youtu.be/O1cgN1jEd9Q" TargetMode="External"/><Relationship Id="rId503" Type="http://schemas.openxmlformats.org/officeDocument/2006/relationships/hyperlink" Target="https://youtu.be/O2Xn5e9TxmE" TargetMode="External"/><Relationship Id="rId504" Type="http://schemas.openxmlformats.org/officeDocument/2006/relationships/hyperlink" Target="https://www.youtube.com/watch?v=oA3J8fcN0uM" TargetMode="External"/><Relationship Id="rId505" Type="http://schemas.openxmlformats.org/officeDocument/2006/relationships/hyperlink" Target="https://youtu.be/oAblq4-1nlY" TargetMode="External"/><Relationship Id="rId506" Type="http://schemas.openxmlformats.org/officeDocument/2006/relationships/hyperlink" Target="https://www.youtube.com/watch?v=oAeMTO-wpII" TargetMode="External"/><Relationship Id="rId507" Type="http://schemas.openxmlformats.org/officeDocument/2006/relationships/hyperlink" Target="https://youtu.be/oCXkrA4lYxo" TargetMode="External"/><Relationship Id="rId508" Type="http://schemas.openxmlformats.org/officeDocument/2006/relationships/hyperlink" Target="https://www.youtube.com/watch?v=OdP_sDS36uI" TargetMode="External"/><Relationship Id="rId509" Type="http://schemas.openxmlformats.org/officeDocument/2006/relationships/hyperlink" Target="https://youtu.be/oeiXc2JEl4s" TargetMode="External"/><Relationship Id="rId730" Type="http://schemas.openxmlformats.org/officeDocument/2006/relationships/hyperlink" Target="https://youtu.be/yQ3sfjup9gU" TargetMode="External"/><Relationship Id="rId731" Type="http://schemas.openxmlformats.org/officeDocument/2006/relationships/hyperlink" Target="https://youtu.be/ySxOXDxIMJk" TargetMode="External"/><Relationship Id="rId732" Type="http://schemas.openxmlformats.org/officeDocument/2006/relationships/hyperlink" Target="https://youtu.be/YTwOaZ5sLHc" TargetMode="External"/><Relationship Id="rId733" Type="http://schemas.openxmlformats.org/officeDocument/2006/relationships/hyperlink" Target="https://youtu.be/YvmQV83UDL4" TargetMode="External"/><Relationship Id="rId734" Type="http://schemas.openxmlformats.org/officeDocument/2006/relationships/hyperlink" Target="https://youtu.be/yXx41cwcqNs" TargetMode="External"/><Relationship Id="rId40" Type="http://schemas.openxmlformats.org/officeDocument/2006/relationships/hyperlink" Target="https://youtu.be/KnJX6lZvBrM" TargetMode="External"/><Relationship Id="rId41" Type="http://schemas.openxmlformats.org/officeDocument/2006/relationships/hyperlink" Target="https://youtu.be/wStKxwyLxs4" TargetMode="External"/><Relationship Id="rId42" Type="http://schemas.openxmlformats.org/officeDocument/2006/relationships/hyperlink" Target="https://youtu.be/FFMrQFr9e4Y" TargetMode="External"/><Relationship Id="rId43" Type="http://schemas.openxmlformats.org/officeDocument/2006/relationships/hyperlink" Target="https://youtu.be/tIgITWrJh3o" TargetMode="External"/><Relationship Id="rId44" Type="http://schemas.openxmlformats.org/officeDocument/2006/relationships/hyperlink" Target="https://youtu.be/GtWbSLm6BhM" TargetMode="External"/><Relationship Id="rId45" Type="http://schemas.openxmlformats.org/officeDocument/2006/relationships/hyperlink" Target="https://youtu.be/o8IgjVd9MCs" TargetMode="External"/><Relationship Id="rId46" Type="http://schemas.openxmlformats.org/officeDocument/2006/relationships/hyperlink" Target="https://youtu.be/O2dOBlVVEYE" TargetMode="External"/><Relationship Id="rId47" Type="http://schemas.openxmlformats.org/officeDocument/2006/relationships/hyperlink" Target="https://youtu.be/bg2PsZGzLME" TargetMode="External"/><Relationship Id="rId48" Type="http://schemas.openxmlformats.org/officeDocument/2006/relationships/hyperlink" Target="https://youtu.be/s9Bws_KEMxM" TargetMode="External"/><Relationship Id="rId49" Type="http://schemas.openxmlformats.org/officeDocument/2006/relationships/hyperlink" Target="https://youtu.be/5EYmiQzdPDM" TargetMode="External"/><Relationship Id="rId735" Type="http://schemas.openxmlformats.org/officeDocument/2006/relationships/hyperlink" Target="https://youtu.be/yYzgQkczqRc" TargetMode="External"/><Relationship Id="rId736" Type="http://schemas.openxmlformats.org/officeDocument/2006/relationships/hyperlink" Target="https://www.youtube.com/watch?v=YyzyovuFDng" TargetMode="External"/><Relationship Id="rId737" Type="http://schemas.openxmlformats.org/officeDocument/2006/relationships/hyperlink" Target="https://www.youtube.com/watch?v=Z23rjXaHE1Y" TargetMode="External"/><Relationship Id="rId738" Type="http://schemas.openxmlformats.org/officeDocument/2006/relationships/hyperlink" Target="https://youtu.be/zaUZJxFSz9c" TargetMode="External"/><Relationship Id="rId739" Type="http://schemas.openxmlformats.org/officeDocument/2006/relationships/hyperlink" Target="https://youtu.be/Zco4Ar91t0o" TargetMode="External"/><Relationship Id="rId620" Type="http://schemas.openxmlformats.org/officeDocument/2006/relationships/hyperlink" Target="https://youtu.be/tsvJQXPnvLk" TargetMode="External"/><Relationship Id="rId621" Type="http://schemas.openxmlformats.org/officeDocument/2006/relationships/hyperlink" Target="https://youtu.be/ttDlJ655Wv8" TargetMode="External"/><Relationship Id="rId622" Type="http://schemas.openxmlformats.org/officeDocument/2006/relationships/hyperlink" Target="https://youtu.be/tTXcf_JAYdE" TargetMode="External"/><Relationship Id="rId623" Type="http://schemas.openxmlformats.org/officeDocument/2006/relationships/hyperlink" Target="https://youtu.be/TTZ4Eu4Nvos" TargetMode="External"/><Relationship Id="rId624" Type="http://schemas.openxmlformats.org/officeDocument/2006/relationships/hyperlink" Target="https://youtu.be/tX744XPLd4E" TargetMode="External"/><Relationship Id="rId625" Type="http://schemas.openxmlformats.org/officeDocument/2006/relationships/hyperlink" Target="https://youtu.be/tZjZOgJs4WU" TargetMode="External"/><Relationship Id="rId626" Type="http://schemas.openxmlformats.org/officeDocument/2006/relationships/hyperlink" Target="https://youtu.be/u07gFuYO5NY" TargetMode="External"/><Relationship Id="rId627" Type="http://schemas.openxmlformats.org/officeDocument/2006/relationships/hyperlink" Target="https://youtu.be/u5BRyCTYMFQ" TargetMode="External"/><Relationship Id="rId628" Type="http://schemas.openxmlformats.org/officeDocument/2006/relationships/hyperlink" Target="https://youtu.be/U5L1gFIHrPk" TargetMode="External"/><Relationship Id="rId629" Type="http://schemas.openxmlformats.org/officeDocument/2006/relationships/hyperlink" Target="https://youtu.be/u6XMRuruzHM" TargetMode="External"/><Relationship Id="rId510" Type="http://schemas.openxmlformats.org/officeDocument/2006/relationships/hyperlink" Target="https://www.youtube.com/watch?v=oi6VaFuO3Ig" TargetMode="External"/><Relationship Id="rId511" Type="http://schemas.openxmlformats.org/officeDocument/2006/relationships/hyperlink" Target="https://www.youtube.com/watch?v=oiVMTm0QES0" TargetMode="External"/><Relationship Id="rId512" Type="http://schemas.openxmlformats.org/officeDocument/2006/relationships/hyperlink" Target="https://www.youtube.com/watch?v=OJ4Z-6aqg1U" TargetMode="External"/><Relationship Id="rId513" Type="http://schemas.openxmlformats.org/officeDocument/2006/relationships/hyperlink" Target="https://www.youtube.com/watch?v=ojVI3I2wBzU" TargetMode="External"/><Relationship Id="rId514" Type="http://schemas.openxmlformats.org/officeDocument/2006/relationships/hyperlink" Target="https://youtu.be/qqklIZvuWmw" TargetMode="External"/><Relationship Id="rId515" Type="http://schemas.openxmlformats.org/officeDocument/2006/relationships/hyperlink" Target="https://www.youtube.com/watch?v=oQ0biF48b8k" TargetMode="External"/><Relationship Id="rId516" Type="http://schemas.openxmlformats.org/officeDocument/2006/relationships/hyperlink" Target="https://youtu.be/OQEOswXLT2Y" TargetMode="External"/><Relationship Id="rId517" Type="http://schemas.openxmlformats.org/officeDocument/2006/relationships/hyperlink" Target="https://youtu.be/OVz10FLiXWM" TargetMode="External"/><Relationship Id="rId518" Type="http://schemas.openxmlformats.org/officeDocument/2006/relationships/hyperlink" Target="https://www.youtube.com/watch?v=Oz7nps7Ah_4" TargetMode="External"/><Relationship Id="rId519" Type="http://schemas.openxmlformats.org/officeDocument/2006/relationships/hyperlink" Target="https://youtu.be/ozgK1a6N9tg" TargetMode="External"/><Relationship Id="rId740" Type="http://schemas.openxmlformats.org/officeDocument/2006/relationships/hyperlink" Target="https://youtu.be/ZE0SVOKq7GQ" TargetMode="External"/><Relationship Id="rId741" Type="http://schemas.openxmlformats.org/officeDocument/2006/relationships/hyperlink" Target="https://youtu.be/zfhNQfVeRlw" TargetMode="External"/><Relationship Id="rId742" Type="http://schemas.openxmlformats.org/officeDocument/2006/relationships/hyperlink" Target="https://youtu.be/ZfQQUQWn3sk" TargetMode="External"/><Relationship Id="rId743" Type="http://schemas.openxmlformats.org/officeDocument/2006/relationships/hyperlink" Target="https://youtu.be/zi58M9GZl0g" TargetMode="External"/><Relationship Id="rId744" Type="http://schemas.openxmlformats.org/officeDocument/2006/relationships/hyperlink" Target="https://youtu.be/ZiOY1ntf5wg" TargetMode="External"/><Relationship Id="rId50" Type="http://schemas.openxmlformats.org/officeDocument/2006/relationships/hyperlink" Target="https://youtu.be/d943yfVefy4" TargetMode="External"/><Relationship Id="rId51" Type="http://schemas.openxmlformats.org/officeDocument/2006/relationships/hyperlink" Target="https://youtu.be/GTr95PmTSq8" TargetMode="External"/><Relationship Id="rId52" Type="http://schemas.openxmlformats.org/officeDocument/2006/relationships/hyperlink" Target="https://youtu.be/IirMZ9LE7kc" TargetMode="External"/><Relationship Id="rId53" Type="http://schemas.openxmlformats.org/officeDocument/2006/relationships/hyperlink" Target="https://youtu.be/aVjllDC255I" TargetMode="External"/><Relationship Id="rId54" Type="http://schemas.openxmlformats.org/officeDocument/2006/relationships/hyperlink" Target="https://youtu.be/zPlwmF23qH4" TargetMode="External"/><Relationship Id="rId55" Type="http://schemas.openxmlformats.org/officeDocument/2006/relationships/hyperlink" Target="https://youtu.be/SzJ7H-lukkg" TargetMode="External"/><Relationship Id="rId56" Type="http://schemas.openxmlformats.org/officeDocument/2006/relationships/hyperlink" Target="https://youtu.be/rUtcP3eXHFE" TargetMode="External"/><Relationship Id="rId57" Type="http://schemas.openxmlformats.org/officeDocument/2006/relationships/hyperlink" Target="https://youtu.be/grxb8O5DyaA" TargetMode="External"/><Relationship Id="rId58" Type="http://schemas.openxmlformats.org/officeDocument/2006/relationships/hyperlink" Target="https://youtu.be/8tW0jzo45Rw" TargetMode="External"/><Relationship Id="rId59" Type="http://schemas.openxmlformats.org/officeDocument/2006/relationships/hyperlink" Target="https://youtu.be/EBu-DjeAczQ" TargetMode="External"/><Relationship Id="rId400" Type="http://schemas.openxmlformats.org/officeDocument/2006/relationships/hyperlink" Target="https://youtu.be/JIEVamDg1pg" TargetMode="External"/><Relationship Id="rId401" Type="http://schemas.openxmlformats.org/officeDocument/2006/relationships/hyperlink" Target="https://youtu.be/JiZkVpPh9Qo" TargetMode="External"/><Relationship Id="rId402" Type="http://schemas.openxmlformats.org/officeDocument/2006/relationships/hyperlink" Target="https://www.youtube.com/watch?v=jMDktpj8_V0" TargetMode="External"/><Relationship Id="rId403" Type="http://schemas.openxmlformats.org/officeDocument/2006/relationships/hyperlink" Target="https://youtu.be/JnHl0VeJz0s" TargetMode="External"/><Relationship Id="rId404" Type="http://schemas.openxmlformats.org/officeDocument/2006/relationships/hyperlink" Target="https://youtu.be/JOoZ5xGY-nY" TargetMode="External"/><Relationship Id="rId405" Type="http://schemas.openxmlformats.org/officeDocument/2006/relationships/hyperlink" Target="https://youtu.be/jPjT9FO5NM0" TargetMode="External"/><Relationship Id="rId406" Type="http://schemas.openxmlformats.org/officeDocument/2006/relationships/hyperlink" Target="https://youtu.be/JQrETG0iGKc" TargetMode="External"/><Relationship Id="rId407" Type="http://schemas.openxmlformats.org/officeDocument/2006/relationships/hyperlink" Target="https://youtu.be/JrdWqb3-NN8" TargetMode="External"/><Relationship Id="rId408" Type="http://schemas.openxmlformats.org/officeDocument/2006/relationships/hyperlink" Target="https://youtu.be/jrIlWVmk0DQ" TargetMode="External"/><Relationship Id="rId409" Type="http://schemas.openxmlformats.org/officeDocument/2006/relationships/hyperlink" Target="https://youtu.be/Js8kOOXV03Y" TargetMode="External"/><Relationship Id="rId745" Type="http://schemas.openxmlformats.org/officeDocument/2006/relationships/hyperlink" Target="https://www.youtube.com/watch?v=zkND5cXIeCQ" TargetMode="External"/><Relationship Id="rId746" Type="http://schemas.openxmlformats.org/officeDocument/2006/relationships/hyperlink" Target="https://youtu.be/ZLQ1FEM6i6g" TargetMode="External"/><Relationship Id="rId747" Type="http://schemas.openxmlformats.org/officeDocument/2006/relationships/hyperlink" Target="https://youtu.be/ZMwdjCC3KMo" TargetMode="External"/><Relationship Id="rId748" Type="http://schemas.openxmlformats.org/officeDocument/2006/relationships/hyperlink" Target="https://youtu.be/ZMykwpDxHZM" TargetMode="External"/><Relationship Id="rId749" Type="http://schemas.openxmlformats.org/officeDocument/2006/relationships/hyperlink" Target="https://www.youtube.com/watch?v=zrgenp6BLOE" TargetMode="External"/><Relationship Id="rId630" Type="http://schemas.openxmlformats.org/officeDocument/2006/relationships/hyperlink" Target="https://youtu.be/Ud0XKQ7VBcA" TargetMode="External"/><Relationship Id="rId631" Type="http://schemas.openxmlformats.org/officeDocument/2006/relationships/hyperlink" Target="https://youtu.be/Ud24jvWDUpA" TargetMode="External"/><Relationship Id="rId632" Type="http://schemas.openxmlformats.org/officeDocument/2006/relationships/hyperlink" Target="https://youtu.be/uGH0Kza1HYQ" TargetMode="External"/><Relationship Id="rId633" Type="http://schemas.openxmlformats.org/officeDocument/2006/relationships/hyperlink" Target="https://www.youtube.com/watch?v=UhIHcryXKiQ" TargetMode="External"/><Relationship Id="rId634" Type="http://schemas.openxmlformats.org/officeDocument/2006/relationships/hyperlink" Target="https://youtu.be/Ui2o4OBPjK4" TargetMode="External"/><Relationship Id="rId635" Type="http://schemas.openxmlformats.org/officeDocument/2006/relationships/hyperlink" Target="https://www.youtube.com/watch?v=ULPE3ehRLAc" TargetMode="External"/><Relationship Id="rId636" Type="http://schemas.openxmlformats.org/officeDocument/2006/relationships/hyperlink" Target="https://youtu.be/Un1fAUtfsbA" TargetMode="External"/><Relationship Id="rId637" Type="http://schemas.openxmlformats.org/officeDocument/2006/relationships/hyperlink" Target="https://www.youtube.com/watch?v=UngXRJ9FwZU" TargetMode="External"/><Relationship Id="rId638" Type="http://schemas.openxmlformats.org/officeDocument/2006/relationships/hyperlink" Target="https://www.youtube.com/watch?v=UNjPGpaSMA8" TargetMode="External"/><Relationship Id="rId639" Type="http://schemas.openxmlformats.org/officeDocument/2006/relationships/hyperlink" Target="https://www.youtube.com/watch?v=UNwfsBLLqPU" TargetMode="External"/><Relationship Id="rId520" Type="http://schemas.openxmlformats.org/officeDocument/2006/relationships/hyperlink" Target="https://youtu.be/OzubhobUw1M" TargetMode="External"/><Relationship Id="rId521" Type="http://schemas.openxmlformats.org/officeDocument/2006/relationships/hyperlink" Target="https://youtu.be/oZujLBxntag" TargetMode="External"/><Relationship Id="rId522" Type="http://schemas.openxmlformats.org/officeDocument/2006/relationships/hyperlink" Target="https://youtu.be/p-4PDZB5SVE" TargetMode="External"/><Relationship Id="rId523" Type="http://schemas.openxmlformats.org/officeDocument/2006/relationships/hyperlink" Target="https://www.youtube.com/watch?v=P00B5B4LMb4" TargetMode="External"/><Relationship Id="rId524" Type="http://schemas.openxmlformats.org/officeDocument/2006/relationships/hyperlink" Target="https://youtu.be/p2n10IxJl1w" TargetMode="External"/><Relationship Id="rId525" Type="http://schemas.openxmlformats.org/officeDocument/2006/relationships/hyperlink" Target="https://youtu.be/p2Ph-lsxEcg" TargetMode="External"/><Relationship Id="rId526" Type="http://schemas.openxmlformats.org/officeDocument/2006/relationships/hyperlink" Target="https://youtu.be/P5SQABU0mLI" TargetMode="External"/><Relationship Id="rId527" Type="http://schemas.openxmlformats.org/officeDocument/2006/relationships/hyperlink" Target="https://www.youtube.com/watch?v=p6phId8H61k" TargetMode="External"/><Relationship Id="rId528" Type="http://schemas.openxmlformats.org/officeDocument/2006/relationships/hyperlink" Target="https://youtu.be/pbKhPsbbWYI" TargetMode="External"/><Relationship Id="rId529" Type="http://schemas.openxmlformats.org/officeDocument/2006/relationships/hyperlink" Target="https://youtu.be/pctfkjYheGQ" TargetMode="External"/><Relationship Id="rId750" Type="http://schemas.openxmlformats.org/officeDocument/2006/relationships/hyperlink" Target="https://youtu.be/zRTaVwba2FQ" TargetMode="External"/><Relationship Id="rId751" Type="http://schemas.openxmlformats.org/officeDocument/2006/relationships/hyperlink" Target="https://www.youtube.com/watch?v=zRtttLpqEew" TargetMode="External"/><Relationship Id="rId752" Type="http://schemas.openxmlformats.org/officeDocument/2006/relationships/hyperlink" Target="https://youtu.be/ZSmZS9OA-hY" TargetMode="External"/><Relationship Id="rId753" Type="http://schemas.openxmlformats.org/officeDocument/2006/relationships/hyperlink" Target="https://youtu.be/ztqmlV2xOV4" TargetMode="External"/><Relationship Id="rId754" Type="http://schemas.openxmlformats.org/officeDocument/2006/relationships/hyperlink" Target="https://www.youtube.com/watch?v=zUDvcR39JQk" TargetMode="External"/><Relationship Id="rId60" Type="http://schemas.openxmlformats.org/officeDocument/2006/relationships/hyperlink" Target="https://youtu.be/ZLZMe0op3QE" TargetMode="External"/><Relationship Id="rId61" Type="http://schemas.openxmlformats.org/officeDocument/2006/relationships/hyperlink" Target="https://youtu.be/dKiFkZ__R2Q" TargetMode="External"/><Relationship Id="rId62" Type="http://schemas.openxmlformats.org/officeDocument/2006/relationships/hyperlink" Target="https://youtu.be/79ykp6o9JgI" TargetMode="External"/><Relationship Id="rId63" Type="http://schemas.openxmlformats.org/officeDocument/2006/relationships/hyperlink" Target="https://youtu.be/bnber8YFBiY" TargetMode="External"/><Relationship Id="rId64" Type="http://schemas.openxmlformats.org/officeDocument/2006/relationships/hyperlink" Target="https://youtu.be/KkJhbCHp50o" TargetMode="External"/><Relationship Id="rId65" Type="http://schemas.openxmlformats.org/officeDocument/2006/relationships/hyperlink" Target="https://youtu.be/7scatFp34xM" TargetMode="External"/><Relationship Id="rId66" Type="http://schemas.openxmlformats.org/officeDocument/2006/relationships/hyperlink" Target="https://youtu.be/j5fqxjV5ZjM" TargetMode="External"/><Relationship Id="rId67" Type="http://schemas.openxmlformats.org/officeDocument/2006/relationships/hyperlink" Target="https://youtu.be/ioFPPshmpMw" TargetMode="External"/><Relationship Id="rId68" Type="http://schemas.openxmlformats.org/officeDocument/2006/relationships/hyperlink" Target="https://youtu.be/Cp6d4GzJmJQ" TargetMode="External"/><Relationship Id="rId69" Type="http://schemas.openxmlformats.org/officeDocument/2006/relationships/hyperlink" Target="https://youtu.be/QlmTJ6XmN-I" TargetMode="External"/><Relationship Id="rId410" Type="http://schemas.openxmlformats.org/officeDocument/2006/relationships/hyperlink" Target="https://www.youtube.com/watch?v=jTHPbiYKazc" TargetMode="External"/><Relationship Id="rId411" Type="http://schemas.openxmlformats.org/officeDocument/2006/relationships/hyperlink" Target="https://youtu.be/JtxYxiZXSfE" TargetMode="External"/><Relationship Id="rId412" Type="http://schemas.openxmlformats.org/officeDocument/2006/relationships/hyperlink" Target="https://youtu.be/JV6wgz_dBNU" TargetMode="External"/><Relationship Id="rId413" Type="http://schemas.openxmlformats.org/officeDocument/2006/relationships/hyperlink" Target="https://youtu.be/jVk3W4LNsRM" TargetMode="External"/><Relationship Id="rId414" Type="http://schemas.openxmlformats.org/officeDocument/2006/relationships/hyperlink" Target="https://youtu.be/Jxyk1F04flg" TargetMode="External"/><Relationship Id="rId415" Type="http://schemas.openxmlformats.org/officeDocument/2006/relationships/hyperlink" Target="https://youtu.be/k0yWKdABhKo" TargetMode="External"/><Relationship Id="rId416" Type="http://schemas.openxmlformats.org/officeDocument/2006/relationships/hyperlink" Target="https://youtu.be/K53xGgy8crU" TargetMode="External"/><Relationship Id="rId417" Type="http://schemas.openxmlformats.org/officeDocument/2006/relationships/hyperlink" Target="https://www.youtube.com/watch?v=k8n4KiSYNVo" TargetMode="External"/><Relationship Id="rId418" Type="http://schemas.openxmlformats.org/officeDocument/2006/relationships/hyperlink" Target="https://youtu.be/kaTI-Yzx02k" TargetMode="External"/><Relationship Id="rId419" Type="http://schemas.openxmlformats.org/officeDocument/2006/relationships/hyperlink" Target="https://www.youtube.com/watch?v=kc3jkYrgwig" TargetMode="External"/><Relationship Id="rId755" Type="http://schemas.openxmlformats.org/officeDocument/2006/relationships/hyperlink" Target="https://www.youtube.com/watch?v=ZuMQRJJ4zKg" TargetMode="External"/><Relationship Id="rId756" Type="http://schemas.openxmlformats.org/officeDocument/2006/relationships/hyperlink" Target="https://youtu.be/zVYJbVhZJLU" TargetMode="External"/><Relationship Id="rId757" Type="http://schemas.openxmlformats.org/officeDocument/2006/relationships/hyperlink" Target="https://youtu.be/1pfRk1o87do" TargetMode="External"/><Relationship Id="rId758" Type="http://schemas.openxmlformats.org/officeDocument/2006/relationships/hyperlink" Target="https://youtu.be/Zx4QfVC5Yro" TargetMode="External"/><Relationship Id="rId759" Type="http://schemas.openxmlformats.org/officeDocument/2006/relationships/hyperlink" Target="https://youtu.be/zx4R4UnmkDk" TargetMode="External"/><Relationship Id="rId640" Type="http://schemas.openxmlformats.org/officeDocument/2006/relationships/hyperlink" Target="https://youtu.be/uOiGqkGt8YU" TargetMode="External"/><Relationship Id="rId641" Type="http://schemas.openxmlformats.org/officeDocument/2006/relationships/hyperlink" Target="https://youtu.be/UsJHx8hWk4U" TargetMode="External"/><Relationship Id="rId642" Type="http://schemas.openxmlformats.org/officeDocument/2006/relationships/hyperlink" Target="https://youtu.be/uxALkhrtNOo" TargetMode="External"/><Relationship Id="rId643" Type="http://schemas.openxmlformats.org/officeDocument/2006/relationships/hyperlink" Target="https://youtu.be/uYvmQHHOcHo" TargetMode="External"/><Relationship Id="rId644" Type="http://schemas.openxmlformats.org/officeDocument/2006/relationships/hyperlink" Target="https://youtu.be/V0vMH82mm0w" TargetMode="External"/><Relationship Id="rId645" Type="http://schemas.openxmlformats.org/officeDocument/2006/relationships/hyperlink" Target="https://youtu.be/V6ePiJJ4Jzw" TargetMode="External"/><Relationship Id="rId646" Type="http://schemas.openxmlformats.org/officeDocument/2006/relationships/hyperlink" Target="https://www.youtube.com/watch?v=V8KqQhKVIx0" TargetMode="External"/><Relationship Id="rId300" Type="http://schemas.openxmlformats.org/officeDocument/2006/relationships/hyperlink" Target="https://youtu.be/eUeUd_L09YI" TargetMode="External"/><Relationship Id="rId301" Type="http://schemas.openxmlformats.org/officeDocument/2006/relationships/hyperlink" Target="https://youtu.be/EuW5lM6QAL8" TargetMode="External"/><Relationship Id="rId302" Type="http://schemas.openxmlformats.org/officeDocument/2006/relationships/hyperlink" Target="https://www.youtube.com/watch?v=EwBE_8FRqA4" TargetMode="External"/><Relationship Id="rId303" Type="http://schemas.openxmlformats.org/officeDocument/2006/relationships/hyperlink" Target="https://youtu.be/sImXzt-B3z4" TargetMode="External"/><Relationship Id="rId304" Type="http://schemas.openxmlformats.org/officeDocument/2006/relationships/hyperlink" Target="https://youtu.be/Ez7k453ps1k" TargetMode="External"/><Relationship Id="rId305" Type="http://schemas.openxmlformats.org/officeDocument/2006/relationships/hyperlink" Target="https://www.youtube.com/watch?v=F-pHE5SjEWA" TargetMode="External"/><Relationship Id="rId306" Type="http://schemas.openxmlformats.org/officeDocument/2006/relationships/hyperlink" Target="https://www.youtube.com/watch?v=f1fLxzDTZS0" TargetMode="External"/><Relationship Id="rId307" Type="http://schemas.openxmlformats.org/officeDocument/2006/relationships/hyperlink" Target="https://youtu.be/F4h_6qIEjOo" TargetMode="External"/><Relationship Id="rId308" Type="http://schemas.openxmlformats.org/officeDocument/2006/relationships/hyperlink" Target="https://youtu.be/fD_uA8xzifs" TargetMode="External"/><Relationship Id="rId309" Type="http://schemas.openxmlformats.org/officeDocument/2006/relationships/hyperlink" Target="https://youtu.be/fD7neB-tYZs" TargetMode="External"/><Relationship Id="rId647" Type="http://schemas.openxmlformats.org/officeDocument/2006/relationships/hyperlink" Target="https://youtu.be/v8MBXqoUopI" TargetMode="External"/><Relationship Id="rId648" Type="http://schemas.openxmlformats.org/officeDocument/2006/relationships/hyperlink" Target="https://www.youtube.com/watch?v=VbJiUwf2I-c" TargetMode="External"/><Relationship Id="rId649" Type="http://schemas.openxmlformats.org/officeDocument/2006/relationships/hyperlink" Target="https://youtu.be/8hzxzP6yb8o" TargetMode="External"/><Relationship Id="rId530" Type="http://schemas.openxmlformats.org/officeDocument/2006/relationships/hyperlink" Target="https://youtu.be/pE4OKnrK70k" TargetMode="External"/><Relationship Id="rId531" Type="http://schemas.openxmlformats.org/officeDocument/2006/relationships/hyperlink" Target="https://youtu.be/PiLTDq2g6AE" TargetMode="External"/><Relationship Id="rId532" Type="http://schemas.openxmlformats.org/officeDocument/2006/relationships/hyperlink" Target="https://youtu.be/PjDmmiUdS7I" TargetMode="External"/><Relationship Id="rId533" Type="http://schemas.openxmlformats.org/officeDocument/2006/relationships/hyperlink" Target="https://youtu.be/PJrCDPGpuB8" TargetMode="External"/><Relationship Id="rId534" Type="http://schemas.openxmlformats.org/officeDocument/2006/relationships/hyperlink" Target="https://youtu.be/PKA9MKUSWv8" TargetMode="External"/><Relationship Id="rId535" Type="http://schemas.openxmlformats.org/officeDocument/2006/relationships/hyperlink" Target="https://youtu.be/91CDsmlYbUg" TargetMode="External"/><Relationship Id="rId536" Type="http://schemas.openxmlformats.org/officeDocument/2006/relationships/hyperlink" Target="https://youtu.be/PkEprWotapM" TargetMode="External"/><Relationship Id="rId537" Type="http://schemas.openxmlformats.org/officeDocument/2006/relationships/hyperlink" Target="https://youtu.be/0-CtSquz5Lg" TargetMode="External"/><Relationship Id="rId538" Type="http://schemas.openxmlformats.org/officeDocument/2006/relationships/hyperlink" Target="https://youtu.be/pOylIg4jHoU" TargetMode="External"/><Relationship Id="rId539" Type="http://schemas.openxmlformats.org/officeDocument/2006/relationships/hyperlink" Target="https://youtu.be/PPJ3a9-0eqg" TargetMode="External"/><Relationship Id="rId760" Type="http://schemas.openxmlformats.org/officeDocument/2006/relationships/hyperlink" Target="https://www.youtube.com/watch?v=ZXUHi1JxOzg" TargetMode="External"/><Relationship Id="rId761" Type="http://schemas.openxmlformats.org/officeDocument/2006/relationships/hyperlink" Target="https://youtu.be/nWmBrHhcXgE" TargetMode="External"/><Relationship Id="rId762" Type="http://schemas.openxmlformats.org/officeDocument/2006/relationships/hyperlink" Target="https://youtu.be/S5Crvo7IOgI" TargetMode="External"/><Relationship Id="rId763" Type="http://schemas.openxmlformats.org/officeDocument/2006/relationships/hyperlink" Target="https://youtu.be/89j2bAEla-Q" TargetMode="External"/><Relationship Id="rId764" Type="http://schemas.openxmlformats.org/officeDocument/2006/relationships/hyperlink" Target="https://youtu.be/u__HjHz-NBs" TargetMode="External"/><Relationship Id="rId70" Type="http://schemas.openxmlformats.org/officeDocument/2006/relationships/hyperlink" Target="https://youtu.be/POg4M5N6Hb4" TargetMode="External"/><Relationship Id="rId71" Type="http://schemas.openxmlformats.org/officeDocument/2006/relationships/hyperlink" Target="https://youtu.be/EJ-DU9zVaSU" TargetMode="External"/><Relationship Id="rId72" Type="http://schemas.openxmlformats.org/officeDocument/2006/relationships/hyperlink" Target="https://youtu.be/3yYtK0X89f4" TargetMode="External"/><Relationship Id="rId73" Type="http://schemas.openxmlformats.org/officeDocument/2006/relationships/hyperlink" Target="https://youtu.be/gJpRncnxvBI" TargetMode="External"/><Relationship Id="rId74" Type="http://schemas.openxmlformats.org/officeDocument/2006/relationships/hyperlink" Target="https://youtu.be/pGZSlRmbqc0" TargetMode="External"/><Relationship Id="rId75" Type="http://schemas.openxmlformats.org/officeDocument/2006/relationships/hyperlink" Target="https://youtu.be/_0SruKsIKug" TargetMode="External"/><Relationship Id="rId76" Type="http://schemas.openxmlformats.org/officeDocument/2006/relationships/hyperlink" Target="https://youtu.be/_1_eEdEchiw" TargetMode="External"/><Relationship Id="rId77" Type="http://schemas.openxmlformats.org/officeDocument/2006/relationships/hyperlink" Target="https://youtu.be/_6bCQInHw6U" TargetMode="External"/><Relationship Id="rId78" Type="http://schemas.openxmlformats.org/officeDocument/2006/relationships/hyperlink" Target="https://www.youtube.com/watch?v=_7j383GlUZw" TargetMode="External"/><Relationship Id="rId79" Type="http://schemas.openxmlformats.org/officeDocument/2006/relationships/hyperlink" Target="https://youtu.be/-1hF63NCNrk" TargetMode="External"/><Relationship Id="rId420" Type="http://schemas.openxmlformats.org/officeDocument/2006/relationships/hyperlink" Target="https://www.youtube.com/watch?v=kCITmXjf7Hg" TargetMode="External"/><Relationship Id="rId421" Type="http://schemas.openxmlformats.org/officeDocument/2006/relationships/hyperlink" Target="https://www.youtube.com/watch?v=kI-l84eM_Ro" TargetMode="External"/><Relationship Id="rId422" Type="http://schemas.openxmlformats.org/officeDocument/2006/relationships/hyperlink" Target="https://youtu.be/KI2tU4nruH0" TargetMode="External"/><Relationship Id="rId423" Type="http://schemas.openxmlformats.org/officeDocument/2006/relationships/hyperlink" Target="https://www.youtube.com/watch?v=KicesbE_Hwc" TargetMode="External"/><Relationship Id="rId424" Type="http://schemas.openxmlformats.org/officeDocument/2006/relationships/hyperlink" Target="https://www.youtube.com/watch?v=kijoX2Mlbu0" TargetMode="External"/><Relationship Id="rId425" Type="http://schemas.openxmlformats.org/officeDocument/2006/relationships/hyperlink" Target="https://youtu.be/kiKYn1rrB6g" TargetMode="External"/><Relationship Id="rId426" Type="http://schemas.openxmlformats.org/officeDocument/2006/relationships/hyperlink" Target="https://youtu.be/kiqw12Mp2nk" TargetMode="External"/><Relationship Id="rId427" Type="http://schemas.openxmlformats.org/officeDocument/2006/relationships/hyperlink" Target="https://youtu.be/KiuA50aoh1A" TargetMode="External"/><Relationship Id="rId428" Type="http://schemas.openxmlformats.org/officeDocument/2006/relationships/hyperlink" Target="https://youtu.be/KjYI5vx_iNs" TargetMode="External"/><Relationship Id="rId429" Type="http://schemas.openxmlformats.org/officeDocument/2006/relationships/hyperlink" Target="https://youtu.be/lk7nKCyQkvE" TargetMode="External"/><Relationship Id="rId765" Type="http://schemas.openxmlformats.org/officeDocument/2006/relationships/hyperlink" Target="https://youtu.be/aiY-wLc6CQA" TargetMode="External"/><Relationship Id="rId766" Type="http://schemas.openxmlformats.org/officeDocument/2006/relationships/hyperlink" Target="https://youtu.be/gIygpg7g6cU" TargetMode="External"/><Relationship Id="rId767" Type="http://schemas.openxmlformats.org/officeDocument/2006/relationships/hyperlink" Target="https://youtu.be/MoxDEQscljU" TargetMode="External"/><Relationship Id="rId768" Type="http://schemas.openxmlformats.org/officeDocument/2006/relationships/hyperlink" Target="https://youtu.be/BEDzrfY0bIg" TargetMode="External"/><Relationship Id="rId769" Type="http://schemas.openxmlformats.org/officeDocument/2006/relationships/hyperlink" Target="https://youtu.be/anpfyMYPn60" TargetMode="External"/><Relationship Id="rId650" Type="http://schemas.openxmlformats.org/officeDocument/2006/relationships/hyperlink" Target="https://youtu.be/VDTThwlXf1w" TargetMode="External"/><Relationship Id="rId651" Type="http://schemas.openxmlformats.org/officeDocument/2006/relationships/hyperlink" Target="https://youtu.be/VK8j4fYBaR4" TargetMode="External"/><Relationship Id="rId652" Type="http://schemas.openxmlformats.org/officeDocument/2006/relationships/hyperlink" Target="https://www.youtube.com/watch?v=Vkoglup9baE" TargetMode="External"/><Relationship Id="rId653" Type="http://schemas.openxmlformats.org/officeDocument/2006/relationships/hyperlink" Target="https://youtu.be/vKovLKrfYLM" TargetMode="External"/><Relationship Id="rId654" Type="http://schemas.openxmlformats.org/officeDocument/2006/relationships/hyperlink" Target="https://youtu.be/VKv9dOvfZmw" TargetMode="External"/><Relationship Id="rId655" Type="http://schemas.openxmlformats.org/officeDocument/2006/relationships/hyperlink" Target="https://youtu.be/vM3IyyU1AIU" TargetMode="External"/><Relationship Id="rId656" Type="http://schemas.openxmlformats.org/officeDocument/2006/relationships/hyperlink" Target="https://youtu.be/vMUMtpdbtAI" TargetMode="External"/><Relationship Id="rId310" Type="http://schemas.openxmlformats.org/officeDocument/2006/relationships/hyperlink" Target="https://www.youtube.com/watch?v=FhCF4RBDl5c" TargetMode="External"/><Relationship Id="rId311" Type="http://schemas.openxmlformats.org/officeDocument/2006/relationships/hyperlink" Target="https://youtu.be/FhdI9Z5rkCk" TargetMode="External"/><Relationship Id="rId312" Type="http://schemas.openxmlformats.org/officeDocument/2006/relationships/hyperlink" Target="https://youtu.be/FIfljNWTM3Q" TargetMode="External"/><Relationship Id="rId313" Type="http://schemas.openxmlformats.org/officeDocument/2006/relationships/hyperlink" Target="https://youtu.be/fLG0DG0VNWA" TargetMode="External"/><Relationship Id="rId314" Type="http://schemas.openxmlformats.org/officeDocument/2006/relationships/hyperlink" Target="https://youtu.be/FluOqczKTsM" TargetMode="External"/><Relationship Id="rId315" Type="http://schemas.openxmlformats.org/officeDocument/2006/relationships/hyperlink" Target="https://youtu.be/FmD9iMkpg3M" TargetMode="External"/><Relationship Id="rId316" Type="http://schemas.openxmlformats.org/officeDocument/2006/relationships/hyperlink" Target="https://www.youtube.com/watch?v=fnpDUH8vnG0" TargetMode="External"/><Relationship Id="rId317" Type="http://schemas.openxmlformats.org/officeDocument/2006/relationships/hyperlink" Target="https://www.youtube.com/watch?v=FoMZxehhFFY" TargetMode="External"/><Relationship Id="rId318" Type="http://schemas.openxmlformats.org/officeDocument/2006/relationships/hyperlink" Target="https://youtu.be/oiQrH1UTJJc" TargetMode="External"/><Relationship Id="rId319" Type="http://schemas.openxmlformats.org/officeDocument/2006/relationships/hyperlink" Target="https://youtu.be/FrVQ81crlzQ" TargetMode="External"/><Relationship Id="rId657" Type="http://schemas.openxmlformats.org/officeDocument/2006/relationships/hyperlink" Target="https://youtu.be/vNz9i8-zfJM" TargetMode="External"/><Relationship Id="rId658" Type="http://schemas.openxmlformats.org/officeDocument/2006/relationships/hyperlink" Target="https://youtu.be/vOojLNZLBFA" TargetMode="External"/><Relationship Id="rId659" Type="http://schemas.openxmlformats.org/officeDocument/2006/relationships/hyperlink" Target="https://www.youtube.com/watch?v=vPgzX_eXYCs" TargetMode="External"/><Relationship Id="rId540" Type="http://schemas.openxmlformats.org/officeDocument/2006/relationships/hyperlink" Target="https://www.youtube.com/watch?v=puaqvFn3QcY" TargetMode="External"/><Relationship Id="rId541" Type="http://schemas.openxmlformats.org/officeDocument/2006/relationships/hyperlink" Target="https://www.youtube.com/watch?v=puH5ue9vY5w" TargetMode="External"/><Relationship Id="rId542" Type="http://schemas.openxmlformats.org/officeDocument/2006/relationships/hyperlink" Target="https://www.youtube.com/watch?v=pV9jtfj2DnU" TargetMode="External"/><Relationship Id="rId543" Type="http://schemas.openxmlformats.org/officeDocument/2006/relationships/hyperlink" Target="https://youtu.be/pW0nsbRwFlo" TargetMode="External"/><Relationship Id="rId544" Type="http://schemas.openxmlformats.org/officeDocument/2006/relationships/hyperlink" Target="https://youtu.be/PwcBIJHhyqo" TargetMode="External"/><Relationship Id="rId545" Type="http://schemas.openxmlformats.org/officeDocument/2006/relationships/hyperlink" Target="https://youtu.be/PwP_yrzTOz0" TargetMode="External"/><Relationship Id="rId546" Type="http://schemas.openxmlformats.org/officeDocument/2006/relationships/hyperlink" Target="https://youtu.be/pzKc-AdUCzI" TargetMode="External"/><Relationship Id="rId547" Type="http://schemas.openxmlformats.org/officeDocument/2006/relationships/hyperlink" Target="https://youtu.be/Q_6KgrZO0-E" TargetMode="External"/><Relationship Id="rId548" Type="http://schemas.openxmlformats.org/officeDocument/2006/relationships/hyperlink" Target="https://youtu.be/q-BZr9kkIZc" TargetMode="External"/><Relationship Id="rId549" Type="http://schemas.openxmlformats.org/officeDocument/2006/relationships/hyperlink" Target="https://youtu.be/Q6W4829f89k" TargetMode="External"/><Relationship Id="rId200" Type="http://schemas.openxmlformats.org/officeDocument/2006/relationships/hyperlink" Target="https://youtu.be/9yaWBjNr65s" TargetMode="External"/><Relationship Id="rId201" Type="http://schemas.openxmlformats.org/officeDocument/2006/relationships/hyperlink" Target="https://www.youtube.com/watch?v=9z-gX1hc1Wc" TargetMode="External"/><Relationship Id="rId202" Type="http://schemas.openxmlformats.org/officeDocument/2006/relationships/hyperlink" Target="https://youtu.be/A_DeXrCrBt0" TargetMode="External"/><Relationship Id="rId203" Type="http://schemas.openxmlformats.org/officeDocument/2006/relationships/hyperlink" Target="https://youtu.be/A4px3S-oR0o" TargetMode="External"/><Relationship Id="rId204" Type="http://schemas.openxmlformats.org/officeDocument/2006/relationships/hyperlink" Target="https://youtu.be/5h_HjdQY7pQ" TargetMode="External"/><Relationship Id="rId205" Type="http://schemas.openxmlformats.org/officeDocument/2006/relationships/hyperlink" Target="https://youtu.be/a8uVCzELVVU" TargetMode="External"/><Relationship Id="rId206" Type="http://schemas.openxmlformats.org/officeDocument/2006/relationships/hyperlink" Target="https://youtu.be/aaJdsM78zeQ" TargetMode="External"/><Relationship Id="rId207" Type="http://schemas.openxmlformats.org/officeDocument/2006/relationships/hyperlink" Target="https://www.youtube.com/watch?v=AAqLGC3eRIU" TargetMode="External"/><Relationship Id="rId208" Type="http://schemas.openxmlformats.org/officeDocument/2006/relationships/hyperlink" Target="https://youtu.be/Abr14gengOY" TargetMode="External"/><Relationship Id="rId209" Type="http://schemas.openxmlformats.org/officeDocument/2006/relationships/hyperlink" Target="https://youtu.be/AD2pIACPFhQ" TargetMode="External"/><Relationship Id="rId770" Type="http://schemas.openxmlformats.org/officeDocument/2006/relationships/hyperlink" Target="https://youtu.be/TKHguFecMAE" TargetMode="External"/><Relationship Id="rId771" Type="http://schemas.openxmlformats.org/officeDocument/2006/relationships/hyperlink" Target="https://youtu.be/_RaALYg05rM" TargetMode="External"/><Relationship Id="rId772" Type="http://schemas.openxmlformats.org/officeDocument/2006/relationships/hyperlink" Target="https://youtu.be/sSHXfbdy2cM" TargetMode="External"/><Relationship Id="rId773" Type="http://schemas.openxmlformats.org/officeDocument/2006/relationships/hyperlink" Target="https://youtu.be/2kIUNflB6Yk" TargetMode="External"/><Relationship Id="rId774" Type="http://schemas.openxmlformats.org/officeDocument/2006/relationships/hyperlink" Target="https://youtu.be/kr37ggK--fM" TargetMode="External"/><Relationship Id="rId80" Type="http://schemas.openxmlformats.org/officeDocument/2006/relationships/hyperlink" Target="https://www.youtube.com/watch?v=-2Z5_CE53V4" TargetMode="External"/><Relationship Id="rId81" Type="http://schemas.openxmlformats.org/officeDocument/2006/relationships/hyperlink" Target="https://youtu.be/-3CyDIPhb34" TargetMode="External"/><Relationship Id="rId82" Type="http://schemas.openxmlformats.org/officeDocument/2006/relationships/hyperlink" Target="https://www.youtube.com/watch?v=-HaBV8l1c9E" TargetMode="External"/><Relationship Id="rId83" Type="http://schemas.openxmlformats.org/officeDocument/2006/relationships/hyperlink" Target="https://www.youtube.com/watch?v=-Hujjan0JIM" TargetMode="External"/><Relationship Id="rId84" Type="http://schemas.openxmlformats.org/officeDocument/2006/relationships/hyperlink" Target="https://www.youtube.com/watch?v=-MtOCzHemaw" TargetMode="External"/><Relationship Id="rId85" Type="http://schemas.openxmlformats.org/officeDocument/2006/relationships/hyperlink" Target="https://youtu.be/-piSaRcqmh8" TargetMode="External"/><Relationship Id="rId86" Type="http://schemas.openxmlformats.org/officeDocument/2006/relationships/hyperlink" Target="https://youtu.be/-SFWrQKmjyc" TargetMode="External"/><Relationship Id="rId87" Type="http://schemas.openxmlformats.org/officeDocument/2006/relationships/hyperlink" Target="https://www.youtube.com/watch?v=-Ti12kYKkB8" TargetMode="External"/><Relationship Id="rId88" Type="http://schemas.openxmlformats.org/officeDocument/2006/relationships/hyperlink" Target="https://youtu.be/-UE26szBu80" TargetMode="External"/><Relationship Id="rId89" Type="http://schemas.openxmlformats.org/officeDocument/2006/relationships/hyperlink" Target="https://youtu.be/0DnKNDF6YDI" TargetMode="External"/><Relationship Id="rId430" Type="http://schemas.openxmlformats.org/officeDocument/2006/relationships/hyperlink" Target="https://youtu.be/kLJ7949zNUU" TargetMode="External"/><Relationship Id="rId431" Type="http://schemas.openxmlformats.org/officeDocument/2006/relationships/hyperlink" Target="https://youtu.be/kmhasmhnNtY" TargetMode="External"/><Relationship Id="rId432" Type="http://schemas.openxmlformats.org/officeDocument/2006/relationships/hyperlink" Target="https://youtu.be/kmuag7RMbN0" TargetMode="External"/><Relationship Id="rId433" Type="http://schemas.openxmlformats.org/officeDocument/2006/relationships/hyperlink" Target="https://youtu.be/KNV4PFwjtOo" TargetMode="External"/><Relationship Id="rId434" Type="http://schemas.openxmlformats.org/officeDocument/2006/relationships/hyperlink" Target="https://youtu.be/Kt4ND7cLnVs" TargetMode="External"/><Relationship Id="rId435" Type="http://schemas.openxmlformats.org/officeDocument/2006/relationships/hyperlink" Target="https://youtu.be/L3brZVg5Z04" TargetMode="External"/><Relationship Id="rId436" Type="http://schemas.openxmlformats.org/officeDocument/2006/relationships/hyperlink" Target="https://www.youtube.com/watch?v=lC3OKhnVxkk" TargetMode="External"/><Relationship Id="rId437" Type="http://schemas.openxmlformats.org/officeDocument/2006/relationships/hyperlink" Target="https://youtu.be/oMo47nGUC3Q" TargetMode="External"/><Relationship Id="rId438" Type="http://schemas.openxmlformats.org/officeDocument/2006/relationships/hyperlink" Target="https://youtu.be/LEh5ifBn8zE" TargetMode="External"/><Relationship Id="rId439" Type="http://schemas.openxmlformats.org/officeDocument/2006/relationships/hyperlink" Target="https://www.youtube.com/watch?v=LFJ-i5kbc50" TargetMode="External"/><Relationship Id="rId775" Type="http://schemas.openxmlformats.org/officeDocument/2006/relationships/hyperlink" Target="https://youtu.be/S0rM3oXBhh0" TargetMode="External"/><Relationship Id="rId776" Type="http://schemas.openxmlformats.org/officeDocument/2006/relationships/hyperlink" Target="https://youtu.be/7goAPMiPqtQ" TargetMode="External"/><Relationship Id="rId777" Type="http://schemas.openxmlformats.org/officeDocument/2006/relationships/hyperlink" Target="https://youtu.be/gt8SkB9LNV8" TargetMode="External"/><Relationship Id="rId778" Type="http://schemas.openxmlformats.org/officeDocument/2006/relationships/hyperlink" Target="https://youtu.be/QwOxqHBsHRQ" TargetMode="External"/><Relationship Id="rId779" Type="http://schemas.openxmlformats.org/officeDocument/2006/relationships/hyperlink" Target="https://youtu.be/E8RRT6_hb7s" TargetMode="External"/><Relationship Id="rId660" Type="http://schemas.openxmlformats.org/officeDocument/2006/relationships/hyperlink" Target="https://youtu.be/VTIUZEAHK4w" TargetMode="External"/><Relationship Id="rId661" Type="http://schemas.openxmlformats.org/officeDocument/2006/relationships/hyperlink" Target="https://youtu.be/VulGdhMwesA" TargetMode="External"/><Relationship Id="rId662" Type="http://schemas.openxmlformats.org/officeDocument/2006/relationships/hyperlink" Target="https://www.youtube.com/watch?v=VvtD_Lz1Npo" TargetMode="External"/><Relationship Id="rId663" Type="http://schemas.openxmlformats.org/officeDocument/2006/relationships/hyperlink" Target="https://youtu.be/vW8e0gw_6CY" TargetMode="External"/><Relationship Id="rId664" Type="http://schemas.openxmlformats.org/officeDocument/2006/relationships/hyperlink" Target="https://www.youtube.com/watch?v=Vxa9ljCkzs8" TargetMode="External"/><Relationship Id="rId665" Type="http://schemas.openxmlformats.org/officeDocument/2006/relationships/hyperlink" Target="https://www.youtube.com/watch?v=VYhd2Khx9g8" TargetMode="External"/><Relationship Id="rId666" Type="http://schemas.openxmlformats.org/officeDocument/2006/relationships/hyperlink" Target="https://www.youtube.com/watch?v=W_383aFxjN0" TargetMode="External"/><Relationship Id="rId320" Type="http://schemas.openxmlformats.org/officeDocument/2006/relationships/hyperlink" Target="https://www.youtube.com/watch?v=fstIATLEQTU" TargetMode="External"/><Relationship Id="rId321" Type="http://schemas.openxmlformats.org/officeDocument/2006/relationships/hyperlink" Target="https://youtu.be/fSV0-AoM4Ss" TargetMode="External"/><Relationship Id="rId322" Type="http://schemas.openxmlformats.org/officeDocument/2006/relationships/hyperlink" Target="https://youtu.be/fu-cesss1Sw" TargetMode="External"/><Relationship Id="rId323" Type="http://schemas.openxmlformats.org/officeDocument/2006/relationships/hyperlink" Target="https://youtu.be/FUcnGyFPMvA" TargetMode="External"/><Relationship Id="rId324" Type="http://schemas.openxmlformats.org/officeDocument/2006/relationships/hyperlink" Target="https://youtu.be/FUKhhk3Q4yg" TargetMode="External"/><Relationship Id="rId325" Type="http://schemas.openxmlformats.org/officeDocument/2006/relationships/hyperlink" Target="https://youtu.be/fuwQ5x5v1Aw" TargetMode="External"/><Relationship Id="rId326" Type="http://schemas.openxmlformats.org/officeDocument/2006/relationships/hyperlink" Target="https://youtu.be/FuxEfquVvnY" TargetMode="External"/><Relationship Id="rId327" Type="http://schemas.openxmlformats.org/officeDocument/2006/relationships/hyperlink" Target="https://youtu.be/FWbG4gHnFto" TargetMode="External"/><Relationship Id="rId328" Type="http://schemas.openxmlformats.org/officeDocument/2006/relationships/hyperlink" Target="https://youtu.be/fWz1Uns74qw" TargetMode="External"/><Relationship Id="rId329" Type="http://schemas.openxmlformats.org/officeDocument/2006/relationships/hyperlink" Target="https://www.youtube.com/watch?v=fxM3fBPdAQU" TargetMode="External"/><Relationship Id="rId667" Type="http://schemas.openxmlformats.org/officeDocument/2006/relationships/hyperlink" Target="https://youtu.be/w4iwpuI5jxA" TargetMode="External"/><Relationship Id="rId668" Type="http://schemas.openxmlformats.org/officeDocument/2006/relationships/hyperlink" Target="https://youtu.be/w6GovJL7vMA" TargetMode="External"/><Relationship Id="rId669" Type="http://schemas.openxmlformats.org/officeDocument/2006/relationships/hyperlink" Target="https://youtu.be/w7w1iQ5O83g" TargetMode="External"/><Relationship Id="rId550" Type="http://schemas.openxmlformats.org/officeDocument/2006/relationships/hyperlink" Target="https://youtu.be/zq5EKxt7RrE" TargetMode="External"/><Relationship Id="rId551" Type="http://schemas.openxmlformats.org/officeDocument/2006/relationships/hyperlink" Target="https://youtu.be/q8HA1PIrxBY" TargetMode="External"/><Relationship Id="rId552" Type="http://schemas.openxmlformats.org/officeDocument/2006/relationships/hyperlink" Target="https://youtu.be/q9sbuyttevk" TargetMode="External"/><Relationship Id="rId553" Type="http://schemas.openxmlformats.org/officeDocument/2006/relationships/hyperlink" Target="https://youtu.be/Qbq5BBqmudE" TargetMode="External"/><Relationship Id="rId554" Type="http://schemas.openxmlformats.org/officeDocument/2006/relationships/hyperlink" Target="https://youtu.be/qCetd9mPPAA" TargetMode="External"/><Relationship Id="rId555" Type="http://schemas.openxmlformats.org/officeDocument/2006/relationships/hyperlink" Target="https://youtu.be/qDM9HmriHGc" TargetMode="External"/><Relationship Id="rId556" Type="http://schemas.openxmlformats.org/officeDocument/2006/relationships/hyperlink" Target="https://www.youtube.com/watch?v=qEDOLY2idTw" TargetMode="External"/><Relationship Id="rId557" Type="http://schemas.openxmlformats.org/officeDocument/2006/relationships/hyperlink" Target="https://youtu.be/QK4PO4iAG28" TargetMode="External"/><Relationship Id="rId558" Type="http://schemas.openxmlformats.org/officeDocument/2006/relationships/hyperlink" Target="https://youtu.be/qLjmS6vrFaQ" TargetMode="External"/><Relationship Id="rId559" Type="http://schemas.openxmlformats.org/officeDocument/2006/relationships/hyperlink" Target="https://www.youtube.com/watch?v=QN1qZg0GKxM" TargetMode="External"/><Relationship Id="rId210" Type="http://schemas.openxmlformats.org/officeDocument/2006/relationships/hyperlink" Target="https://youtu.be/adGKOr9c0ok" TargetMode="External"/><Relationship Id="rId211" Type="http://schemas.openxmlformats.org/officeDocument/2006/relationships/hyperlink" Target="https://youtu.be/AgaXTElo9J4" TargetMode="External"/><Relationship Id="rId212" Type="http://schemas.openxmlformats.org/officeDocument/2006/relationships/hyperlink" Target="https://youtu.be/AhL7b0p8Gkk" TargetMode="External"/><Relationship Id="rId213" Type="http://schemas.openxmlformats.org/officeDocument/2006/relationships/hyperlink" Target="https://youtu.be/aIEEtf_lUow" TargetMode="External"/><Relationship Id="rId214" Type="http://schemas.openxmlformats.org/officeDocument/2006/relationships/hyperlink" Target="https://www.youtube.com/watch?v=AJBXbc7O8G0" TargetMode="External"/><Relationship Id="rId215" Type="http://schemas.openxmlformats.org/officeDocument/2006/relationships/hyperlink" Target="https://www.youtube.com/watch?v=AjmCl4BytNQ" TargetMode="External"/><Relationship Id="rId216" Type="http://schemas.openxmlformats.org/officeDocument/2006/relationships/hyperlink" Target="https://youtu.be/akUXzwVSi0w" TargetMode="External"/><Relationship Id="rId217" Type="http://schemas.openxmlformats.org/officeDocument/2006/relationships/hyperlink" Target="https://www.youtube.com/watch?v=AN1gSTMeJ-k" TargetMode="External"/><Relationship Id="rId218" Type="http://schemas.openxmlformats.org/officeDocument/2006/relationships/hyperlink" Target="https://youtu.be/AO30r2dccJQ" TargetMode="External"/><Relationship Id="rId219" Type="http://schemas.openxmlformats.org/officeDocument/2006/relationships/hyperlink" Target="https://youtu.be/aOlTXrAmjSY" TargetMode="External"/><Relationship Id="rId780" Type="http://schemas.openxmlformats.org/officeDocument/2006/relationships/hyperlink" Target="https://youtu.be/bd-xcJGEpHk" TargetMode="External"/><Relationship Id="rId781" Type="http://schemas.openxmlformats.org/officeDocument/2006/relationships/hyperlink" Target="https://youtu.be/N7lYqYV4bJE" TargetMode="External"/><Relationship Id="rId782" Type="http://schemas.openxmlformats.org/officeDocument/2006/relationships/hyperlink" Target="https://youtu.be/03se6plO-JU" TargetMode="External"/><Relationship Id="rId783" Type="http://schemas.openxmlformats.org/officeDocument/2006/relationships/hyperlink" Target="https://youtu.be/Pd7zPmjzG2A" TargetMode="External"/><Relationship Id="rId784" Type="http://schemas.openxmlformats.org/officeDocument/2006/relationships/hyperlink" Target="https://youtu.be/IsJKWscI94s" TargetMode="External"/><Relationship Id="rId90" Type="http://schemas.openxmlformats.org/officeDocument/2006/relationships/hyperlink" Target="https://www.youtube.com/watch?v=0FaEzRbLC-o" TargetMode="External"/><Relationship Id="rId91" Type="http://schemas.openxmlformats.org/officeDocument/2006/relationships/hyperlink" Target="https://youtu.be/0iVMdAqfmiI" TargetMode="External"/><Relationship Id="rId92" Type="http://schemas.openxmlformats.org/officeDocument/2006/relationships/hyperlink" Target="https://youtu.be/0KKyC7gCyhk" TargetMode="External"/><Relationship Id="rId93" Type="http://schemas.openxmlformats.org/officeDocument/2006/relationships/hyperlink" Target="https://www.youtube.com/watch?v=0p0QPDcIwAo" TargetMode="External"/><Relationship Id="rId94" Type="http://schemas.openxmlformats.org/officeDocument/2006/relationships/hyperlink" Target="https://www.youtube.com/watch?v=0RelEQxZ-wo" TargetMode="External"/><Relationship Id="rId95" Type="http://schemas.openxmlformats.org/officeDocument/2006/relationships/hyperlink" Target="https://youtu.be/0sJzeSlaCNY" TargetMode="External"/><Relationship Id="rId96" Type="http://schemas.openxmlformats.org/officeDocument/2006/relationships/hyperlink" Target="https://youtu.be/0wCwmYdwIGA" TargetMode="External"/><Relationship Id="rId97" Type="http://schemas.openxmlformats.org/officeDocument/2006/relationships/hyperlink" Target="https://youtu.be/0XGuik2I9jc" TargetMode="External"/><Relationship Id="rId98" Type="http://schemas.openxmlformats.org/officeDocument/2006/relationships/hyperlink" Target="https://youtu.be/0ZfkrZl1zjo" TargetMode="External"/><Relationship Id="rId100" Type="http://schemas.openxmlformats.org/officeDocument/2006/relationships/hyperlink" Target="https://youtu.be/12WdTRhRGEU" TargetMode="External"/><Relationship Id="rId101" Type="http://schemas.openxmlformats.org/officeDocument/2006/relationships/hyperlink" Target="https://youtu.be/1dHgKqs3SUc" TargetMode="External"/><Relationship Id="rId102" Type="http://schemas.openxmlformats.org/officeDocument/2006/relationships/hyperlink" Target="https://www.youtube.com/watch?v=1h8orZ72FBQ" TargetMode="External"/><Relationship Id="rId103" Type="http://schemas.openxmlformats.org/officeDocument/2006/relationships/hyperlink" Target="https://youtu.be/1I7bncTFeP4" TargetMode="External"/><Relationship Id="rId104" Type="http://schemas.openxmlformats.org/officeDocument/2006/relationships/hyperlink" Target="https://youtu.be/1OpF0j5aMwc" TargetMode="External"/><Relationship Id="rId105" Type="http://schemas.openxmlformats.org/officeDocument/2006/relationships/hyperlink" Target="https://www.youtube.com/watch?v=1qAyjZ9t82E" TargetMode="External"/><Relationship Id="rId106" Type="http://schemas.openxmlformats.org/officeDocument/2006/relationships/hyperlink" Target="https://www.youtube.com/watch?v=1QxfN9rQEWk" TargetMode="External"/><Relationship Id="rId107" Type="http://schemas.openxmlformats.org/officeDocument/2006/relationships/hyperlink" Target="https://youtu.be/1sNFHLbqIh8" TargetMode="External"/><Relationship Id="rId108" Type="http://schemas.openxmlformats.org/officeDocument/2006/relationships/hyperlink" Target="https://youtu.be/1Y0h2xogAF0" TargetMode="External"/><Relationship Id="rId109" Type="http://schemas.openxmlformats.org/officeDocument/2006/relationships/hyperlink" Target="https://youtu.be/29sxAgQZMZo" TargetMode="External"/><Relationship Id="rId99" Type="http://schemas.openxmlformats.org/officeDocument/2006/relationships/hyperlink" Target="https://youtu.be/0ZNtI-nnRoM" TargetMode="External"/><Relationship Id="rId440" Type="http://schemas.openxmlformats.org/officeDocument/2006/relationships/hyperlink" Target="https://youtu.be/lgvCQbLsXpM" TargetMode="External"/><Relationship Id="rId441" Type="http://schemas.openxmlformats.org/officeDocument/2006/relationships/hyperlink" Target="https://youtu.be/lHwKwIr-UT4" TargetMode="External"/><Relationship Id="rId442" Type="http://schemas.openxmlformats.org/officeDocument/2006/relationships/hyperlink" Target="https://youtu.be/llyZd3Vg8Tk" TargetMode="External"/><Relationship Id="rId443" Type="http://schemas.openxmlformats.org/officeDocument/2006/relationships/hyperlink" Target="https://youtu.be/lPkjUyITrIE" TargetMode="External"/><Relationship Id="rId444" Type="http://schemas.openxmlformats.org/officeDocument/2006/relationships/hyperlink" Target="https://youtu.be/LrLYq5ZbiWg" TargetMode="External"/><Relationship Id="rId445" Type="http://schemas.openxmlformats.org/officeDocument/2006/relationships/hyperlink" Target="https://youtu.be/9VAyWkTj4qI" TargetMode="External"/><Relationship Id="rId446" Type="http://schemas.openxmlformats.org/officeDocument/2006/relationships/hyperlink" Target="https://youtu.be/LtJHdB-EGZ0" TargetMode="External"/><Relationship Id="rId447" Type="http://schemas.openxmlformats.org/officeDocument/2006/relationships/hyperlink" Target="https://youtu.be/luKC4Zb35cA" TargetMode="External"/><Relationship Id="rId448" Type="http://schemas.openxmlformats.org/officeDocument/2006/relationships/hyperlink" Target="https://youtu.be/LVeylZC7-H0" TargetMode="External"/><Relationship Id="rId449" Type="http://schemas.openxmlformats.org/officeDocument/2006/relationships/hyperlink" Target="https://www.youtube.com/watch?v=lwd4h782uDo" TargetMode="External"/><Relationship Id="rId785" Type="http://schemas.openxmlformats.org/officeDocument/2006/relationships/hyperlink" Target="https://youtu.be/f9d3SMhlTj8" TargetMode="External"/><Relationship Id="rId670" Type="http://schemas.openxmlformats.org/officeDocument/2006/relationships/hyperlink" Target="https://youtu.be/W8X87EtTQ_Q" TargetMode="External"/><Relationship Id="rId671" Type="http://schemas.openxmlformats.org/officeDocument/2006/relationships/hyperlink" Target="https://youtu.be/wc78pdtgZ_o" TargetMode="External"/><Relationship Id="rId672" Type="http://schemas.openxmlformats.org/officeDocument/2006/relationships/hyperlink" Target="https://youtu.be/wcDwRluSVjM" TargetMode="External"/><Relationship Id="rId673" Type="http://schemas.openxmlformats.org/officeDocument/2006/relationships/hyperlink" Target="https://www.youtube.com/watch?v=wd_53q2bhIY" TargetMode="External"/><Relationship Id="rId674" Type="http://schemas.openxmlformats.org/officeDocument/2006/relationships/hyperlink" Target="https://youtu.be/WDSe1W03Ugc" TargetMode="External"/><Relationship Id="rId675" Type="http://schemas.openxmlformats.org/officeDocument/2006/relationships/hyperlink" Target="https://youtu.be/wDWw4Tbf76c" TargetMode="External"/><Relationship Id="rId676" Type="http://schemas.openxmlformats.org/officeDocument/2006/relationships/hyperlink" Target="https://youtu.be/WiYYFOm8W1s" TargetMode="External"/><Relationship Id="rId330" Type="http://schemas.openxmlformats.org/officeDocument/2006/relationships/hyperlink" Target="https://youtu.be/FZ3jgbbwF8Q" TargetMode="External"/><Relationship Id="rId331" Type="http://schemas.openxmlformats.org/officeDocument/2006/relationships/hyperlink" Target="https://youtu.be/g-4GXu7vmXE" TargetMode="External"/><Relationship Id="rId332" Type="http://schemas.openxmlformats.org/officeDocument/2006/relationships/hyperlink" Target="https://www.youtube.com/watch?v=G4JMKWuX66o" TargetMode="External"/><Relationship Id="rId333" Type="http://schemas.openxmlformats.org/officeDocument/2006/relationships/hyperlink" Target="https://youtu.be/g65-OdYDVV0" TargetMode="External"/><Relationship Id="rId334" Type="http://schemas.openxmlformats.org/officeDocument/2006/relationships/hyperlink" Target="https://youtu.be/G9zLd2Ho3f4" TargetMode="External"/><Relationship Id="rId335" Type="http://schemas.openxmlformats.org/officeDocument/2006/relationships/hyperlink" Target="https://youtu.be/Gb4HJJU1LA4" TargetMode="External"/><Relationship Id="rId336" Type="http://schemas.openxmlformats.org/officeDocument/2006/relationships/hyperlink" Target="https://youtu.be/GFfG7lvgQSk" TargetMode="External"/><Relationship Id="rId337" Type="http://schemas.openxmlformats.org/officeDocument/2006/relationships/hyperlink" Target="https://youtu.be/gHmnoIxQ8RI" TargetMode="External"/><Relationship Id="rId338" Type="http://schemas.openxmlformats.org/officeDocument/2006/relationships/hyperlink" Target="https://www.youtube.com/watch?v=GIKcsg6DI1s" TargetMode="External"/><Relationship Id="rId339" Type="http://schemas.openxmlformats.org/officeDocument/2006/relationships/hyperlink" Target="https://youtu.be/GLkPmNXhQTw" TargetMode="External"/><Relationship Id="rId677" Type="http://schemas.openxmlformats.org/officeDocument/2006/relationships/hyperlink" Target="https://youtu.be/WKJq_BlURrU" TargetMode="External"/><Relationship Id="rId678" Type="http://schemas.openxmlformats.org/officeDocument/2006/relationships/hyperlink" Target="https://youtu.be/WLm2VjZn-Ac" TargetMode="External"/><Relationship Id="rId679" Type="http://schemas.openxmlformats.org/officeDocument/2006/relationships/hyperlink" Target="https://youtu.be/WMbNO8ujJJU" TargetMode="External"/><Relationship Id="rId786" Type="http://schemas.openxmlformats.org/officeDocument/2006/relationships/hyperlink" Target="https://youtu.be/_eqQx-fNkD8" TargetMode="External"/><Relationship Id="rId787" Type="http://schemas.openxmlformats.org/officeDocument/2006/relationships/hyperlink" Target="https://youtu.be/qsA7l2uJBLk" TargetMode="External"/><Relationship Id="rId788" Type="http://schemas.openxmlformats.org/officeDocument/2006/relationships/hyperlink" Target="https://youtu.be/L6OXzFtrNJ4" TargetMode="External"/><Relationship Id="rId789" Type="http://schemas.openxmlformats.org/officeDocument/2006/relationships/hyperlink" Target="https://youtu.be/IJ_VUrByHqI" TargetMode="External"/><Relationship Id="rId560" Type="http://schemas.openxmlformats.org/officeDocument/2006/relationships/hyperlink" Target="https://youtu.be/QOvh5INLVEg" TargetMode="External"/><Relationship Id="rId561" Type="http://schemas.openxmlformats.org/officeDocument/2006/relationships/hyperlink" Target="https://youtu.be/qPljyyy6Fc8" TargetMode="External"/><Relationship Id="rId562" Type="http://schemas.openxmlformats.org/officeDocument/2006/relationships/hyperlink" Target="https://youtu.be/qQpv6qWfpfk" TargetMode="External"/><Relationship Id="rId563" Type="http://schemas.openxmlformats.org/officeDocument/2006/relationships/hyperlink" Target="https://www.youtube.com/watch?v=QS_lSVbYH5g" TargetMode="External"/><Relationship Id="rId564" Type="http://schemas.openxmlformats.org/officeDocument/2006/relationships/hyperlink" Target="https://www.youtube.com/watch?v=qsL-3lfKLg8" TargetMode="External"/><Relationship Id="rId565" Type="http://schemas.openxmlformats.org/officeDocument/2006/relationships/hyperlink" Target="https://www.youtube.com/watch?v=qtwSt8Nwg7A" TargetMode="External"/><Relationship Id="rId566" Type="http://schemas.openxmlformats.org/officeDocument/2006/relationships/hyperlink" Target="https://youtu.be/qUa5nbtzPlQ" TargetMode="External"/><Relationship Id="rId567" Type="http://schemas.openxmlformats.org/officeDocument/2006/relationships/hyperlink" Target="https://youtu.be/kwACtwVcUpk" TargetMode="External"/><Relationship Id="rId568" Type="http://schemas.openxmlformats.org/officeDocument/2006/relationships/hyperlink" Target="https://www.youtube.com/watch?v=Qx-KarM843k" TargetMode="External"/><Relationship Id="rId569" Type="http://schemas.openxmlformats.org/officeDocument/2006/relationships/hyperlink" Target="https://youtu.be/QZd60PqHRq8" TargetMode="External"/><Relationship Id="rId220" Type="http://schemas.openxmlformats.org/officeDocument/2006/relationships/hyperlink" Target="https://youtu.be/aQ4Tzk5GBd8" TargetMode="External"/><Relationship Id="rId221" Type="http://schemas.openxmlformats.org/officeDocument/2006/relationships/hyperlink" Target="https://youtu.be/AuEJawBCwz4" TargetMode="External"/><Relationship Id="rId222" Type="http://schemas.openxmlformats.org/officeDocument/2006/relationships/hyperlink" Target="https://youtu.be/B2FmIzmxR2g" TargetMode="External"/><Relationship Id="rId223" Type="http://schemas.openxmlformats.org/officeDocument/2006/relationships/hyperlink" Target="https://www.youtube.com/watch?v=b32a5ozHwBA" TargetMode="External"/><Relationship Id="rId224" Type="http://schemas.openxmlformats.org/officeDocument/2006/relationships/hyperlink" Target="https://youtu.be/b53NLl2Frco" TargetMode="External"/><Relationship Id="rId225" Type="http://schemas.openxmlformats.org/officeDocument/2006/relationships/hyperlink" Target="https://youtu.be/B5DDQrii-Cs" TargetMode="External"/><Relationship Id="rId226" Type="http://schemas.openxmlformats.org/officeDocument/2006/relationships/hyperlink" Target="https://youtu.be/B8yKY2Wcmmo" TargetMode="External"/><Relationship Id="rId227" Type="http://schemas.openxmlformats.org/officeDocument/2006/relationships/hyperlink" Target="https://youtu.be/P6ThX_9GmeM" TargetMode="External"/><Relationship Id="rId228" Type="http://schemas.openxmlformats.org/officeDocument/2006/relationships/hyperlink" Target="https://youtu.be/BEL44jMqiik" TargetMode="External"/><Relationship Id="rId229" Type="http://schemas.openxmlformats.org/officeDocument/2006/relationships/hyperlink" Target="https://youtu.be/bfB8suEuqF4" TargetMode="External"/><Relationship Id="rId790" Type="http://schemas.openxmlformats.org/officeDocument/2006/relationships/hyperlink" Target="https://youtu.be/QsVs_Qz-DRE" TargetMode="External"/><Relationship Id="rId791" Type="http://schemas.openxmlformats.org/officeDocument/2006/relationships/hyperlink" Target="https://youtu.be/UPbKMFTHyCg" TargetMode="External"/><Relationship Id="rId792" Type="http://schemas.openxmlformats.org/officeDocument/2006/relationships/hyperlink" Target="https://youtu.be/MrdIbfieb2Q" TargetMode="External"/><Relationship Id="rId793" Type="http://schemas.openxmlformats.org/officeDocument/2006/relationships/hyperlink" Target="https://youtu.be/z8Of3bXHUaQ" TargetMode="External"/><Relationship Id="rId794" Type="http://schemas.openxmlformats.org/officeDocument/2006/relationships/hyperlink" Target="https://youtu.be/j3CX54M7Q90" TargetMode="External"/><Relationship Id="rId795" Type="http://schemas.openxmlformats.org/officeDocument/2006/relationships/hyperlink" Target="https://youtu.be/VhNwpWX0If4" TargetMode="External"/><Relationship Id="rId796" Type="http://schemas.openxmlformats.org/officeDocument/2006/relationships/hyperlink" Target="https://youtu.be/Yy2ltVq7ynE" TargetMode="External"/><Relationship Id="rId450" Type="http://schemas.openxmlformats.org/officeDocument/2006/relationships/hyperlink" Target="https://youtu.be/lYDLcetwIYc" TargetMode="External"/><Relationship Id="rId451" Type="http://schemas.openxmlformats.org/officeDocument/2006/relationships/hyperlink" Target="https://youtu.be/m14rgcTEsb0" TargetMode="External"/><Relationship Id="rId452" Type="http://schemas.openxmlformats.org/officeDocument/2006/relationships/hyperlink" Target="https://youtu.be/R7Jfu8NFEXU" TargetMode="External"/><Relationship Id="rId453" Type="http://schemas.openxmlformats.org/officeDocument/2006/relationships/hyperlink" Target="https://youtu.be/m8nfHYdRn70" TargetMode="External"/><Relationship Id="rId454" Type="http://schemas.openxmlformats.org/officeDocument/2006/relationships/hyperlink" Target="https://www.youtube.com/watch?v=m93zbr3cnfI" TargetMode="External"/><Relationship Id="rId455" Type="http://schemas.openxmlformats.org/officeDocument/2006/relationships/hyperlink" Target="https://youtu.be/M9wwp2KsAIM" TargetMode="External"/><Relationship Id="rId456" Type="http://schemas.openxmlformats.org/officeDocument/2006/relationships/hyperlink" Target="https://youtu.be/MchBLw3CNPA" TargetMode="External"/><Relationship Id="rId110" Type="http://schemas.openxmlformats.org/officeDocument/2006/relationships/hyperlink" Target="https://www.youtube.com/watch?v=2DM8intxpxE" TargetMode="External"/><Relationship Id="rId111" Type="http://schemas.openxmlformats.org/officeDocument/2006/relationships/hyperlink" Target="https://youtu.be/2GNHwfgkTvg" TargetMode="External"/><Relationship Id="rId459" Type="http://schemas.openxmlformats.org/officeDocument/2006/relationships/hyperlink" Target="https://youtu.be/mFNnaR6pWXs" TargetMode="External"/><Relationship Id="rId1" Type="http://schemas.openxmlformats.org/officeDocument/2006/relationships/hyperlink" Target="https://youtu.be/MuITISr5uJc" TargetMode="External"/><Relationship Id="rId2" Type="http://schemas.openxmlformats.org/officeDocument/2006/relationships/hyperlink" Target="https://youtu.be/ncfzxAPWWAg" TargetMode="External"/><Relationship Id="rId3" Type="http://schemas.openxmlformats.org/officeDocument/2006/relationships/hyperlink" Target="https://youtu.be/QLmuU6XjzEs" TargetMode="External"/><Relationship Id="rId4" Type="http://schemas.openxmlformats.org/officeDocument/2006/relationships/hyperlink" Target="https://youtu.be/Ul8rDllrjg4" TargetMode="External"/><Relationship Id="rId5" Type="http://schemas.openxmlformats.org/officeDocument/2006/relationships/hyperlink" Target="https://youtu.be/reYwusAN5BI" TargetMode="External"/><Relationship Id="rId6" Type="http://schemas.openxmlformats.org/officeDocument/2006/relationships/hyperlink" Target="https://youtu.be/xpSqu9gUQNU" TargetMode="External"/><Relationship Id="rId7" Type="http://schemas.openxmlformats.org/officeDocument/2006/relationships/hyperlink" Target="https://youtu.be/43P-sMFRidg" TargetMode="External"/><Relationship Id="rId8" Type="http://schemas.openxmlformats.org/officeDocument/2006/relationships/hyperlink" Target="https://youtu.be/JPXr5uH9M70" TargetMode="External"/><Relationship Id="rId9" Type="http://schemas.openxmlformats.org/officeDocument/2006/relationships/hyperlink" Target="https://youtu.be/mWmgRuhDSwU" TargetMode="External"/><Relationship Id="rId112" Type="http://schemas.openxmlformats.org/officeDocument/2006/relationships/hyperlink" Target="https://www.youtube.com/watch?v=2HarSV0GSmo" TargetMode="External"/><Relationship Id="rId113" Type="http://schemas.openxmlformats.org/officeDocument/2006/relationships/hyperlink" Target="https://youtu.be/2HCD_XZtt90" TargetMode="External"/><Relationship Id="rId114" Type="http://schemas.openxmlformats.org/officeDocument/2006/relationships/hyperlink" Target="https://youtu.be/2nF1Z9bF8eI" TargetMode="External"/><Relationship Id="rId115" Type="http://schemas.openxmlformats.org/officeDocument/2006/relationships/hyperlink" Target="https://youtu.be/2nFryGod_AU" TargetMode="External"/><Relationship Id="rId116" Type="http://schemas.openxmlformats.org/officeDocument/2006/relationships/hyperlink" Target="https://www.youtube.com/watch?v=2OpCr3Xsc6I" TargetMode="External"/><Relationship Id="rId117" Type="http://schemas.openxmlformats.org/officeDocument/2006/relationships/hyperlink" Target="https://youtu.be/2R-jp6ajc_Q" TargetMode="External"/><Relationship Id="rId118" Type="http://schemas.openxmlformats.org/officeDocument/2006/relationships/hyperlink" Target="https://youtu.be/2Skk7eW7xlk" TargetMode="External"/><Relationship Id="rId119" Type="http://schemas.openxmlformats.org/officeDocument/2006/relationships/hyperlink" Target="https://youtu.be/9ySrIPfzspk" TargetMode="External"/><Relationship Id="rId457" Type="http://schemas.openxmlformats.org/officeDocument/2006/relationships/hyperlink" Target="https://youtu.be/mDYOs60MVEA" TargetMode="External"/><Relationship Id="rId458" Type="http://schemas.openxmlformats.org/officeDocument/2006/relationships/hyperlink" Target="https://youtu.be/mf4prhPTYCY" TargetMode="External"/><Relationship Id="rId680" Type="http://schemas.openxmlformats.org/officeDocument/2006/relationships/hyperlink" Target="https://youtu.be/WMJc7WhzW9Y" TargetMode="External"/><Relationship Id="rId681" Type="http://schemas.openxmlformats.org/officeDocument/2006/relationships/hyperlink" Target="https://youtu.be/WN6U4PLaIX4" TargetMode="External"/><Relationship Id="rId682" Type="http://schemas.openxmlformats.org/officeDocument/2006/relationships/hyperlink" Target="https://www.youtube.com/watch?v=WpRgyt-SrLA" TargetMode="External"/><Relationship Id="rId683" Type="http://schemas.openxmlformats.org/officeDocument/2006/relationships/hyperlink" Target="https://youtu.be/wrDRaYZNrAc" TargetMode="External"/><Relationship Id="rId684" Type="http://schemas.openxmlformats.org/officeDocument/2006/relationships/hyperlink" Target="https://youtu.be/wt_ELbBn-Rs" TargetMode="External"/><Relationship Id="rId685" Type="http://schemas.openxmlformats.org/officeDocument/2006/relationships/hyperlink" Target="https://youtu.be/WTa91WmlJmI" TargetMode="External"/><Relationship Id="rId686" Type="http://schemas.openxmlformats.org/officeDocument/2006/relationships/hyperlink" Target="https://youtu.be/WumXOnZ9sW0" TargetMode="External"/><Relationship Id="rId340" Type="http://schemas.openxmlformats.org/officeDocument/2006/relationships/hyperlink" Target="https://youtu.be/GMMRrylKpag" TargetMode="External"/><Relationship Id="rId341" Type="http://schemas.openxmlformats.org/officeDocument/2006/relationships/hyperlink" Target="https://youtu.be/gQALVL2MSbE" TargetMode="External"/><Relationship Id="rId342" Type="http://schemas.openxmlformats.org/officeDocument/2006/relationships/hyperlink" Target="https://youtu.be/GS-5NhrO3oY" TargetMode="External"/><Relationship Id="rId343" Type="http://schemas.openxmlformats.org/officeDocument/2006/relationships/hyperlink" Target="https://www.youtube.com/watch?v=GsfKoXdJ_qE" TargetMode="External"/><Relationship Id="rId344" Type="http://schemas.openxmlformats.org/officeDocument/2006/relationships/hyperlink" Target="https://youtu.be/gtAxvnVQohM" TargetMode="External"/><Relationship Id="rId345" Type="http://schemas.openxmlformats.org/officeDocument/2006/relationships/hyperlink" Target="https://youtu.be/gwY8V98Yzu8" TargetMode="External"/><Relationship Id="rId346" Type="http://schemas.openxmlformats.org/officeDocument/2006/relationships/hyperlink" Target="https://youtu.be/GxxYokxF8Lc" TargetMode="External"/><Relationship Id="rId347" Type="http://schemas.openxmlformats.org/officeDocument/2006/relationships/hyperlink" Target="https://youtu.be/m27ieCRm1Z8" TargetMode="External"/><Relationship Id="rId348" Type="http://schemas.openxmlformats.org/officeDocument/2006/relationships/hyperlink" Target="https://youtu.be/H381mR187NU" TargetMode="External"/><Relationship Id="rId349" Type="http://schemas.openxmlformats.org/officeDocument/2006/relationships/hyperlink" Target="https://youtu.be/H50op0jfvU4" TargetMode="External"/><Relationship Id="rId687" Type="http://schemas.openxmlformats.org/officeDocument/2006/relationships/hyperlink" Target="https://youtu.be/wwTqVdvxE1w" TargetMode="External"/><Relationship Id="rId688" Type="http://schemas.openxmlformats.org/officeDocument/2006/relationships/hyperlink" Target="https://youtu.be/wZz6AJg8X7M" TargetMode="External"/><Relationship Id="rId689" Type="http://schemas.openxmlformats.org/officeDocument/2006/relationships/hyperlink" Target="https://youtu.be/x96kMZ71WNk" TargetMode="External"/><Relationship Id="rId797" Type="http://schemas.openxmlformats.org/officeDocument/2006/relationships/hyperlink" Target="https://youtu.be/JGXYo4O5spw" TargetMode="External"/><Relationship Id="rId798" Type="http://schemas.openxmlformats.org/officeDocument/2006/relationships/hyperlink" Target="https://youtu.be/q0EJ6ze7174" TargetMode="External"/><Relationship Id="rId570" Type="http://schemas.openxmlformats.org/officeDocument/2006/relationships/hyperlink" Target="https://youtu.be/qzkY8BjeIgY" TargetMode="External"/><Relationship Id="rId571" Type="http://schemas.openxmlformats.org/officeDocument/2006/relationships/hyperlink" Target="https://www.youtube.com/watch?v=r4_hUQljJBw" TargetMode="External"/><Relationship Id="rId572" Type="http://schemas.openxmlformats.org/officeDocument/2006/relationships/hyperlink" Target="https://www.youtube.com/watch?v=rCh90MdUrCc" TargetMode="External"/><Relationship Id="rId573" Type="http://schemas.openxmlformats.org/officeDocument/2006/relationships/hyperlink" Target="https://youtu.be/RCziYcWG4X8" TargetMode="External"/><Relationship Id="rId574" Type="http://schemas.openxmlformats.org/officeDocument/2006/relationships/hyperlink" Target="https://youtu.be/re9g_Ibi8Gs" TargetMode="External"/><Relationship Id="rId575" Type="http://schemas.openxmlformats.org/officeDocument/2006/relationships/hyperlink" Target="https://www.youtube.com/watch?v=rEtCBrheDVs" TargetMode="External"/><Relationship Id="rId576" Type="http://schemas.openxmlformats.org/officeDocument/2006/relationships/hyperlink" Target="https://youtu.be/RF_dD7wpWlo" TargetMode="External"/><Relationship Id="rId230" Type="http://schemas.openxmlformats.org/officeDocument/2006/relationships/hyperlink" Target="https://youtu.be/bhTIEid174s" TargetMode="External"/><Relationship Id="rId231" Type="http://schemas.openxmlformats.org/officeDocument/2006/relationships/hyperlink" Target="https://youtu.be/blchOIh41cY" TargetMode="External"/><Relationship Id="rId232" Type="http://schemas.openxmlformats.org/officeDocument/2006/relationships/hyperlink" Target="https://youtu.be/bMDmX_ecexk" TargetMode="External"/><Relationship Id="rId233" Type="http://schemas.openxmlformats.org/officeDocument/2006/relationships/hyperlink" Target="https://youtu.be/BQpOmB4wqDg" TargetMode="External"/><Relationship Id="rId234" Type="http://schemas.openxmlformats.org/officeDocument/2006/relationships/hyperlink" Target="https://www.youtube.com/watch?v=Bt6mzid1YXI" TargetMode="External"/><Relationship Id="rId235" Type="http://schemas.openxmlformats.org/officeDocument/2006/relationships/hyperlink" Target="https://youtu.be/bu_C8Zp1OhI" TargetMode="External"/><Relationship Id="rId236" Type="http://schemas.openxmlformats.org/officeDocument/2006/relationships/hyperlink" Target="https://youtu.be/EDxkq-Vz8RI" TargetMode="External"/><Relationship Id="rId237" Type="http://schemas.openxmlformats.org/officeDocument/2006/relationships/hyperlink" Target="https://youtu.be/BwgcYkHhhZI" TargetMode="External"/><Relationship Id="rId238" Type="http://schemas.openxmlformats.org/officeDocument/2006/relationships/hyperlink" Target="https://youtu.be/BX3QS4kOLZw" TargetMode="External"/><Relationship Id="rId239" Type="http://schemas.openxmlformats.org/officeDocument/2006/relationships/hyperlink" Target="https://www.youtube.com/watch?v=BXJce0D-P90" TargetMode="External"/><Relationship Id="rId577" Type="http://schemas.openxmlformats.org/officeDocument/2006/relationships/hyperlink" Target="https://www.youtube.com/watch?v=rFDzBNF7t1Q" TargetMode="External"/><Relationship Id="rId578" Type="http://schemas.openxmlformats.org/officeDocument/2006/relationships/hyperlink" Target="https://www.youtube.com/watch?v=rGtkSN4D5B4" TargetMode="External"/><Relationship Id="rId579" Type="http://schemas.openxmlformats.org/officeDocument/2006/relationships/hyperlink" Target="https://youtu.be/rI4nkDjex_Y" TargetMode="External"/><Relationship Id="rId460" Type="http://schemas.openxmlformats.org/officeDocument/2006/relationships/hyperlink" Target="https://www.youtube.com/watch?v=mipIU02HzoY" TargetMode="External"/><Relationship Id="rId461" Type="http://schemas.openxmlformats.org/officeDocument/2006/relationships/hyperlink" Target="https://youtu.be/mjD-3g_EuWQ" TargetMode="External"/><Relationship Id="rId462" Type="http://schemas.openxmlformats.org/officeDocument/2006/relationships/hyperlink" Target="https://www.youtube.com/watch?v=mJgQ8zjVUaM" TargetMode="External"/><Relationship Id="rId463" Type="http://schemas.openxmlformats.org/officeDocument/2006/relationships/hyperlink" Target="https://youtu.be/mm5XDJIKqBc" TargetMode="External"/><Relationship Id="rId464" Type="http://schemas.openxmlformats.org/officeDocument/2006/relationships/hyperlink" Target="https://youtu.be/MmeobKq67go" TargetMode="External"/><Relationship Id="rId465" Type="http://schemas.openxmlformats.org/officeDocument/2006/relationships/hyperlink" Target="https://www.youtube.com/watch?v=mmigLXhqVzk" TargetMode="External"/><Relationship Id="rId466" Type="http://schemas.openxmlformats.org/officeDocument/2006/relationships/hyperlink" Target="https://youtu.be/MmK6l2mMO7c" TargetMode="External"/><Relationship Id="rId467" Type="http://schemas.openxmlformats.org/officeDocument/2006/relationships/hyperlink" Target="https://www.youtube.com/watch?v=MNJGvYPL8qY" TargetMode="External"/><Relationship Id="rId468" Type="http://schemas.openxmlformats.org/officeDocument/2006/relationships/hyperlink" Target="https://youtu.be/mPom1WAXDXA" TargetMode="External"/><Relationship Id="rId469" Type="http://schemas.openxmlformats.org/officeDocument/2006/relationships/hyperlink" Target="https://youtu.be/mqJ47Ul5bEA" TargetMode="External"/><Relationship Id="rId120" Type="http://schemas.openxmlformats.org/officeDocument/2006/relationships/hyperlink" Target="https://youtu.be/2xkJz40naFc" TargetMode="External"/><Relationship Id="rId121" Type="http://schemas.openxmlformats.org/officeDocument/2006/relationships/hyperlink" Target="https://youtu.be/2ZSViyZJOzI" TargetMode="External"/><Relationship Id="rId122" Type="http://schemas.openxmlformats.org/officeDocument/2006/relationships/hyperlink" Target="https://youtu.be/3Bfk0t6eKpM" TargetMode="External"/><Relationship Id="rId123" Type="http://schemas.openxmlformats.org/officeDocument/2006/relationships/hyperlink" Target="https://youtu.be/3DPIhVDbkkA" TargetMode="External"/><Relationship Id="rId124" Type="http://schemas.openxmlformats.org/officeDocument/2006/relationships/hyperlink" Target="https://youtu.be/3I4pp9eAp9k" TargetMode="External"/><Relationship Id="rId125" Type="http://schemas.openxmlformats.org/officeDocument/2006/relationships/hyperlink" Target="https://youtu.be/3jliM3xz6Fk" TargetMode="External"/><Relationship Id="rId126" Type="http://schemas.openxmlformats.org/officeDocument/2006/relationships/hyperlink" Target="https://youtu.be/3l4DnHu95dU" TargetMode="External"/><Relationship Id="rId127" Type="http://schemas.openxmlformats.org/officeDocument/2006/relationships/hyperlink" Target="https://youtu.be/V779IzLvrJ8" TargetMode="External"/><Relationship Id="rId128" Type="http://schemas.openxmlformats.org/officeDocument/2006/relationships/hyperlink" Target="https://youtu.be/3QL1sX48aoA" TargetMode="External"/><Relationship Id="rId129" Type="http://schemas.openxmlformats.org/officeDocument/2006/relationships/hyperlink" Target="https://youtu.be/3RLCGmRc79o" TargetMode="External"/><Relationship Id="rId690" Type="http://schemas.openxmlformats.org/officeDocument/2006/relationships/hyperlink" Target="https://youtu.be/XBaTBenrCmI" TargetMode="External"/><Relationship Id="rId691" Type="http://schemas.openxmlformats.org/officeDocument/2006/relationships/hyperlink" Target="https://youtu.be/XdESGJlGKRo" TargetMode="External"/><Relationship Id="rId692" Type="http://schemas.openxmlformats.org/officeDocument/2006/relationships/hyperlink" Target="https://youtu.be/XDZJ_9xRlyg" TargetMode="External"/><Relationship Id="rId693" Type="http://schemas.openxmlformats.org/officeDocument/2006/relationships/hyperlink" Target="https://youtu.be/XeIZgg1Prsk" TargetMode="External"/><Relationship Id="rId694" Type="http://schemas.openxmlformats.org/officeDocument/2006/relationships/hyperlink" Target="https://www.youtube.com/watch?v=XEu6pjds6Oc" TargetMode="External"/><Relationship Id="rId695" Type="http://schemas.openxmlformats.org/officeDocument/2006/relationships/hyperlink" Target="https://youtu.be/XF6nwtkH8Kg" TargetMode="External"/><Relationship Id="rId696" Type="http://schemas.openxmlformats.org/officeDocument/2006/relationships/hyperlink" Target="https://www.youtube.com/watch?v=xJ4opZO_Si4" TargetMode="External"/><Relationship Id="rId350" Type="http://schemas.openxmlformats.org/officeDocument/2006/relationships/hyperlink" Target="https://youtu.be/h72B3fYo_no" TargetMode="External"/><Relationship Id="rId351" Type="http://schemas.openxmlformats.org/officeDocument/2006/relationships/hyperlink" Target="https://youtu.be/h9U4pk6U46k" TargetMode="External"/><Relationship Id="rId352" Type="http://schemas.openxmlformats.org/officeDocument/2006/relationships/hyperlink" Target="https://youtu.be/hCOmMqCboN0" TargetMode="External"/><Relationship Id="rId353" Type="http://schemas.openxmlformats.org/officeDocument/2006/relationships/hyperlink" Target="https://www.youtube.com/watch?v=HCoZZqGQkfE" TargetMode="External"/><Relationship Id="rId354" Type="http://schemas.openxmlformats.org/officeDocument/2006/relationships/hyperlink" Target="https://youtu.be/HlJ3-VB_lVY" TargetMode="External"/><Relationship Id="rId355" Type="http://schemas.openxmlformats.org/officeDocument/2006/relationships/hyperlink" Target="https://www.youtube.com/watch?v=hlQCuZHKEHQ" TargetMode="External"/><Relationship Id="rId356" Type="http://schemas.openxmlformats.org/officeDocument/2006/relationships/hyperlink" Target="https://youtu.be/hnD0Eaih82Q" TargetMode="External"/><Relationship Id="rId357" Type="http://schemas.openxmlformats.org/officeDocument/2006/relationships/hyperlink" Target="https://youtu.be/HO9h6VW8esM" TargetMode="External"/><Relationship Id="rId358" Type="http://schemas.openxmlformats.org/officeDocument/2006/relationships/hyperlink" Target="https://www.youtube.com/watch?v=HP1tHQ5vHkU" TargetMode="External"/><Relationship Id="rId359" Type="http://schemas.openxmlformats.org/officeDocument/2006/relationships/hyperlink" Target="https://www.youtube.com/watch?v=HpUSATt3pP0" TargetMode="External"/><Relationship Id="rId697" Type="http://schemas.openxmlformats.org/officeDocument/2006/relationships/hyperlink" Target="https://youtu.be/XJkE-Pd7USA" TargetMode="External"/><Relationship Id="rId698" Type="http://schemas.openxmlformats.org/officeDocument/2006/relationships/hyperlink" Target="https://youtu.be/XKjnJbJwdUw" TargetMode="External"/><Relationship Id="rId699" Type="http://schemas.openxmlformats.org/officeDocument/2006/relationships/hyperlink" Target="https://www.youtube.com/watch?v=XkQ6xgk4kBE" TargetMode="External"/><Relationship Id="rId580" Type="http://schemas.openxmlformats.org/officeDocument/2006/relationships/hyperlink" Target="https://www.youtube.com/watch?v=RigYkhryuOI" TargetMode="External"/><Relationship Id="rId581" Type="http://schemas.openxmlformats.org/officeDocument/2006/relationships/hyperlink" Target="https://youtu.be/rk_X_PaZMaE" TargetMode="External"/><Relationship Id="rId582" Type="http://schemas.openxmlformats.org/officeDocument/2006/relationships/hyperlink" Target="https://youtu.be/RK6BipLnL5E" TargetMode="External"/><Relationship Id="rId583" Type="http://schemas.openxmlformats.org/officeDocument/2006/relationships/hyperlink" Target="https://youtu.be/rlB82juRFeA" TargetMode="External"/><Relationship Id="rId584" Type="http://schemas.openxmlformats.org/officeDocument/2006/relationships/hyperlink" Target="https://youtu.be/RLgw9UHStNA" TargetMode="External"/><Relationship Id="rId585" Type="http://schemas.openxmlformats.org/officeDocument/2006/relationships/hyperlink" Target="https://youtu.be/RR_WvbSueVQ" TargetMode="External"/><Relationship Id="rId586" Type="http://schemas.openxmlformats.org/officeDocument/2006/relationships/hyperlink" Target="https://www.youtube.com/watch?v=RTEKXcVuAus" TargetMode="External"/><Relationship Id="rId240" Type="http://schemas.openxmlformats.org/officeDocument/2006/relationships/hyperlink" Target="https://youtu.be/Bye6J22RV2s" TargetMode="External"/><Relationship Id="rId241" Type="http://schemas.openxmlformats.org/officeDocument/2006/relationships/hyperlink" Target="https://youtu.be/c_10ZGw823I" TargetMode="External"/><Relationship Id="rId242" Type="http://schemas.openxmlformats.org/officeDocument/2006/relationships/hyperlink" Target="https://youtu.be/c_ptd9uNYZg" TargetMode="External"/><Relationship Id="rId243" Type="http://schemas.openxmlformats.org/officeDocument/2006/relationships/hyperlink" Target="https://youtu.be/Vkt7ruC_3VY" TargetMode="External"/><Relationship Id="rId244" Type="http://schemas.openxmlformats.org/officeDocument/2006/relationships/hyperlink" Target="https://www.youtube.com/watch?v=c9K65QkZKQA" TargetMode="External"/><Relationship Id="rId245" Type="http://schemas.openxmlformats.org/officeDocument/2006/relationships/hyperlink" Target="https://www.youtube.com/watch?v=cb1UMulj2dQ" TargetMode="External"/><Relationship Id="rId246" Type="http://schemas.openxmlformats.org/officeDocument/2006/relationships/hyperlink" Target="https://youtu.be/CBKxtl1uhjo" TargetMode="External"/><Relationship Id="rId247" Type="http://schemas.openxmlformats.org/officeDocument/2006/relationships/hyperlink" Target="https://youtu.be/5bipV8n1HD8" TargetMode="External"/><Relationship Id="rId248" Type="http://schemas.openxmlformats.org/officeDocument/2006/relationships/hyperlink" Target="https://youtu.be/cfce7wyPjxk" TargetMode="External"/><Relationship Id="rId249" Type="http://schemas.openxmlformats.org/officeDocument/2006/relationships/hyperlink" Target="https://youtu.be/ChkTe8fnfwI" TargetMode="External"/><Relationship Id="rId587" Type="http://schemas.openxmlformats.org/officeDocument/2006/relationships/hyperlink" Target="https://www.youtube.com/watch?v=RtrvMBBE1wg" TargetMode="External"/><Relationship Id="rId588" Type="http://schemas.openxmlformats.org/officeDocument/2006/relationships/hyperlink" Target="https://www.youtube.com/watch?v=Rvzd-iABJHM" TargetMode="External"/><Relationship Id="rId589" Type="http://schemas.openxmlformats.org/officeDocument/2006/relationships/hyperlink" Target="https://youtu.be/RW1kzaun8IA" TargetMode="External"/><Relationship Id="rId470" Type="http://schemas.openxmlformats.org/officeDocument/2006/relationships/hyperlink" Target="https://youtu.be/MrYYr6z4-W0" TargetMode="External"/><Relationship Id="rId471" Type="http://schemas.openxmlformats.org/officeDocument/2006/relationships/hyperlink" Target="https://youtu.be/MS-SVw4fjEk" TargetMode="External"/><Relationship Id="rId472" Type="http://schemas.openxmlformats.org/officeDocument/2006/relationships/hyperlink" Target="https://youtu.be/Ms2shLLaVhs" TargetMode="External"/><Relationship Id="rId473" Type="http://schemas.openxmlformats.org/officeDocument/2006/relationships/hyperlink" Target="https://youtu.be/mSITmEUKOOA" TargetMode="External"/><Relationship Id="rId474" Type="http://schemas.openxmlformats.org/officeDocument/2006/relationships/hyperlink" Target="https://youtu.be/msQOYaNylJ0" TargetMode="External"/><Relationship Id="rId475" Type="http://schemas.openxmlformats.org/officeDocument/2006/relationships/hyperlink" Target="https://youtu.be/H3VoOnTcOhA" TargetMode="External"/><Relationship Id="rId476" Type="http://schemas.openxmlformats.org/officeDocument/2006/relationships/hyperlink" Target="https://youtu.be/MvK6au-3VWE" TargetMode="External"/><Relationship Id="rId477" Type="http://schemas.openxmlformats.org/officeDocument/2006/relationships/hyperlink" Target="https://youtu.be/mw7HIuqBs5Y" TargetMode="External"/><Relationship Id="rId478" Type="http://schemas.openxmlformats.org/officeDocument/2006/relationships/hyperlink" Target="https://www.youtube.com/watch?v=MWN9iMxhC24" TargetMode="External"/><Relationship Id="rId479" Type="http://schemas.openxmlformats.org/officeDocument/2006/relationships/hyperlink" Target="https://youtu.be/mwNJXKEloLg" TargetMode="External"/><Relationship Id="rId130" Type="http://schemas.openxmlformats.org/officeDocument/2006/relationships/hyperlink" Target="https://youtu.be/3TNM2PYNQU4" TargetMode="External"/><Relationship Id="rId131" Type="http://schemas.openxmlformats.org/officeDocument/2006/relationships/hyperlink" Target="https://youtu.be/3wDn1A2YpfU" TargetMode="External"/><Relationship Id="rId132" Type="http://schemas.openxmlformats.org/officeDocument/2006/relationships/hyperlink" Target="https://youtu.be/41dl4Pn97QE" TargetMode="External"/><Relationship Id="rId133" Type="http://schemas.openxmlformats.org/officeDocument/2006/relationships/hyperlink" Target="https://youtu.be/48WMIFM6_6k" TargetMode="External"/><Relationship Id="rId134" Type="http://schemas.openxmlformats.org/officeDocument/2006/relationships/hyperlink" Target="https://youtu.be/49aw8QW03Qk" TargetMode="External"/><Relationship Id="rId135" Type="http://schemas.openxmlformats.org/officeDocument/2006/relationships/hyperlink" Target="https://youtu.be/4bfjkdhCsLU" TargetMode="External"/><Relationship Id="rId136" Type="http://schemas.openxmlformats.org/officeDocument/2006/relationships/hyperlink" Target="https://youtu.be/EKQOo9kgl2k" TargetMode="External"/><Relationship Id="rId137" Type="http://schemas.openxmlformats.org/officeDocument/2006/relationships/hyperlink" Target="https://youtu.be/4CzK5i4KDgw" TargetMode="External"/><Relationship Id="rId138" Type="http://schemas.openxmlformats.org/officeDocument/2006/relationships/hyperlink" Target="https://youtu.be/4dScrkgf38E" TargetMode="External"/><Relationship Id="rId139" Type="http://schemas.openxmlformats.org/officeDocument/2006/relationships/hyperlink" Target="https://www.youtube.com/watch?v=4IKPbESq1Lw" TargetMode="External"/><Relationship Id="rId360" Type="http://schemas.openxmlformats.org/officeDocument/2006/relationships/hyperlink" Target="https://youtu.be/hQCuvvx1J3Y" TargetMode="External"/><Relationship Id="rId361" Type="http://schemas.openxmlformats.org/officeDocument/2006/relationships/hyperlink" Target="https://youtu.be/HrEpZLh2how" TargetMode="External"/><Relationship Id="rId362" Type="http://schemas.openxmlformats.org/officeDocument/2006/relationships/hyperlink" Target="https://www.youtube.com/watch?v=HyxOjXh2kBs" TargetMode="External"/><Relationship Id="rId363" Type="http://schemas.openxmlformats.org/officeDocument/2006/relationships/hyperlink" Target="https://youtu.be/hzQE_U40bRY" TargetMode="External"/><Relationship Id="rId364" Type="http://schemas.openxmlformats.org/officeDocument/2006/relationships/hyperlink" Target="https://www.youtube.com/watch?v=I-aSiEpkk0s" TargetMode="External"/><Relationship Id="rId365" Type="http://schemas.openxmlformats.org/officeDocument/2006/relationships/hyperlink" Target="https://youtu.be/I00BoWNE4-A" TargetMode="External"/><Relationship Id="rId366" Type="http://schemas.openxmlformats.org/officeDocument/2006/relationships/hyperlink" Target="https://youtu.be/i9kxea43aHI" TargetMode="External"/><Relationship Id="rId367" Type="http://schemas.openxmlformats.org/officeDocument/2006/relationships/hyperlink" Target="https://youtu.be/iaAGhUEIng4" TargetMode="External"/><Relationship Id="rId368" Type="http://schemas.openxmlformats.org/officeDocument/2006/relationships/hyperlink" Target="https://youtu.be/IAU1r8MpTbk" TargetMode="External"/><Relationship Id="rId369" Type="http://schemas.openxmlformats.org/officeDocument/2006/relationships/hyperlink" Target="https://youtu.be/IC53jkd5c-A" TargetMode="External"/><Relationship Id="rId590" Type="http://schemas.openxmlformats.org/officeDocument/2006/relationships/hyperlink" Target="https://youtu.be/rX3jRAzbRuA" TargetMode="External"/><Relationship Id="rId591" Type="http://schemas.openxmlformats.org/officeDocument/2006/relationships/hyperlink" Target="https://www.youtube.com/watch?v=s0ZPqxTFMQE" TargetMode="External"/><Relationship Id="rId592" Type="http://schemas.openxmlformats.org/officeDocument/2006/relationships/hyperlink" Target="https://youtu.be/seGxrmTIO_4" TargetMode="External"/><Relationship Id="rId593" Type="http://schemas.openxmlformats.org/officeDocument/2006/relationships/hyperlink" Target="https://youtu.be/sh37gkufP9Q" TargetMode="External"/><Relationship Id="rId594" Type="http://schemas.openxmlformats.org/officeDocument/2006/relationships/hyperlink" Target="https://www.youtube.com/watch?v=Sj0pYrHisVA" TargetMode="External"/><Relationship Id="rId595" Type="http://schemas.openxmlformats.org/officeDocument/2006/relationships/hyperlink" Target="https://youtu.be/sJ5m6Lf5XCY" TargetMode="External"/><Relationship Id="rId596" Type="http://schemas.openxmlformats.org/officeDocument/2006/relationships/hyperlink" Target="https://youtu.be/sjFxiFArccM" TargetMode="External"/><Relationship Id="rId250" Type="http://schemas.openxmlformats.org/officeDocument/2006/relationships/hyperlink" Target="https://youtu.be/CJxgcLm8LSg" TargetMode="External"/><Relationship Id="rId251" Type="http://schemas.openxmlformats.org/officeDocument/2006/relationships/hyperlink" Target="https://youtu.be/cl3Frqxbny4" TargetMode="External"/><Relationship Id="rId252" Type="http://schemas.openxmlformats.org/officeDocument/2006/relationships/hyperlink" Target="https://youtu.be/clZrzZTFrcE" TargetMode="External"/><Relationship Id="rId253" Type="http://schemas.openxmlformats.org/officeDocument/2006/relationships/hyperlink" Target="https://youtu.be/cMFGrmd9C8I" TargetMode="External"/><Relationship Id="rId254" Type="http://schemas.openxmlformats.org/officeDocument/2006/relationships/hyperlink" Target="https://youtu.be/cnCV0fJbom4" TargetMode="External"/><Relationship Id="rId255" Type="http://schemas.openxmlformats.org/officeDocument/2006/relationships/hyperlink" Target="https://youtu.be/CNEZMWynswo" TargetMode="External"/><Relationship Id="rId256" Type="http://schemas.openxmlformats.org/officeDocument/2006/relationships/hyperlink" Target="https://youtu.be/CoZDcJ2VHaM" TargetMode="External"/><Relationship Id="rId257" Type="http://schemas.openxmlformats.org/officeDocument/2006/relationships/hyperlink" Target="https://youtu.be/CPDxKZ9q7DM" TargetMode="External"/><Relationship Id="rId258" Type="http://schemas.openxmlformats.org/officeDocument/2006/relationships/hyperlink" Target="https://www.youtube.com/watch?v=ctatvFTndhg" TargetMode="External"/><Relationship Id="rId259" Type="http://schemas.openxmlformats.org/officeDocument/2006/relationships/hyperlink" Target="https://youtu.be/CtHJFPafelE" TargetMode="External"/><Relationship Id="rId597" Type="http://schemas.openxmlformats.org/officeDocument/2006/relationships/hyperlink" Target="https://www.youtube.com/watch?v=sjQhXe-stbI" TargetMode="External"/><Relationship Id="rId598" Type="http://schemas.openxmlformats.org/officeDocument/2006/relationships/hyperlink" Target="https://youtu.be/Smmr5iJLn5E" TargetMode="External"/><Relationship Id="rId599" Type="http://schemas.openxmlformats.org/officeDocument/2006/relationships/hyperlink" Target="https://youtu.be/sNGYph6RnlU" TargetMode="External"/><Relationship Id="rId480" Type="http://schemas.openxmlformats.org/officeDocument/2006/relationships/hyperlink" Target="https://youtu.be/MwYH9H0z9HY" TargetMode="External"/><Relationship Id="rId481" Type="http://schemas.openxmlformats.org/officeDocument/2006/relationships/hyperlink" Target="https://youtu.be/N2KPksIG3f4" TargetMode="External"/><Relationship Id="rId482" Type="http://schemas.openxmlformats.org/officeDocument/2006/relationships/hyperlink" Target="https://youtu.be/N3j68x9MubQ" TargetMode="External"/><Relationship Id="rId483" Type="http://schemas.openxmlformats.org/officeDocument/2006/relationships/hyperlink" Target="https://youtu.be/n4lTrIomVtQ" TargetMode="External"/><Relationship Id="rId484" Type="http://schemas.openxmlformats.org/officeDocument/2006/relationships/hyperlink" Target="https://www.youtube.com/watch?v=N7IlOwjT2L0" TargetMode="External"/><Relationship Id="rId485" Type="http://schemas.openxmlformats.org/officeDocument/2006/relationships/hyperlink" Target="https://youtu.be/n9DdneAYvWs" TargetMode="External"/><Relationship Id="rId486" Type="http://schemas.openxmlformats.org/officeDocument/2006/relationships/hyperlink" Target="https://youtu.be/n9Y8_G4QLNc" TargetMode="External"/><Relationship Id="rId487" Type="http://schemas.openxmlformats.org/officeDocument/2006/relationships/hyperlink" Target="https://youtu.be/NbB6Fg4XUXk" TargetMode="External"/><Relationship Id="rId488" Type="http://schemas.openxmlformats.org/officeDocument/2006/relationships/hyperlink" Target="https://youtu.be/Nbrj4Dyn5eI" TargetMode="External"/><Relationship Id="rId489" Type="http://schemas.openxmlformats.org/officeDocument/2006/relationships/hyperlink" Target="https://youtu.be/nhqo18-7Jx0" TargetMode="External"/><Relationship Id="rId140" Type="http://schemas.openxmlformats.org/officeDocument/2006/relationships/hyperlink" Target="https://youtu.be/4LJK0CnREG8" TargetMode="External"/><Relationship Id="rId141" Type="http://schemas.openxmlformats.org/officeDocument/2006/relationships/hyperlink" Target="https://www.youtube.com/watch?v=4LvARzMjtaY" TargetMode="External"/><Relationship Id="rId142" Type="http://schemas.openxmlformats.org/officeDocument/2006/relationships/hyperlink" Target="https://youtu.be/4N5hHj1qJD0" TargetMode="External"/><Relationship Id="rId143" Type="http://schemas.openxmlformats.org/officeDocument/2006/relationships/hyperlink" Target="https://youtu.be/4QO6AR-JsVA" TargetMode="External"/><Relationship Id="rId144" Type="http://schemas.openxmlformats.org/officeDocument/2006/relationships/hyperlink" Target="https://youtu.be/4qPx3AWlN_0" TargetMode="External"/><Relationship Id="rId145" Type="http://schemas.openxmlformats.org/officeDocument/2006/relationships/hyperlink" Target="https://youtu.be/4x8_DMByzqM" TargetMode="External"/><Relationship Id="rId146" Type="http://schemas.openxmlformats.org/officeDocument/2006/relationships/hyperlink" Target="https://youtu.be/4xm5_pHdOD8" TargetMode="External"/><Relationship Id="rId147" Type="http://schemas.openxmlformats.org/officeDocument/2006/relationships/hyperlink" Target="https://www.youtube.com/watch?v=516mK_o5CPA" TargetMode="External"/><Relationship Id="rId148" Type="http://schemas.openxmlformats.org/officeDocument/2006/relationships/hyperlink" Target="https://youtu.be/59JXCkphC8I" TargetMode="External"/><Relationship Id="rId149" Type="http://schemas.openxmlformats.org/officeDocument/2006/relationships/hyperlink" Target="https://youtu.be/5AtDrZn-ZfA" TargetMode="External"/><Relationship Id="rId370" Type="http://schemas.openxmlformats.org/officeDocument/2006/relationships/hyperlink" Target="https://youtu.be/ieOV8JiKfEk" TargetMode="External"/><Relationship Id="rId371" Type="http://schemas.openxmlformats.org/officeDocument/2006/relationships/hyperlink" Target="https://youtu.be/If60PMNqP10" TargetMode="External"/><Relationship Id="rId372" Type="http://schemas.openxmlformats.org/officeDocument/2006/relationships/hyperlink" Target="https://youtu.be/iF6yUlg3cl8" TargetMode="External"/><Relationship Id="rId373" Type="http://schemas.openxmlformats.org/officeDocument/2006/relationships/hyperlink" Target="https://www.youtube.com/watch?v=IfFHeq4A0VE" TargetMode="External"/><Relationship Id="rId374" Type="http://schemas.openxmlformats.org/officeDocument/2006/relationships/hyperlink" Target="https://youtu.be/GTSibOlHfh4" TargetMode="External"/><Relationship Id="rId375" Type="http://schemas.openxmlformats.org/officeDocument/2006/relationships/hyperlink" Target="https://youtu.be/IgM3lJfVrQQ" TargetMode="External"/><Relationship Id="rId376" Type="http://schemas.openxmlformats.org/officeDocument/2006/relationships/hyperlink" Target="https://youtu.be/IGPfXaYGts0" TargetMode="External"/><Relationship Id="rId377" Type="http://schemas.openxmlformats.org/officeDocument/2006/relationships/hyperlink" Target="https://youtu.be/ILp3SAa0SDs" TargetMode="External"/><Relationship Id="rId378" Type="http://schemas.openxmlformats.org/officeDocument/2006/relationships/hyperlink" Target="https://youtu.be/iLqlP102D48" TargetMode="External"/><Relationship Id="rId379" Type="http://schemas.openxmlformats.org/officeDocument/2006/relationships/hyperlink" Target="https://www.youtube.com/watch?v=iLs-4JA-Lwc" TargetMode="External"/><Relationship Id="rId260" Type="http://schemas.openxmlformats.org/officeDocument/2006/relationships/hyperlink" Target="https://youtu.be/cTUXvh2kUoI" TargetMode="External"/><Relationship Id="rId261" Type="http://schemas.openxmlformats.org/officeDocument/2006/relationships/hyperlink" Target="https://youtu.be/d0ZEiWYAhKo" TargetMode="External"/><Relationship Id="rId262" Type="http://schemas.openxmlformats.org/officeDocument/2006/relationships/hyperlink" Target="https://youtu.be/D216i8-pFVY" TargetMode="External"/><Relationship Id="rId263" Type="http://schemas.openxmlformats.org/officeDocument/2006/relationships/hyperlink" Target="https://youtu.be/D2dntO0b8xg" TargetMode="External"/><Relationship Id="rId264" Type="http://schemas.openxmlformats.org/officeDocument/2006/relationships/hyperlink" Target="https://youtu.be/d595XedGZhI" TargetMode="External"/><Relationship Id="rId265" Type="http://schemas.openxmlformats.org/officeDocument/2006/relationships/hyperlink" Target="https://youtu.be/D5NTbM-KcE0" TargetMode="External"/><Relationship Id="rId266" Type="http://schemas.openxmlformats.org/officeDocument/2006/relationships/hyperlink" Target="https://www.youtube.com/watch?v=d8h339pFgdc" TargetMode="External"/><Relationship Id="rId267" Type="http://schemas.openxmlformats.org/officeDocument/2006/relationships/hyperlink" Target="https://youtu.be/db-QWrvc-a4" TargetMode="External"/><Relationship Id="rId268" Type="http://schemas.openxmlformats.org/officeDocument/2006/relationships/hyperlink" Target="https://www.youtube.com/watch?v=DctmAwJTRbA" TargetMode="External"/><Relationship Id="rId269" Type="http://schemas.openxmlformats.org/officeDocument/2006/relationships/hyperlink" Target="https://youtu.be/dGTbheGcKIs" TargetMode="External"/><Relationship Id="rId490" Type="http://schemas.openxmlformats.org/officeDocument/2006/relationships/hyperlink" Target="https://youtu.be/nIFtUHVXNkE" TargetMode="External"/><Relationship Id="rId491" Type="http://schemas.openxmlformats.org/officeDocument/2006/relationships/hyperlink" Target="https://youtu.be/nJIVbzJpaMc" TargetMode="External"/><Relationship Id="rId492" Type="http://schemas.openxmlformats.org/officeDocument/2006/relationships/hyperlink" Target="https://youtu.be/nLEsfZu-aXs" TargetMode="External"/><Relationship Id="rId493" Type="http://schemas.openxmlformats.org/officeDocument/2006/relationships/hyperlink" Target="https://youtu.be/nLSaJpFv8aE" TargetMode="External"/><Relationship Id="rId494" Type="http://schemas.openxmlformats.org/officeDocument/2006/relationships/hyperlink" Target="https://www.youtube.com/watch?v=nNsAesqbtmM" TargetMode="External"/><Relationship Id="rId495" Type="http://schemas.openxmlformats.org/officeDocument/2006/relationships/hyperlink" Target="https://www.youtube.com/watch?v=NnXULT4IPUg" TargetMode="External"/><Relationship Id="rId496" Type="http://schemas.openxmlformats.org/officeDocument/2006/relationships/hyperlink" Target="https://youtu.be/NPay5QNzswc" TargetMode="External"/><Relationship Id="rId497" Type="http://schemas.openxmlformats.org/officeDocument/2006/relationships/hyperlink" Target="https://youtu.be/NPJxssKlVNM" TargetMode="External"/><Relationship Id="rId498" Type="http://schemas.openxmlformats.org/officeDocument/2006/relationships/hyperlink" Target="https://youtu.be/nUxvqtemJkg" TargetMode="External"/><Relationship Id="rId499" Type="http://schemas.openxmlformats.org/officeDocument/2006/relationships/hyperlink" Target="https://youtu.be/nvOqcXPruNY" TargetMode="External"/><Relationship Id="rId150" Type="http://schemas.openxmlformats.org/officeDocument/2006/relationships/hyperlink" Target="https://youtu.be/5bwHmCx7oHg" TargetMode="External"/><Relationship Id="rId151" Type="http://schemas.openxmlformats.org/officeDocument/2006/relationships/hyperlink" Target="https://youtu.be/5ixaiu9LrEY" TargetMode="External"/><Relationship Id="rId152" Type="http://schemas.openxmlformats.org/officeDocument/2006/relationships/hyperlink" Target="https://youtu.be/5js2DkTW-KI" TargetMode="External"/><Relationship Id="rId153" Type="http://schemas.openxmlformats.org/officeDocument/2006/relationships/hyperlink" Target="https://youtu.be/5KE73V7Vf78" TargetMode="External"/><Relationship Id="rId154" Type="http://schemas.openxmlformats.org/officeDocument/2006/relationships/hyperlink" Target="https://youtu.be/5lnzsj1ojKg" TargetMode="External"/><Relationship Id="rId155" Type="http://schemas.openxmlformats.org/officeDocument/2006/relationships/hyperlink" Target="https://www.youtube.com/watch?v=5TseMn58GEE" TargetMode="External"/><Relationship Id="rId156" Type="http://schemas.openxmlformats.org/officeDocument/2006/relationships/hyperlink" Target="https://youtu.be/5VhxO71vCzI" TargetMode="External"/><Relationship Id="rId157" Type="http://schemas.openxmlformats.org/officeDocument/2006/relationships/hyperlink" Target="https://youtu.be/5Vo16cZjri8" TargetMode="External"/><Relationship Id="rId158" Type="http://schemas.openxmlformats.org/officeDocument/2006/relationships/hyperlink" Target="https://youtu.be/5YMKMUjaIco" TargetMode="External"/><Relationship Id="rId159" Type="http://schemas.openxmlformats.org/officeDocument/2006/relationships/hyperlink" Target="https://www.youtube.com/watch?v=6Cuie7JqhBE" TargetMode="External"/><Relationship Id="rId380" Type="http://schemas.openxmlformats.org/officeDocument/2006/relationships/hyperlink" Target="https://youtu.be/zQQEyaDYAE0" TargetMode="External"/><Relationship Id="rId381" Type="http://schemas.openxmlformats.org/officeDocument/2006/relationships/hyperlink" Target="https://youtu.be/IP4T0JI6VGA" TargetMode="External"/><Relationship Id="rId382" Type="http://schemas.openxmlformats.org/officeDocument/2006/relationships/hyperlink" Target="https://youtu.be/IpG1tBFUmlg" TargetMode="External"/><Relationship Id="rId383" Type="http://schemas.openxmlformats.org/officeDocument/2006/relationships/hyperlink" Target="https://youtu.be/iPWFlWtlUPU" TargetMode="External"/><Relationship Id="rId384" Type="http://schemas.openxmlformats.org/officeDocument/2006/relationships/hyperlink" Target="https://youtu.be/IR19czyw3fY" TargetMode="External"/><Relationship Id="rId385" Type="http://schemas.openxmlformats.org/officeDocument/2006/relationships/hyperlink" Target="https://youtu.be/IsBoadoOq1c" TargetMode="External"/><Relationship Id="rId386" Type="http://schemas.openxmlformats.org/officeDocument/2006/relationships/hyperlink" Target="https://youtu.be/IU_v22ZEa8g" TargetMode="External"/><Relationship Id="rId387" Type="http://schemas.openxmlformats.org/officeDocument/2006/relationships/hyperlink" Target="https://youtu.be/iuKRwHMlKS4" TargetMode="External"/><Relationship Id="rId388" Type="http://schemas.openxmlformats.org/officeDocument/2006/relationships/hyperlink" Target="https://youtu.be/Ix9F2ocMkBM" TargetMode="External"/><Relationship Id="rId389" Type="http://schemas.openxmlformats.org/officeDocument/2006/relationships/hyperlink" Target="https://youtu.be/ixzl5CtqCRU" TargetMode="External"/><Relationship Id="rId270" Type="http://schemas.openxmlformats.org/officeDocument/2006/relationships/hyperlink" Target="https://www.youtube.com/watch?v=DKgykJvHsd8" TargetMode="External"/><Relationship Id="rId271" Type="http://schemas.openxmlformats.org/officeDocument/2006/relationships/hyperlink" Target="https://youtu.be/DLbIhjT34io" TargetMode="External"/><Relationship Id="rId272" Type="http://schemas.openxmlformats.org/officeDocument/2006/relationships/hyperlink" Target="https://youtu.be/DNA58pXKlUY" TargetMode="External"/><Relationship Id="rId273" Type="http://schemas.openxmlformats.org/officeDocument/2006/relationships/hyperlink" Target="https://youtu.be/dQ58kPsATaU" TargetMode="External"/><Relationship Id="rId274" Type="http://schemas.openxmlformats.org/officeDocument/2006/relationships/hyperlink" Target="https://youtu.be/DqshWAhBFnw" TargetMode="External"/><Relationship Id="rId275" Type="http://schemas.openxmlformats.org/officeDocument/2006/relationships/hyperlink" Target="https://youtu.be/dw8HaZfLCP8" TargetMode="External"/><Relationship Id="rId276" Type="http://schemas.openxmlformats.org/officeDocument/2006/relationships/hyperlink" Target="https://youtu.be/dWPL4fnh9HM" TargetMode="External"/><Relationship Id="rId277" Type="http://schemas.openxmlformats.org/officeDocument/2006/relationships/hyperlink" Target="https://youtu.be/DXiz33OKBGI" TargetMode="External"/><Relationship Id="rId278" Type="http://schemas.openxmlformats.org/officeDocument/2006/relationships/hyperlink" Target="https://www.youtube.com/watch?v=e_URpjTO5aQ" TargetMode="External"/><Relationship Id="rId279" Type="http://schemas.openxmlformats.org/officeDocument/2006/relationships/hyperlink" Target="https://youtu.be/E_xeMBEOGKQ" TargetMode="External"/><Relationship Id="rId160" Type="http://schemas.openxmlformats.org/officeDocument/2006/relationships/hyperlink" Target="https://youtu.be/BQEJ-_VS1Vo" TargetMode="External"/><Relationship Id="rId161" Type="http://schemas.openxmlformats.org/officeDocument/2006/relationships/hyperlink" Target="https://youtu.be/6IUeF2szusk" TargetMode="External"/><Relationship Id="rId162" Type="http://schemas.openxmlformats.org/officeDocument/2006/relationships/hyperlink" Target="https://youtu.be/6lEwyL3DIAM" TargetMode="External"/><Relationship Id="rId163" Type="http://schemas.openxmlformats.org/officeDocument/2006/relationships/hyperlink" Target="https://youtu.be/6M4BYRgCzfg" TargetMode="External"/><Relationship Id="rId164" Type="http://schemas.openxmlformats.org/officeDocument/2006/relationships/hyperlink" Target="https://youtu.be/6mu35iRJylU" TargetMode="External"/><Relationship Id="rId165" Type="http://schemas.openxmlformats.org/officeDocument/2006/relationships/hyperlink" Target="https://youtu.be/6OT6WR8z_rk" TargetMode="External"/><Relationship Id="rId166" Type="http://schemas.openxmlformats.org/officeDocument/2006/relationships/hyperlink" Target="https://youtu.be/6rUeLa42F-k" TargetMode="External"/><Relationship Id="rId167" Type="http://schemas.openxmlformats.org/officeDocument/2006/relationships/hyperlink" Target="https://youtu.be/6VmT2p7L02g" TargetMode="External"/><Relationship Id="rId168" Type="http://schemas.openxmlformats.org/officeDocument/2006/relationships/hyperlink" Target="https://youtu.be/6wwXPWsewmo" TargetMode="External"/><Relationship Id="rId169" Type="http://schemas.openxmlformats.org/officeDocument/2006/relationships/hyperlink" Target="https://youtu.be/7-xA02T9AF8" TargetMode="External"/><Relationship Id="rId390" Type="http://schemas.openxmlformats.org/officeDocument/2006/relationships/hyperlink" Target="https://youtu.be/iYeAz6m2OVQ" TargetMode="External"/><Relationship Id="rId391" Type="http://schemas.openxmlformats.org/officeDocument/2006/relationships/hyperlink" Target="https://youtu.be/IZ16RIAzB3U" TargetMode="External"/><Relationship Id="rId392" Type="http://schemas.openxmlformats.org/officeDocument/2006/relationships/hyperlink" Target="https://youtu.be/IZAvsjZXc4c" TargetMode="External"/><Relationship Id="rId393" Type="http://schemas.openxmlformats.org/officeDocument/2006/relationships/hyperlink" Target="https://www.youtube.com/watch?v=J4KKvyjDBPA" TargetMode="External"/><Relationship Id="rId394" Type="http://schemas.openxmlformats.org/officeDocument/2006/relationships/hyperlink" Target="https://youtu.be/j9n2WcklFjc" TargetMode="External"/><Relationship Id="rId395" Type="http://schemas.openxmlformats.org/officeDocument/2006/relationships/hyperlink" Target="https://youtu.be/ja2r46xaqG0" TargetMode="External"/><Relationship Id="rId396" Type="http://schemas.openxmlformats.org/officeDocument/2006/relationships/hyperlink" Target="https://youtu.be/dEuz7lr_i94" TargetMode="External"/><Relationship Id="rId397" Type="http://schemas.openxmlformats.org/officeDocument/2006/relationships/hyperlink" Target="https://www.youtube.com/watch?v=JfQAr9Egee4" TargetMode="External"/><Relationship Id="rId398" Type="http://schemas.openxmlformats.org/officeDocument/2006/relationships/hyperlink" Target="https://youtu.be/JhA75tDRT1w" TargetMode="External"/><Relationship Id="rId399" Type="http://schemas.openxmlformats.org/officeDocument/2006/relationships/hyperlink" Target="https://youtu.be/JHI08YR67bI" TargetMode="External"/><Relationship Id="rId280" Type="http://schemas.openxmlformats.org/officeDocument/2006/relationships/hyperlink" Target="https://youtu.be/E-6cGFsP1QE" TargetMode="External"/><Relationship Id="rId281" Type="http://schemas.openxmlformats.org/officeDocument/2006/relationships/hyperlink" Target="https://youtu.be/E-PH38Q8b_U" TargetMode="External"/><Relationship Id="rId282" Type="http://schemas.openxmlformats.org/officeDocument/2006/relationships/hyperlink" Target="https://youtu.be/E0GadOZWHKs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youtu.be/Wwqp8lmE0Ns" TargetMode="External"/><Relationship Id="rId21" Type="http://schemas.openxmlformats.org/officeDocument/2006/relationships/hyperlink" Target="https://youtu.be/xDYkeIoE-Kg" TargetMode="External"/><Relationship Id="rId22" Type="http://schemas.openxmlformats.org/officeDocument/2006/relationships/hyperlink" Target="https://youtu.be/xJ4YWYPJWrY" TargetMode="External"/><Relationship Id="rId23" Type="http://schemas.openxmlformats.org/officeDocument/2006/relationships/hyperlink" Target="https://youtu.be/YBLNTF3R-Wo" TargetMode="External"/><Relationship Id="rId24" Type="http://schemas.openxmlformats.org/officeDocument/2006/relationships/hyperlink" Target="https://youtu.be/ZjSNhz2-r7w" TargetMode="External"/><Relationship Id="rId25" Type="http://schemas.openxmlformats.org/officeDocument/2006/relationships/hyperlink" Target="https://youtu.be/-m-1rT0EPXE" TargetMode="External"/><Relationship Id="rId26" Type="http://schemas.openxmlformats.org/officeDocument/2006/relationships/hyperlink" Target="https://youtu.be/bXO5VrMXJrI" TargetMode="External"/><Relationship Id="rId27" Type="http://schemas.openxmlformats.org/officeDocument/2006/relationships/hyperlink" Target="https://youtu.be/hi6Mig5_O4Y" TargetMode="External"/><Relationship Id="rId28" Type="http://schemas.openxmlformats.org/officeDocument/2006/relationships/hyperlink" Target="https://youtu.be/qc7bd7PfII0" TargetMode="External"/><Relationship Id="rId29" Type="http://schemas.openxmlformats.org/officeDocument/2006/relationships/hyperlink" Target="https://youtu.be/DOJxDgdsq74" TargetMode="External"/><Relationship Id="rId1" Type="http://schemas.openxmlformats.org/officeDocument/2006/relationships/hyperlink" Target="https://youtu.be/_17zcydijE8" TargetMode="External"/><Relationship Id="rId2" Type="http://schemas.openxmlformats.org/officeDocument/2006/relationships/hyperlink" Target="https://youtu.be/-8cI25cadw8" TargetMode="External"/><Relationship Id="rId3" Type="http://schemas.openxmlformats.org/officeDocument/2006/relationships/hyperlink" Target="https://youtu.be/0XP9wwXyJ6g" TargetMode="External"/><Relationship Id="rId4" Type="http://schemas.openxmlformats.org/officeDocument/2006/relationships/hyperlink" Target="https://youtu.be/2hFL8YBMSM4" TargetMode="External"/><Relationship Id="rId5" Type="http://schemas.openxmlformats.org/officeDocument/2006/relationships/hyperlink" Target="https://youtu.be/ADxKonqd2BI" TargetMode="External"/><Relationship Id="rId30" Type="http://schemas.openxmlformats.org/officeDocument/2006/relationships/hyperlink" Target="https://youtu.be/4iSTYizo0IA" TargetMode="External"/><Relationship Id="rId31" Type="http://schemas.openxmlformats.org/officeDocument/2006/relationships/hyperlink" Target="https://youtu.be/hPYsHYtmq8Q" TargetMode="External"/><Relationship Id="rId32" Type="http://schemas.openxmlformats.org/officeDocument/2006/relationships/hyperlink" Target="https://youtu.be/vlstywatwog" TargetMode="External"/><Relationship Id="rId9" Type="http://schemas.openxmlformats.org/officeDocument/2006/relationships/hyperlink" Target="https://youtu.be/D0SB0gM7qsI" TargetMode="External"/><Relationship Id="rId6" Type="http://schemas.openxmlformats.org/officeDocument/2006/relationships/hyperlink" Target="https://youtu.be/atYMVbx66sc" TargetMode="External"/><Relationship Id="rId7" Type="http://schemas.openxmlformats.org/officeDocument/2006/relationships/hyperlink" Target="https://youtu.be/coUbfkoV-kE" TargetMode="External"/><Relationship Id="rId8" Type="http://schemas.openxmlformats.org/officeDocument/2006/relationships/hyperlink" Target="https://youtu.be/cyHpokZVGY8" TargetMode="External"/><Relationship Id="rId33" Type="http://schemas.openxmlformats.org/officeDocument/2006/relationships/hyperlink" Target="https://youtu.be/ULv_Ykw52No" TargetMode="External"/><Relationship Id="rId34" Type="http://schemas.openxmlformats.org/officeDocument/2006/relationships/hyperlink" Target="https://youtu.be/PZsD90_pNhg" TargetMode="External"/><Relationship Id="rId35" Type="http://schemas.openxmlformats.org/officeDocument/2006/relationships/hyperlink" Target="https://youtu.be/_6KpBIjJWvI" TargetMode="External"/><Relationship Id="rId36" Type="http://schemas.openxmlformats.org/officeDocument/2006/relationships/hyperlink" Target="https://youtu.be/ChZNpY36tNE" TargetMode="External"/><Relationship Id="rId10" Type="http://schemas.openxmlformats.org/officeDocument/2006/relationships/hyperlink" Target="https://youtu.be/inEv_kM-GrA" TargetMode="External"/><Relationship Id="rId11" Type="http://schemas.openxmlformats.org/officeDocument/2006/relationships/hyperlink" Target="https://youtu.be/kR2if7Z3uRs" TargetMode="External"/><Relationship Id="rId12" Type="http://schemas.openxmlformats.org/officeDocument/2006/relationships/hyperlink" Target="https://youtu.be/MlWPc2XSvK0" TargetMode="External"/><Relationship Id="rId13" Type="http://schemas.openxmlformats.org/officeDocument/2006/relationships/hyperlink" Target="https://youtu.be/ng9mhBf5x2s" TargetMode="External"/><Relationship Id="rId14" Type="http://schemas.openxmlformats.org/officeDocument/2006/relationships/hyperlink" Target="https://youtu.be/niarRgZMYQc" TargetMode="External"/><Relationship Id="rId15" Type="http://schemas.openxmlformats.org/officeDocument/2006/relationships/hyperlink" Target="https://youtu.be/OAq7PLYnuaw" TargetMode="External"/><Relationship Id="rId16" Type="http://schemas.openxmlformats.org/officeDocument/2006/relationships/hyperlink" Target="https://youtu.be/otGSEALeL90" TargetMode="External"/><Relationship Id="rId17" Type="http://schemas.openxmlformats.org/officeDocument/2006/relationships/hyperlink" Target="https://youtu.be/scnPGVUzC48" TargetMode="External"/><Relationship Id="rId18" Type="http://schemas.openxmlformats.org/officeDocument/2006/relationships/hyperlink" Target="https://youtu.be/VHpOd1boiyQ" TargetMode="External"/><Relationship Id="rId19" Type="http://schemas.openxmlformats.org/officeDocument/2006/relationships/hyperlink" Target="https://youtu.be/VpAE63tw-SM" TargetMode="External"/><Relationship Id="rId37" Type="http://schemas.openxmlformats.org/officeDocument/2006/relationships/hyperlink" Target="https://youtu.be/8GJnw7Kcu8Y" TargetMode="External"/><Relationship Id="rId38" Type="http://schemas.openxmlformats.org/officeDocument/2006/relationships/hyperlink" Target="https://youtu.be/BuyOWwGrn_E" TargetMode="External"/><Relationship Id="rId39" Type="http://schemas.openxmlformats.org/officeDocument/2006/relationships/drawing" Target="../drawings/drawing3.xml"/><Relationship Id="rId40" Type="http://schemas.openxmlformats.org/officeDocument/2006/relationships/vmlDrawing" Target="../drawings/vmlDrawing3.vml"/><Relationship Id="rId4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youtu.be/D0SB0gM7qsI" TargetMode="External"/><Relationship Id="rId20" Type="http://schemas.openxmlformats.org/officeDocument/2006/relationships/hyperlink" Target="https://youtu.be/Wwqp8lmE0Ns" TargetMode="External"/><Relationship Id="rId21" Type="http://schemas.openxmlformats.org/officeDocument/2006/relationships/hyperlink" Target="https://youtu.be/xDYkeIoE-Kg" TargetMode="External"/><Relationship Id="rId22" Type="http://schemas.openxmlformats.org/officeDocument/2006/relationships/hyperlink" Target="https://youtu.be/xJ4YWYPJWrY" TargetMode="External"/><Relationship Id="rId23" Type="http://schemas.openxmlformats.org/officeDocument/2006/relationships/hyperlink" Target="https://youtu.be/YBLNTF3R-Wo" TargetMode="External"/><Relationship Id="rId24" Type="http://schemas.openxmlformats.org/officeDocument/2006/relationships/hyperlink" Target="https://youtu.be/ZjSNhz2-r7w" TargetMode="External"/><Relationship Id="rId25" Type="http://schemas.openxmlformats.org/officeDocument/2006/relationships/hyperlink" Target="https://youtu.be/-m-1rT0EPXE" TargetMode="External"/><Relationship Id="rId26" Type="http://schemas.openxmlformats.org/officeDocument/2006/relationships/hyperlink" Target="https://youtu.be/bXO5VrMXJrI" TargetMode="External"/><Relationship Id="rId27" Type="http://schemas.openxmlformats.org/officeDocument/2006/relationships/hyperlink" Target="https://youtu.be/hi6Mig5_O4Y" TargetMode="External"/><Relationship Id="rId28" Type="http://schemas.openxmlformats.org/officeDocument/2006/relationships/hyperlink" Target="https://youtu.be/qc7bd7PfII0" TargetMode="External"/><Relationship Id="rId29" Type="http://schemas.openxmlformats.org/officeDocument/2006/relationships/hyperlink" Target="https://youtu.be/DOJxDgdsq74" TargetMode="External"/><Relationship Id="rId30" Type="http://schemas.openxmlformats.org/officeDocument/2006/relationships/hyperlink" Target="https://youtu.be/4iSTYizo0IA" TargetMode="External"/><Relationship Id="rId31" Type="http://schemas.openxmlformats.org/officeDocument/2006/relationships/hyperlink" Target="https://youtu.be/hPYsHYtmq8Q" TargetMode="External"/><Relationship Id="rId10" Type="http://schemas.openxmlformats.org/officeDocument/2006/relationships/hyperlink" Target="https://youtu.be/inEv_kM-GrA" TargetMode="External"/><Relationship Id="rId11" Type="http://schemas.openxmlformats.org/officeDocument/2006/relationships/hyperlink" Target="https://youtu.be/kR2if7Z3uRs" TargetMode="External"/><Relationship Id="rId12" Type="http://schemas.openxmlformats.org/officeDocument/2006/relationships/hyperlink" Target="https://youtu.be/MlWPc2XSvK0" TargetMode="External"/><Relationship Id="rId13" Type="http://schemas.openxmlformats.org/officeDocument/2006/relationships/hyperlink" Target="https://youtu.be/ng9mhBf5x2s" TargetMode="External"/><Relationship Id="rId14" Type="http://schemas.openxmlformats.org/officeDocument/2006/relationships/hyperlink" Target="https://youtu.be/niarRgZMYQc" TargetMode="External"/><Relationship Id="rId15" Type="http://schemas.openxmlformats.org/officeDocument/2006/relationships/hyperlink" Target="https://youtu.be/OAq7PLYnuaw" TargetMode="External"/><Relationship Id="rId16" Type="http://schemas.openxmlformats.org/officeDocument/2006/relationships/hyperlink" Target="https://youtu.be/otGSEALeL90" TargetMode="External"/><Relationship Id="rId17" Type="http://schemas.openxmlformats.org/officeDocument/2006/relationships/hyperlink" Target="https://youtu.be/scnPGVUzC48" TargetMode="External"/><Relationship Id="rId18" Type="http://schemas.openxmlformats.org/officeDocument/2006/relationships/hyperlink" Target="https://youtu.be/VHpOd1boiyQ" TargetMode="External"/><Relationship Id="rId19" Type="http://schemas.openxmlformats.org/officeDocument/2006/relationships/hyperlink" Target="https://youtu.be/VpAE63tw-SM" TargetMode="External"/><Relationship Id="rId1" Type="http://schemas.openxmlformats.org/officeDocument/2006/relationships/hyperlink" Target="https://youtu.be/_17zcydijE8" TargetMode="External"/><Relationship Id="rId2" Type="http://schemas.openxmlformats.org/officeDocument/2006/relationships/hyperlink" Target="https://youtu.be/-8cI25cadw8" TargetMode="External"/><Relationship Id="rId3" Type="http://schemas.openxmlformats.org/officeDocument/2006/relationships/hyperlink" Target="https://youtu.be/0XP9wwXyJ6g" TargetMode="External"/><Relationship Id="rId4" Type="http://schemas.openxmlformats.org/officeDocument/2006/relationships/hyperlink" Target="https://youtu.be/2hFL8YBMSM4" TargetMode="External"/><Relationship Id="rId5" Type="http://schemas.openxmlformats.org/officeDocument/2006/relationships/hyperlink" Target="https://youtu.be/ADxKonqd2BI" TargetMode="External"/><Relationship Id="rId6" Type="http://schemas.openxmlformats.org/officeDocument/2006/relationships/hyperlink" Target="https://youtu.be/atYMVbx66sc" TargetMode="External"/><Relationship Id="rId7" Type="http://schemas.openxmlformats.org/officeDocument/2006/relationships/hyperlink" Target="https://youtu.be/coUbfkoV-kE" TargetMode="External"/><Relationship Id="rId8" Type="http://schemas.openxmlformats.org/officeDocument/2006/relationships/hyperlink" Target="https://youtu.be/cyHpokZVGY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PZsD90_pNhg" TargetMode="External"/><Relationship Id="rId4" Type="http://schemas.openxmlformats.org/officeDocument/2006/relationships/hyperlink" Target="https://youtu.be/_6KpBIjJWvI" TargetMode="External"/><Relationship Id="rId5" Type="http://schemas.openxmlformats.org/officeDocument/2006/relationships/hyperlink" Target="https://youtu.be/ChZNpY36tNE" TargetMode="External"/><Relationship Id="rId6" Type="http://schemas.openxmlformats.org/officeDocument/2006/relationships/hyperlink" Target="https://youtu.be/8GJnw7Kcu8Y" TargetMode="External"/><Relationship Id="rId1" Type="http://schemas.openxmlformats.org/officeDocument/2006/relationships/hyperlink" Target="https://youtu.be/vlstywatwog" TargetMode="External"/><Relationship Id="rId2" Type="http://schemas.openxmlformats.org/officeDocument/2006/relationships/hyperlink" Target="https://youtu.be/ULv_Ykw52No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s://youtu.be/4MN5rJyLQOc" TargetMode="External"/><Relationship Id="rId143" Type="http://schemas.openxmlformats.org/officeDocument/2006/relationships/hyperlink" Target="https://youtu.be/wyQ-aTWstYU" TargetMode="External"/><Relationship Id="rId144" Type="http://schemas.openxmlformats.org/officeDocument/2006/relationships/hyperlink" Target="https://youtu.be/NpW31Hg9eSk" TargetMode="External"/><Relationship Id="rId145" Type="http://schemas.openxmlformats.org/officeDocument/2006/relationships/hyperlink" Target="https://youtu.be/3I8pt9ubdzo" TargetMode="External"/><Relationship Id="rId146" Type="http://schemas.openxmlformats.org/officeDocument/2006/relationships/hyperlink" Target="https://youtu.be/573V774TQ8E" TargetMode="External"/><Relationship Id="rId147" Type="http://schemas.openxmlformats.org/officeDocument/2006/relationships/hyperlink" Target="https://youtu.be/RNLAszywiNs" TargetMode="External"/><Relationship Id="rId148" Type="http://schemas.openxmlformats.org/officeDocument/2006/relationships/hyperlink" Target="https://youtu.be/k0-HdxVGLgw" TargetMode="External"/><Relationship Id="rId149" Type="http://schemas.openxmlformats.org/officeDocument/2006/relationships/hyperlink" Target="https://youtu.be/7bOJGJPFicU" TargetMode="External"/><Relationship Id="rId180" Type="http://schemas.openxmlformats.org/officeDocument/2006/relationships/hyperlink" Target="https://youtu.be/fIrcH02-kRs" TargetMode="External"/><Relationship Id="rId181" Type="http://schemas.openxmlformats.org/officeDocument/2006/relationships/hyperlink" Target="https://youtu.be/77wuA9i-__s" TargetMode="External"/><Relationship Id="rId182" Type="http://schemas.openxmlformats.org/officeDocument/2006/relationships/hyperlink" Target="https://youtu.be/opD706rhpdE" TargetMode="External"/><Relationship Id="rId40" Type="http://schemas.openxmlformats.org/officeDocument/2006/relationships/hyperlink" Target="https://youtu.be/f_D4AlKLj1c" TargetMode="External"/><Relationship Id="rId41" Type="http://schemas.openxmlformats.org/officeDocument/2006/relationships/hyperlink" Target="https://youtu.be/gAHBJzfJ_MI" TargetMode="External"/><Relationship Id="rId42" Type="http://schemas.openxmlformats.org/officeDocument/2006/relationships/hyperlink" Target="https://youtu.be/gE7w3HuRXmU" TargetMode="External"/><Relationship Id="rId43" Type="http://schemas.openxmlformats.org/officeDocument/2006/relationships/hyperlink" Target="https://youtu.be/GHq2ezxrnSs" TargetMode="External"/><Relationship Id="rId44" Type="http://schemas.openxmlformats.org/officeDocument/2006/relationships/hyperlink" Target="https://youtu.be/gLI3RGS5wnk" TargetMode="External"/><Relationship Id="rId45" Type="http://schemas.openxmlformats.org/officeDocument/2006/relationships/hyperlink" Target="https://youtu.be/GmdJhDAMAzg" TargetMode="External"/><Relationship Id="rId46" Type="http://schemas.openxmlformats.org/officeDocument/2006/relationships/hyperlink" Target="https://youtu.be/goEcG9pqCis" TargetMode="External"/><Relationship Id="rId47" Type="http://schemas.openxmlformats.org/officeDocument/2006/relationships/hyperlink" Target="https://youtu.be/GqZwiW751Ck" TargetMode="External"/><Relationship Id="rId48" Type="http://schemas.openxmlformats.org/officeDocument/2006/relationships/hyperlink" Target="https://youtu.be/gY70nymooyw" TargetMode="External"/><Relationship Id="rId49" Type="http://schemas.openxmlformats.org/officeDocument/2006/relationships/hyperlink" Target="https://youtu.be/HnrXzVGrAw0" TargetMode="External"/><Relationship Id="rId183" Type="http://schemas.openxmlformats.org/officeDocument/2006/relationships/hyperlink" Target="https://youtu.be/jjb9v4o_DVQ" TargetMode="External"/><Relationship Id="rId184" Type="http://schemas.openxmlformats.org/officeDocument/2006/relationships/hyperlink" Target="https://youtu.be/h91QeFOEjbE" TargetMode="External"/><Relationship Id="rId185" Type="http://schemas.openxmlformats.org/officeDocument/2006/relationships/hyperlink" Target="https://youtu.be/W7mXA-EQfvo" TargetMode="External"/><Relationship Id="rId186" Type="http://schemas.openxmlformats.org/officeDocument/2006/relationships/hyperlink" Target="https://youtu.be/IpqcQ5hZR1c" TargetMode="External"/><Relationship Id="rId187" Type="http://schemas.openxmlformats.org/officeDocument/2006/relationships/hyperlink" Target="https://youtu.be/uiKJEwbjMbo" TargetMode="External"/><Relationship Id="rId188" Type="http://schemas.openxmlformats.org/officeDocument/2006/relationships/hyperlink" Target="https://youtu.be/vhnMCdgdwZc" TargetMode="External"/><Relationship Id="rId189" Type="http://schemas.openxmlformats.org/officeDocument/2006/relationships/hyperlink" Target="https://youtu.be/QqAomsWb7-U" TargetMode="External"/><Relationship Id="rId80" Type="http://schemas.openxmlformats.org/officeDocument/2006/relationships/hyperlink" Target="https://youtu.be/RFFvnCP-_ys" TargetMode="External"/><Relationship Id="rId81" Type="http://schemas.openxmlformats.org/officeDocument/2006/relationships/hyperlink" Target="https://youtu.be/RNyDknyJyFY" TargetMode="External"/><Relationship Id="rId82" Type="http://schemas.openxmlformats.org/officeDocument/2006/relationships/hyperlink" Target="https://youtu.be/rXNymn8XB0E" TargetMode="External"/><Relationship Id="rId83" Type="http://schemas.openxmlformats.org/officeDocument/2006/relationships/hyperlink" Target="https://youtu.be/S_TLeEcF16c" TargetMode="External"/><Relationship Id="rId84" Type="http://schemas.openxmlformats.org/officeDocument/2006/relationships/hyperlink" Target="https://youtu.be/SqFJnOkzvp0" TargetMode="External"/><Relationship Id="rId85" Type="http://schemas.openxmlformats.org/officeDocument/2006/relationships/hyperlink" Target="https://youtu.be/srU8WHmoGig" TargetMode="External"/><Relationship Id="rId86" Type="http://schemas.openxmlformats.org/officeDocument/2006/relationships/hyperlink" Target="https://youtu.be/symKvEGfAsc" TargetMode="External"/><Relationship Id="rId87" Type="http://schemas.openxmlformats.org/officeDocument/2006/relationships/hyperlink" Target="https://youtu.be/T8EIDYvzf90" TargetMode="External"/><Relationship Id="rId88" Type="http://schemas.openxmlformats.org/officeDocument/2006/relationships/hyperlink" Target="https://youtu.be/TCJ0mjEAKhg" TargetMode="External"/><Relationship Id="rId89" Type="http://schemas.openxmlformats.org/officeDocument/2006/relationships/hyperlink" Target="https://youtu.be/U-MNxJvNyMk" TargetMode="External"/><Relationship Id="rId110" Type="http://schemas.openxmlformats.org/officeDocument/2006/relationships/hyperlink" Target="https://youtu.be/Za1103rOwNI" TargetMode="External"/><Relationship Id="rId111" Type="http://schemas.openxmlformats.org/officeDocument/2006/relationships/hyperlink" Target="https://youtu.be/ZBY8YcF1CHk" TargetMode="External"/><Relationship Id="rId112" Type="http://schemas.openxmlformats.org/officeDocument/2006/relationships/hyperlink" Target="https://youtu.be/zmxiOizomTs" TargetMode="External"/><Relationship Id="rId113" Type="http://schemas.openxmlformats.org/officeDocument/2006/relationships/hyperlink" Target="https://youtu.be/__Jlp6s1FYo" TargetMode="External"/><Relationship Id="rId114" Type="http://schemas.openxmlformats.org/officeDocument/2006/relationships/hyperlink" Target="https://youtu.be/JLwDAj9AMBg" TargetMode="External"/><Relationship Id="rId115" Type="http://schemas.openxmlformats.org/officeDocument/2006/relationships/hyperlink" Target="https://youtu.be/wRYiFCNR1Ok" TargetMode="External"/><Relationship Id="rId116" Type="http://schemas.openxmlformats.org/officeDocument/2006/relationships/hyperlink" Target="https://youtu.be/eHiBxQLZwYk" TargetMode="External"/><Relationship Id="rId117" Type="http://schemas.openxmlformats.org/officeDocument/2006/relationships/hyperlink" Target="https://youtu.be/4e8SxyUpg1k" TargetMode="External"/><Relationship Id="rId118" Type="http://schemas.openxmlformats.org/officeDocument/2006/relationships/hyperlink" Target="https://youtu.be/2peUJeAMnf4" TargetMode="External"/><Relationship Id="rId119" Type="http://schemas.openxmlformats.org/officeDocument/2006/relationships/hyperlink" Target="https://youtu.be/ov-wW9hUaIY" TargetMode="External"/><Relationship Id="rId150" Type="http://schemas.openxmlformats.org/officeDocument/2006/relationships/hyperlink" Target="https://youtu.be/Xac3sN0mMIY" TargetMode="External"/><Relationship Id="rId151" Type="http://schemas.openxmlformats.org/officeDocument/2006/relationships/hyperlink" Target="https://youtu.be/jde5W--RNik" TargetMode="External"/><Relationship Id="rId152" Type="http://schemas.openxmlformats.org/officeDocument/2006/relationships/hyperlink" Target="https://youtu.be/mtxcDO3YPns" TargetMode="External"/><Relationship Id="rId10" Type="http://schemas.openxmlformats.org/officeDocument/2006/relationships/hyperlink" Target="https://youtu.be/38yw7av4jMM" TargetMode="External"/><Relationship Id="rId11" Type="http://schemas.openxmlformats.org/officeDocument/2006/relationships/hyperlink" Target="https://youtu.be/3cW4cXKoCm8" TargetMode="External"/><Relationship Id="rId12" Type="http://schemas.openxmlformats.org/officeDocument/2006/relationships/hyperlink" Target="https://youtu.be/3QZ6SxIJH-s" TargetMode="External"/><Relationship Id="rId13" Type="http://schemas.openxmlformats.org/officeDocument/2006/relationships/hyperlink" Target="https://youtu.be/3wBydNoKZGc" TargetMode="External"/><Relationship Id="rId14" Type="http://schemas.openxmlformats.org/officeDocument/2006/relationships/hyperlink" Target="https://youtu.be/3YSNn_9bXHY" TargetMode="External"/><Relationship Id="rId15" Type="http://schemas.openxmlformats.org/officeDocument/2006/relationships/hyperlink" Target="https://youtu.be/4bFn3FeleVE" TargetMode="External"/><Relationship Id="rId16" Type="http://schemas.openxmlformats.org/officeDocument/2006/relationships/hyperlink" Target="https://youtu.be/4eoOJpofQGk" TargetMode="External"/><Relationship Id="rId17" Type="http://schemas.openxmlformats.org/officeDocument/2006/relationships/hyperlink" Target="https://youtu.be/567Ij5PFXpg" TargetMode="External"/><Relationship Id="rId18" Type="http://schemas.openxmlformats.org/officeDocument/2006/relationships/hyperlink" Target="https://youtu.be/5sb6SNZVC0E" TargetMode="External"/><Relationship Id="rId19" Type="http://schemas.openxmlformats.org/officeDocument/2006/relationships/hyperlink" Target="https://youtu.be/6LnFTDx5rLw" TargetMode="External"/><Relationship Id="rId153" Type="http://schemas.openxmlformats.org/officeDocument/2006/relationships/hyperlink" Target="https://youtu.be/0oLhnVcPkcM" TargetMode="External"/><Relationship Id="rId154" Type="http://schemas.openxmlformats.org/officeDocument/2006/relationships/hyperlink" Target="https://youtu.be/ie551e8vznk" TargetMode="External"/><Relationship Id="rId155" Type="http://schemas.openxmlformats.org/officeDocument/2006/relationships/hyperlink" Target="https://youtu.be/D9MrqhgUogM" TargetMode="External"/><Relationship Id="rId156" Type="http://schemas.openxmlformats.org/officeDocument/2006/relationships/hyperlink" Target="https://youtu.be/hHFlGlW95U4" TargetMode="External"/><Relationship Id="rId157" Type="http://schemas.openxmlformats.org/officeDocument/2006/relationships/hyperlink" Target="https://youtu.be/Aj4HjKnnjYc" TargetMode="External"/><Relationship Id="rId158" Type="http://schemas.openxmlformats.org/officeDocument/2006/relationships/hyperlink" Target="https://youtu.be/Ds4W6foCD4w" TargetMode="External"/><Relationship Id="rId159" Type="http://schemas.openxmlformats.org/officeDocument/2006/relationships/hyperlink" Target="https://youtu.be/WgTtp1GD7_s" TargetMode="External"/><Relationship Id="rId190" Type="http://schemas.openxmlformats.org/officeDocument/2006/relationships/hyperlink" Target="https://youtu.be/TcBY3Npdn0M" TargetMode="External"/><Relationship Id="rId191" Type="http://schemas.openxmlformats.org/officeDocument/2006/relationships/hyperlink" Target="https://youtu.be/5Sg6L6NN3WM" TargetMode="External"/><Relationship Id="rId192" Type="http://schemas.openxmlformats.org/officeDocument/2006/relationships/hyperlink" Target="https://youtu.be/DqFsSvNjDCA" TargetMode="External"/><Relationship Id="rId50" Type="http://schemas.openxmlformats.org/officeDocument/2006/relationships/hyperlink" Target="https://youtu.be/Hrr7ftmFKzg" TargetMode="External"/><Relationship Id="rId51" Type="http://schemas.openxmlformats.org/officeDocument/2006/relationships/hyperlink" Target="https://youtu.be/Hyd26p1jD-8" TargetMode="External"/><Relationship Id="rId52" Type="http://schemas.openxmlformats.org/officeDocument/2006/relationships/hyperlink" Target="https://youtu.be/IBKiMVB_v6U" TargetMode="External"/><Relationship Id="rId53" Type="http://schemas.openxmlformats.org/officeDocument/2006/relationships/hyperlink" Target="https://youtu.be/iCl052f9N3M" TargetMode="External"/><Relationship Id="rId54" Type="http://schemas.openxmlformats.org/officeDocument/2006/relationships/hyperlink" Target="https://youtu.be/itjfl_Dsk80" TargetMode="External"/><Relationship Id="rId55" Type="http://schemas.openxmlformats.org/officeDocument/2006/relationships/hyperlink" Target="https://youtu.be/ItmrSXAMWJ4" TargetMode="External"/><Relationship Id="rId56" Type="http://schemas.openxmlformats.org/officeDocument/2006/relationships/hyperlink" Target="https://youtu.be/JbdWw31mB2g" TargetMode="External"/><Relationship Id="rId57" Type="http://schemas.openxmlformats.org/officeDocument/2006/relationships/hyperlink" Target="https://youtu.be/jVmes7IgW7g" TargetMode="External"/><Relationship Id="rId58" Type="http://schemas.openxmlformats.org/officeDocument/2006/relationships/hyperlink" Target="https://youtu.be/K8KwOHdoGi8" TargetMode="External"/><Relationship Id="rId59" Type="http://schemas.openxmlformats.org/officeDocument/2006/relationships/hyperlink" Target="https://youtu.be/KcmZ9sbR8_0" TargetMode="External"/><Relationship Id="rId193" Type="http://schemas.openxmlformats.org/officeDocument/2006/relationships/hyperlink" Target="https://youtu.be/7oD9x9ceXFI" TargetMode="External"/><Relationship Id="rId194" Type="http://schemas.openxmlformats.org/officeDocument/2006/relationships/hyperlink" Target="https://youtu.be/1Qsj2JElWMg" TargetMode="External"/><Relationship Id="rId195" Type="http://schemas.openxmlformats.org/officeDocument/2006/relationships/hyperlink" Target="https://youtu.be/rZBWnWuUpEs" TargetMode="External"/><Relationship Id="rId196" Type="http://schemas.openxmlformats.org/officeDocument/2006/relationships/hyperlink" Target="https://youtu.be/pQMYT53pcHU" TargetMode="External"/><Relationship Id="rId90" Type="http://schemas.openxmlformats.org/officeDocument/2006/relationships/hyperlink" Target="https://youtu.be/uHU63P2Xbs0" TargetMode="External"/><Relationship Id="rId91" Type="http://schemas.openxmlformats.org/officeDocument/2006/relationships/hyperlink" Target="https://youtu.be/unAfkNmv7Ho" TargetMode="External"/><Relationship Id="rId92" Type="http://schemas.openxmlformats.org/officeDocument/2006/relationships/hyperlink" Target="https://youtu.be/UNl-FbRGcbc" TargetMode="External"/><Relationship Id="rId93" Type="http://schemas.openxmlformats.org/officeDocument/2006/relationships/hyperlink" Target="https://youtu.be/uUlZlMH_Nyc" TargetMode="External"/><Relationship Id="rId94" Type="http://schemas.openxmlformats.org/officeDocument/2006/relationships/hyperlink" Target="https://youtu.be/UzxFktyuEQo" TargetMode="External"/><Relationship Id="rId95" Type="http://schemas.openxmlformats.org/officeDocument/2006/relationships/hyperlink" Target="https://youtu.be/Vypft5-LL9g" TargetMode="External"/><Relationship Id="rId96" Type="http://schemas.openxmlformats.org/officeDocument/2006/relationships/hyperlink" Target="https://youtu.be/wmWo2sKVMdE" TargetMode="External"/><Relationship Id="rId97" Type="http://schemas.openxmlformats.org/officeDocument/2006/relationships/hyperlink" Target="https://youtu.be/wpw7xeLzMis" TargetMode="External"/><Relationship Id="rId98" Type="http://schemas.openxmlformats.org/officeDocument/2006/relationships/hyperlink" Target="https://youtu.be/wwn7iZU8V5c" TargetMode="External"/><Relationship Id="rId99" Type="http://schemas.openxmlformats.org/officeDocument/2006/relationships/hyperlink" Target="https://youtu.be/wZ5iTbyvOKs" TargetMode="External"/><Relationship Id="rId120" Type="http://schemas.openxmlformats.org/officeDocument/2006/relationships/hyperlink" Target="https://youtu.be/uJQcx_xcJWU" TargetMode="External"/><Relationship Id="rId121" Type="http://schemas.openxmlformats.org/officeDocument/2006/relationships/hyperlink" Target="https://youtu.be/w0dk8r0P3ek" TargetMode="External"/><Relationship Id="rId122" Type="http://schemas.openxmlformats.org/officeDocument/2006/relationships/hyperlink" Target="https://youtu.be/PfLh6WtEkXA" TargetMode="External"/><Relationship Id="rId123" Type="http://schemas.openxmlformats.org/officeDocument/2006/relationships/hyperlink" Target="https://youtu.be/bXbX1R1SYvs" TargetMode="External"/><Relationship Id="rId124" Type="http://schemas.openxmlformats.org/officeDocument/2006/relationships/hyperlink" Target="https://youtu.be/dlBlHOAdGCs" TargetMode="External"/><Relationship Id="rId125" Type="http://schemas.openxmlformats.org/officeDocument/2006/relationships/hyperlink" Target="https://youtu.be/N6-pT5p3_Go" TargetMode="External"/><Relationship Id="rId126" Type="http://schemas.openxmlformats.org/officeDocument/2006/relationships/hyperlink" Target="https://youtu.be/eePqwGwdgeY" TargetMode="External"/><Relationship Id="rId127" Type="http://schemas.openxmlformats.org/officeDocument/2006/relationships/hyperlink" Target="https://youtu.be/s_5xIKi3C78" TargetMode="External"/><Relationship Id="rId128" Type="http://schemas.openxmlformats.org/officeDocument/2006/relationships/hyperlink" Target="https://youtu.be/IzlwRbuijzk" TargetMode="External"/><Relationship Id="rId129" Type="http://schemas.openxmlformats.org/officeDocument/2006/relationships/hyperlink" Target="https://youtu.be/LhpYnoheL6k" TargetMode="External"/><Relationship Id="rId160" Type="http://schemas.openxmlformats.org/officeDocument/2006/relationships/hyperlink" Target="https://youtu.be/kJE_mwlMrF4" TargetMode="External"/><Relationship Id="rId161" Type="http://schemas.openxmlformats.org/officeDocument/2006/relationships/hyperlink" Target="https://youtu.be/-rTshPgb6tY" TargetMode="External"/><Relationship Id="rId162" Type="http://schemas.openxmlformats.org/officeDocument/2006/relationships/hyperlink" Target="https://youtu.be/cJ0Av6DX410" TargetMode="External"/><Relationship Id="rId20" Type="http://schemas.openxmlformats.org/officeDocument/2006/relationships/hyperlink" Target="https://youtu.be/7Fs8YJhayCU" TargetMode="External"/><Relationship Id="rId21" Type="http://schemas.openxmlformats.org/officeDocument/2006/relationships/hyperlink" Target="https://youtu.be/8VI08mdFvPI" TargetMode="External"/><Relationship Id="rId22" Type="http://schemas.openxmlformats.org/officeDocument/2006/relationships/hyperlink" Target="https://youtu.be/a0y7y4SJDuA" TargetMode="External"/><Relationship Id="rId23" Type="http://schemas.openxmlformats.org/officeDocument/2006/relationships/hyperlink" Target="https://youtu.be/a6psd_NIL98" TargetMode="External"/><Relationship Id="rId24" Type="http://schemas.openxmlformats.org/officeDocument/2006/relationships/hyperlink" Target="https://youtu.be/BQP_jDx0pIY" TargetMode="External"/><Relationship Id="rId25" Type="http://schemas.openxmlformats.org/officeDocument/2006/relationships/hyperlink" Target="https://youtu.be/BYSGVJVXgfY" TargetMode="External"/><Relationship Id="rId26" Type="http://schemas.openxmlformats.org/officeDocument/2006/relationships/hyperlink" Target="https://youtu.be/c6zYnasJAPY" TargetMode="External"/><Relationship Id="rId27" Type="http://schemas.openxmlformats.org/officeDocument/2006/relationships/hyperlink" Target="https://youtu.be/CeayuEqos9U" TargetMode="External"/><Relationship Id="rId28" Type="http://schemas.openxmlformats.org/officeDocument/2006/relationships/hyperlink" Target="https://youtu.be/cgargeAgedY" TargetMode="External"/><Relationship Id="rId29" Type="http://schemas.openxmlformats.org/officeDocument/2006/relationships/hyperlink" Target="https://youtu.be/cgVppi5-o4g" TargetMode="External"/><Relationship Id="rId163" Type="http://schemas.openxmlformats.org/officeDocument/2006/relationships/hyperlink" Target="https://youtu.be/6UId6_jkMr0" TargetMode="External"/><Relationship Id="rId164" Type="http://schemas.openxmlformats.org/officeDocument/2006/relationships/hyperlink" Target="https://youtu.be/Va70Cv_AfhA" TargetMode="External"/><Relationship Id="rId165" Type="http://schemas.openxmlformats.org/officeDocument/2006/relationships/hyperlink" Target="https://youtu.be/fLIw_JmY8wM" TargetMode="External"/><Relationship Id="rId166" Type="http://schemas.openxmlformats.org/officeDocument/2006/relationships/hyperlink" Target="https://youtu.be/aO1oNaaGKy4" TargetMode="External"/><Relationship Id="rId167" Type="http://schemas.openxmlformats.org/officeDocument/2006/relationships/hyperlink" Target="https://youtu.be/oeBkx0vHxc4" TargetMode="External"/><Relationship Id="rId168" Type="http://schemas.openxmlformats.org/officeDocument/2006/relationships/hyperlink" Target="https://youtu.be/dj4eQFgsEtU" TargetMode="External"/><Relationship Id="rId169" Type="http://schemas.openxmlformats.org/officeDocument/2006/relationships/hyperlink" Target="https://youtu.be/wu7hXjdR4T4" TargetMode="External"/><Relationship Id="rId60" Type="http://schemas.openxmlformats.org/officeDocument/2006/relationships/hyperlink" Target="https://youtu.be/lKmN7UW0a7I" TargetMode="External"/><Relationship Id="rId61" Type="http://schemas.openxmlformats.org/officeDocument/2006/relationships/hyperlink" Target="https://youtu.be/lskhvTpfqpc" TargetMode="External"/><Relationship Id="rId62" Type="http://schemas.openxmlformats.org/officeDocument/2006/relationships/hyperlink" Target="https://youtu.be/MOQlMxAZ6_Q" TargetMode="External"/><Relationship Id="rId63" Type="http://schemas.openxmlformats.org/officeDocument/2006/relationships/hyperlink" Target="https://youtu.be/No15S6Si3jc" TargetMode="External"/><Relationship Id="rId64" Type="http://schemas.openxmlformats.org/officeDocument/2006/relationships/hyperlink" Target="https://youtu.be/nP-UnHTYtOM" TargetMode="External"/><Relationship Id="rId65" Type="http://schemas.openxmlformats.org/officeDocument/2006/relationships/hyperlink" Target="https://youtu.be/nr10jSiJj5I" TargetMode="External"/><Relationship Id="rId66" Type="http://schemas.openxmlformats.org/officeDocument/2006/relationships/hyperlink" Target="https://youtu.be/NTlYgq5DpW4" TargetMode="External"/><Relationship Id="rId67" Type="http://schemas.openxmlformats.org/officeDocument/2006/relationships/hyperlink" Target="https://youtu.be/nvnc9AWZy3g" TargetMode="External"/><Relationship Id="rId68" Type="http://schemas.openxmlformats.org/officeDocument/2006/relationships/hyperlink" Target="https://youtu.be/ogkZWRfb4oQ" TargetMode="External"/><Relationship Id="rId69" Type="http://schemas.openxmlformats.org/officeDocument/2006/relationships/hyperlink" Target="https://youtu.be/OLSvYz01p7Y" TargetMode="External"/><Relationship Id="rId130" Type="http://schemas.openxmlformats.org/officeDocument/2006/relationships/hyperlink" Target="https://youtu.be/GcagyNjefxc" TargetMode="External"/><Relationship Id="rId131" Type="http://schemas.openxmlformats.org/officeDocument/2006/relationships/hyperlink" Target="https://youtu.be/bPVZnZgz79Q" TargetMode="External"/><Relationship Id="rId132" Type="http://schemas.openxmlformats.org/officeDocument/2006/relationships/hyperlink" Target="https://youtu.be/dIGMLAFfdKQ" TargetMode="External"/><Relationship Id="rId133" Type="http://schemas.openxmlformats.org/officeDocument/2006/relationships/hyperlink" Target="https://youtu.be/Nul2Xt1SStE" TargetMode="External"/><Relationship Id="rId134" Type="http://schemas.openxmlformats.org/officeDocument/2006/relationships/hyperlink" Target="https://youtu.be/7vVKyIBih_c" TargetMode="External"/><Relationship Id="rId135" Type="http://schemas.openxmlformats.org/officeDocument/2006/relationships/hyperlink" Target="https://youtu.be/LWxnz3o5Cxo" TargetMode="External"/><Relationship Id="rId136" Type="http://schemas.openxmlformats.org/officeDocument/2006/relationships/hyperlink" Target="https://youtu.be/3jyNHA_BN9A" TargetMode="External"/><Relationship Id="rId137" Type="http://schemas.openxmlformats.org/officeDocument/2006/relationships/hyperlink" Target="https://youtu.be/-qip9kc5h_g" TargetMode="External"/><Relationship Id="rId138" Type="http://schemas.openxmlformats.org/officeDocument/2006/relationships/hyperlink" Target="https://youtu.be/wwHiyg6j-F4" TargetMode="External"/><Relationship Id="rId139" Type="http://schemas.openxmlformats.org/officeDocument/2006/relationships/hyperlink" Target="https://youtu.be/u87wTtWAsWY" TargetMode="External"/><Relationship Id="rId170" Type="http://schemas.openxmlformats.org/officeDocument/2006/relationships/hyperlink" Target="https://youtu.be/dGD6y3Ru8m8" TargetMode="External"/><Relationship Id="rId171" Type="http://schemas.openxmlformats.org/officeDocument/2006/relationships/hyperlink" Target="https://youtu.be/foBzh5_v7Is" TargetMode="External"/><Relationship Id="rId172" Type="http://schemas.openxmlformats.org/officeDocument/2006/relationships/hyperlink" Target="https://youtu.be/dCHZQ0JxsSw" TargetMode="External"/><Relationship Id="rId30" Type="http://schemas.openxmlformats.org/officeDocument/2006/relationships/hyperlink" Target="https://youtu.be/DFaAq9mxjIc" TargetMode="External"/><Relationship Id="rId31" Type="http://schemas.openxmlformats.org/officeDocument/2006/relationships/hyperlink" Target="https://youtu.be/dpSMK9kj0dk" TargetMode="External"/><Relationship Id="rId32" Type="http://schemas.openxmlformats.org/officeDocument/2006/relationships/hyperlink" Target="https://youtu.be/DvacYZgwX_A" TargetMode="External"/><Relationship Id="rId33" Type="http://schemas.openxmlformats.org/officeDocument/2006/relationships/hyperlink" Target="https://youtu.be/e-GCoUJpniQ" TargetMode="External"/><Relationship Id="rId34" Type="http://schemas.openxmlformats.org/officeDocument/2006/relationships/hyperlink" Target="https://youtu.be/E5-Yt4_PX2U" TargetMode="External"/><Relationship Id="rId35" Type="http://schemas.openxmlformats.org/officeDocument/2006/relationships/hyperlink" Target="https://youtu.be/EEiiNcYu2ps" TargetMode="External"/><Relationship Id="rId36" Type="http://schemas.openxmlformats.org/officeDocument/2006/relationships/hyperlink" Target="https://youtu.be/eeSOvX2QqsQ" TargetMode="External"/><Relationship Id="rId37" Type="http://schemas.openxmlformats.org/officeDocument/2006/relationships/hyperlink" Target="https://youtu.be/eK8PjdQKfPk" TargetMode="External"/><Relationship Id="rId38" Type="http://schemas.openxmlformats.org/officeDocument/2006/relationships/hyperlink" Target="https://youtu.be/eRTvPsTg4NQ" TargetMode="External"/><Relationship Id="rId39" Type="http://schemas.openxmlformats.org/officeDocument/2006/relationships/hyperlink" Target="https://youtu.be/EzxmEGozcYM" TargetMode="External"/><Relationship Id="rId173" Type="http://schemas.openxmlformats.org/officeDocument/2006/relationships/hyperlink" Target="https://youtu.be/4s6osGxHYPM" TargetMode="External"/><Relationship Id="rId174" Type="http://schemas.openxmlformats.org/officeDocument/2006/relationships/hyperlink" Target="https://youtu.be/y7gQ4symYsY" TargetMode="External"/><Relationship Id="rId175" Type="http://schemas.openxmlformats.org/officeDocument/2006/relationships/hyperlink" Target="https://youtu.be/wyQenZLEKIM" TargetMode="External"/><Relationship Id="rId176" Type="http://schemas.openxmlformats.org/officeDocument/2006/relationships/hyperlink" Target="https://youtu.be/zOm9JiBrTmQ" TargetMode="External"/><Relationship Id="rId177" Type="http://schemas.openxmlformats.org/officeDocument/2006/relationships/hyperlink" Target="https://youtu.be/FnUSNnHfWyg" TargetMode="External"/><Relationship Id="rId178" Type="http://schemas.openxmlformats.org/officeDocument/2006/relationships/hyperlink" Target="https://youtu.be/tTZkHKfs-Ks" TargetMode="External"/><Relationship Id="rId179" Type="http://schemas.openxmlformats.org/officeDocument/2006/relationships/hyperlink" Target="https://youtu.be/K9axcWdgSP8" TargetMode="External"/><Relationship Id="rId70" Type="http://schemas.openxmlformats.org/officeDocument/2006/relationships/hyperlink" Target="https://youtu.be/oOrhTf8pZLE" TargetMode="External"/><Relationship Id="rId71" Type="http://schemas.openxmlformats.org/officeDocument/2006/relationships/hyperlink" Target="https://youtu.be/PKBjxQBCV0Q" TargetMode="External"/><Relationship Id="rId72" Type="http://schemas.openxmlformats.org/officeDocument/2006/relationships/hyperlink" Target="https://youtu.be/Pl7YBS9t9Po" TargetMode="External"/><Relationship Id="rId73" Type="http://schemas.openxmlformats.org/officeDocument/2006/relationships/hyperlink" Target="https://youtu.be/psxlfYZiFGA" TargetMode="External"/><Relationship Id="rId74" Type="http://schemas.openxmlformats.org/officeDocument/2006/relationships/hyperlink" Target="https://youtu.be/q6qAULitfBI" TargetMode="External"/><Relationship Id="rId75" Type="http://schemas.openxmlformats.org/officeDocument/2006/relationships/hyperlink" Target="https://youtu.be/qbrBrYfF-9Y" TargetMode="External"/><Relationship Id="rId76" Type="http://schemas.openxmlformats.org/officeDocument/2006/relationships/hyperlink" Target="https://youtu.be/qgF1dRWQ2NA" TargetMode="External"/><Relationship Id="rId77" Type="http://schemas.openxmlformats.org/officeDocument/2006/relationships/hyperlink" Target="https://youtu.be/QkaqMFP624I" TargetMode="External"/><Relationship Id="rId78" Type="http://schemas.openxmlformats.org/officeDocument/2006/relationships/hyperlink" Target="https://youtu.be/qnhrIUWPYPo" TargetMode="External"/><Relationship Id="rId79" Type="http://schemas.openxmlformats.org/officeDocument/2006/relationships/hyperlink" Target="https://youtu.be/QUZGTbGSoYQ" TargetMode="External"/><Relationship Id="rId1" Type="http://schemas.openxmlformats.org/officeDocument/2006/relationships/hyperlink" Target="https://youtu.be/_WCHqP5OLqE" TargetMode="External"/><Relationship Id="rId2" Type="http://schemas.openxmlformats.org/officeDocument/2006/relationships/hyperlink" Target="https://youtu.be/_YAi66QY1V0" TargetMode="External"/><Relationship Id="rId3" Type="http://schemas.openxmlformats.org/officeDocument/2006/relationships/hyperlink" Target="https://youtu.be/0jRnuaLdol0" TargetMode="External"/><Relationship Id="rId4" Type="http://schemas.openxmlformats.org/officeDocument/2006/relationships/hyperlink" Target="https://youtu.be/0wD0kJ8cQE0" TargetMode="External"/><Relationship Id="rId100" Type="http://schemas.openxmlformats.org/officeDocument/2006/relationships/hyperlink" Target="https://youtu.be/X757syOs1tY" TargetMode="External"/><Relationship Id="rId101" Type="http://schemas.openxmlformats.org/officeDocument/2006/relationships/hyperlink" Target="https://youtu.be/Xo9gtBGh-c0" TargetMode="External"/><Relationship Id="rId102" Type="http://schemas.openxmlformats.org/officeDocument/2006/relationships/hyperlink" Target="https://youtu.be/xzuAAqF64MM" TargetMode="External"/><Relationship Id="rId103" Type="http://schemas.openxmlformats.org/officeDocument/2006/relationships/hyperlink" Target="https://youtu.be/Ycc3L7nznaM" TargetMode="External"/><Relationship Id="rId104" Type="http://schemas.openxmlformats.org/officeDocument/2006/relationships/hyperlink" Target="https://youtu.be/YfMdx7IrvGU" TargetMode="External"/><Relationship Id="rId105" Type="http://schemas.openxmlformats.org/officeDocument/2006/relationships/hyperlink" Target="https://youtu.be/ymR7fkR0g1E" TargetMode="External"/><Relationship Id="rId106" Type="http://schemas.openxmlformats.org/officeDocument/2006/relationships/hyperlink" Target="https://youtu.be/yQJXdrmoq50" TargetMode="External"/><Relationship Id="rId107" Type="http://schemas.openxmlformats.org/officeDocument/2006/relationships/hyperlink" Target="https://youtu.be/YSh4R7CkWB4" TargetMode="External"/><Relationship Id="rId108" Type="http://schemas.openxmlformats.org/officeDocument/2006/relationships/hyperlink" Target="https://youtu.be/YyRWhNxAg5c" TargetMode="External"/><Relationship Id="rId109" Type="http://schemas.openxmlformats.org/officeDocument/2006/relationships/hyperlink" Target="https://youtu.be/YZ6cJscMaXU" TargetMode="External"/><Relationship Id="rId5" Type="http://schemas.openxmlformats.org/officeDocument/2006/relationships/hyperlink" Target="https://youtu.be/147VuU13a78" TargetMode="External"/><Relationship Id="rId6" Type="http://schemas.openxmlformats.org/officeDocument/2006/relationships/hyperlink" Target="https://youtu.be/1ZjiqIIIMws" TargetMode="External"/><Relationship Id="rId7" Type="http://schemas.openxmlformats.org/officeDocument/2006/relationships/hyperlink" Target="https://youtu.be/2-c7XP27wLE" TargetMode="External"/><Relationship Id="rId8" Type="http://schemas.openxmlformats.org/officeDocument/2006/relationships/hyperlink" Target="https://youtu.be/2iLtSS8bkTs" TargetMode="External"/><Relationship Id="rId9" Type="http://schemas.openxmlformats.org/officeDocument/2006/relationships/hyperlink" Target="https://youtu.be/2xTVlsqPdBY" TargetMode="External"/><Relationship Id="rId140" Type="http://schemas.openxmlformats.org/officeDocument/2006/relationships/hyperlink" Target="https://youtu.be/N00CyuoyYP0" TargetMode="External"/><Relationship Id="rId141" Type="http://schemas.openxmlformats.org/officeDocument/2006/relationships/hyperlink" Target="https://youtu.be/K7ONTH10rI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_czJzISUuL4" TargetMode="External"/><Relationship Id="rId2" Type="http://schemas.openxmlformats.org/officeDocument/2006/relationships/hyperlink" Target="https://youtu.be/_teLfWa3aYE" TargetMode="External"/><Relationship Id="rId3" Type="http://schemas.openxmlformats.org/officeDocument/2006/relationships/hyperlink" Target="https://youtu.be/1Jv-Hi3W8GE" TargetMode="External"/><Relationship Id="rId4" Type="http://schemas.openxmlformats.org/officeDocument/2006/relationships/hyperlink" Target="https://youtu.be/2-i2-m6W2tY" TargetMode="External"/><Relationship Id="rId5" Type="http://schemas.openxmlformats.org/officeDocument/2006/relationships/hyperlink" Target="https://youtu.be/58u87qBMBpE" TargetMode="External"/><Relationship Id="rId6" Type="http://schemas.openxmlformats.org/officeDocument/2006/relationships/hyperlink" Target="https://youtu.be/5wEtewqe7Zk" TargetMode="External"/><Relationship Id="rId7" Type="http://schemas.openxmlformats.org/officeDocument/2006/relationships/hyperlink" Target="https://youtu.be/9Bw0MCbtBm0" TargetMode="External"/><Relationship Id="rId8" Type="http://schemas.openxmlformats.org/officeDocument/2006/relationships/hyperlink" Target="https://youtu.be/9jQP34T99FA" TargetMode="External"/><Relationship Id="rId9" Type="http://schemas.openxmlformats.org/officeDocument/2006/relationships/hyperlink" Target="https://youtu.be/bLoFdZuOGBc" TargetMode="External"/><Relationship Id="rId10" Type="http://schemas.openxmlformats.org/officeDocument/2006/relationships/hyperlink" Target="https://youtu.be/cbepvNV7M3s" TargetMode="External"/><Relationship Id="rId11" Type="http://schemas.openxmlformats.org/officeDocument/2006/relationships/hyperlink" Target="https://youtu.be/cq3O2ZceN_8" TargetMode="External"/><Relationship Id="rId12" Type="http://schemas.openxmlformats.org/officeDocument/2006/relationships/hyperlink" Target="https://youtu.be/d0nztRIo-sQ" TargetMode="External"/><Relationship Id="rId13" Type="http://schemas.openxmlformats.org/officeDocument/2006/relationships/hyperlink" Target="https://youtu.be/dRR4V_bf9cI" TargetMode="External"/><Relationship Id="rId14" Type="http://schemas.openxmlformats.org/officeDocument/2006/relationships/hyperlink" Target="https://youtu.be/dWdPqfKUn4I" TargetMode="External"/><Relationship Id="rId15" Type="http://schemas.openxmlformats.org/officeDocument/2006/relationships/hyperlink" Target="https://youtu.be/eqouX-dIGO4" TargetMode="External"/><Relationship Id="rId16" Type="http://schemas.openxmlformats.org/officeDocument/2006/relationships/hyperlink" Target="https://youtu.be/eTx9B-w_PjI" TargetMode="External"/><Relationship Id="rId17" Type="http://schemas.openxmlformats.org/officeDocument/2006/relationships/hyperlink" Target="https://youtu.be/fn_sYsWweFw" TargetMode="External"/><Relationship Id="rId18" Type="http://schemas.openxmlformats.org/officeDocument/2006/relationships/hyperlink" Target="https://youtu.be/gA06JAMazA0" TargetMode="External"/><Relationship Id="rId19" Type="http://schemas.openxmlformats.org/officeDocument/2006/relationships/hyperlink" Target="https://youtu.be/glaDUah2kqI" TargetMode="External"/><Relationship Id="rId30" Type="http://schemas.openxmlformats.org/officeDocument/2006/relationships/hyperlink" Target="https://youtu.be/dRR4V_bf9cI" TargetMode="External"/><Relationship Id="rId31" Type="http://schemas.openxmlformats.org/officeDocument/2006/relationships/hyperlink" Target="https://youtu.be/NHXnq2yXVDw" TargetMode="External"/><Relationship Id="rId32" Type="http://schemas.openxmlformats.org/officeDocument/2006/relationships/hyperlink" Target="https://youtu.be/p_9oymaChrI" TargetMode="External"/><Relationship Id="rId33" Type="http://schemas.openxmlformats.org/officeDocument/2006/relationships/hyperlink" Target="https://youtu.be/psv-zNenkyY" TargetMode="External"/><Relationship Id="rId34" Type="http://schemas.openxmlformats.org/officeDocument/2006/relationships/hyperlink" Target="https://youtu.be/qr7vE4IMHFs" TargetMode="External"/><Relationship Id="rId35" Type="http://schemas.openxmlformats.org/officeDocument/2006/relationships/hyperlink" Target="https://youtu.be/Qt_4D4owrRo" TargetMode="External"/><Relationship Id="rId36" Type="http://schemas.openxmlformats.org/officeDocument/2006/relationships/hyperlink" Target="https://youtu.be/QZgvNsb52k4" TargetMode="External"/><Relationship Id="rId37" Type="http://schemas.openxmlformats.org/officeDocument/2006/relationships/hyperlink" Target="https://youtu.be/r0QAMGE8TBI" TargetMode="External"/><Relationship Id="rId38" Type="http://schemas.openxmlformats.org/officeDocument/2006/relationships/hyperlink" Target="https://youtu.be/ra_nDj8Copk" TargetMode="External"/><Relationship Id="rId39" Type="http://schemas.openxmlformats.org/officeDocument/2006/relationships/hyperlink" Target="https://youtu.be/rRQNouf1q6Y" TargetMode="External"/><Relationship Id="rId50" Type="http://schemas.openxmlformats.org/officeDocument/2006/relationships/hyperlink" Target="https://youtu.be/fV8NF1tmCYY" TargetMode="External"/><Relationship Id="rId51" Type="http://schemas.openxmlformats.org/officeDocument/2006/relationships/hyperlink" Target="https://youtu.be/HxWw2GzfrbI" TargetMode="External"/><Relationship Id="rId52" Type="http://schemas.openxmlformats.org/officeDocument/2006/relationships/hyperlink" Target="https://youtu.be/PGIpBbpvayE" TargetMode="External"/><Relationship Id="rId53" Type="http://schemas.openxmlformats.org/officeDocument/2006/relationships/hyperlink" Target="https://youtu.be/zcTikVkivDA" TargetMode="External"/><Relationship Id="rId54" Type="http://schemas.openxmlformats.org/officeDocument/2006/relationships/hyperlink" Target="https://youtu.be/KA1ASwZe5Qg" TargetMode="External"/><Relationship Id="rId55" Type="http://schemas.openxmlformats.org/officeDocument/2006/relationships/hyperlink" Target="https://youtu.be/R42eijSaU4s" TargetMode="External"/><Relationship Id="rId56" Type="http://schemas.openxmlformats.org/officeDocument/2006/relationships/hyperlink" Target="https://youtu.be/FQtjob6m0wI" TargetMode="External"/><Relationship Id="rId57" Type="http://schemas.openxmlformats.org/officeDocument/2006/relationships/hyperlink" Target="https://youtu.be/ed69b6XyrcY" TargetMode="External"/><Relationship Id="rId58" Type="http://schemas.openxmlformats.org/officeDocument/2006/relationships/hyperlink" Target="https://youtu.be/ed69b6XyrcY" TargetMode="External"/><Relationship Id="rId59" Type="http://schemas.openxmlformats.org/officeDocument/2006/relationships/hyperlink" Target="https://youtu.be/TrGjGTCsk1I" TargetMode="External"/><Relationship Id="rId70" Type="http://schemas.openxmlformats.org/officeDocument/2006/relationships/hyperlink" Target="https://youtu.be/_X0JATcuLcc" TargetMode="External"/><Relationship Id="rId71" Type="http://schemas.openxmlformats.org/officeDocument/2006/relationships/hyperlink" Target="https://youtu.be/95b8aktIgGg" TargetMode="External"/><Relationship Id="rId72" Type="http://schemas.openxmlformats.org/officeDocument/2006/relationships/hyperlink" Target="https://youtu.be/s9snxXJi3nM" TargetMode="External"/><Relationship Id="rId73" Type="http://schemas.openxmlformats.org/officeDocument/2006/relationships/hyperlink" Target="https://youtu.be/J-RnTOrnQWg" TargetMode="External"/><Relationship Id="rId74" Type="http://schemas.openxmlformats.org/officeDocument/2006/relationships/hyperlink" Target="https://youtu.be/U_Wu6-4LNZw" TargetMode="External"/><Relationship Id="rId75" Type="http://schemas.openxmlformats.org/officeDocument/2006/relationships/hyperlink" Target="https://youtu.be/NYvH6sKRdE0" TargetMode="External"/><Relationship Id="rId76" Type="http://schemas.openxmlformats.org/officeDocument/2006/relationships/hyperlink" Target="https://youtu.be/fHwZcwajWBg" TargetMode="External"/><Relationship Id="rId77" Type="http://schemas.openxmlformats.org/officeDocument/2006/relationships/hyperlink" Target="https://youtu.be/Fj7P8iSHgzg" TargetMode="External"/><Relationship Id="rId78" Type="http://schemas.openxmlformats.org/officeDocument/2006/relationships/hyperlink" Target="https://youtu.be/suDJgxI9Sh4" TargetMode="External"/><Relationship Id="rId79" Type="http://schemas.openxmlformats.org/officeDocument/2006/relationships/hyperlink" Target="https://youtu.be/4Cak1SuToPI" TargetMode="External"/><Relationship Id="rId90" Type="http://schemas.openxmlformats.org/officeDocument/2006/relationships/hyperlink" Target="https://youtu.be/ZIJsb3-gX4Y" TargetMode="External"/><Relationship Id="rId20" Type="http://schemas.openxmlformats.org/officeDocument/2006/relationships/hyperlink" Target="https://youtu.be/GV437_qQzuA" TargetMode="External"/><Relationship Id="rId21" Type="http://schemas.openxmlformats.org/officeDocument/2006/relationships/hyperlink" Target="https://youtu.be/Ha5Rjaeoxak" TargetMode="External"/><Relationship Id="rId22" Type="http://schemas.openxmlformats.org/officeDocument/2006/relationships/hyperlink" Target="https://youtu.be/iWZDRh8RE7k" TargetMode="External"/><Relationship Id="rId23" Type="http://schemas.openxmlformats.org/officeDocument/2006/relationships/hyperlink" Target="https://youtu.be/j_4NaKjqj0E" TargetMode="External"/><Relationship Id="rId24" Type="http://schemas.openxmlformats.org/officeDocument/2006/relationships/hyperlink" Target="https://youtu.be/JpQtu55KffM" TargetMode="External"/><Relationship Id="rId25" Type="http://schemas.openxmlformats.org/officeDocument/2006/relationships/hyperlink" Target="https://youtu.be/KE-2eSGpkv0" TargetMode="External"/><Relationship Id="rId26" Type="http://schemas.openxmlformats.org/officeDocument/2006/relationships/hyperlink" Target="https://youtu.be/Keu3kgl9dq4" TargetMode="External"/><Relationship Id="rId27" Type="http://schemas.openxmlformats.org/officeDocument/2006/relationships/hyperlink" Target="https://youtu.be/lCs4xCwDmGY" TargetMode="External"/><Relationship Id="rId28" Type="http://schemas.openxmlformats.org/officeDocument/2006/relationships/hyperlink" Target="https://youtu.be/LJ3LGdnQESA" TargetMode="External"/><Relationship Id="rId29" Type="http://schemas.openxmlformats.org/officeDocument/2006/relationships/hyperlink" Target="https://youtu.be/mBjNjER1Vvo" TargetMode="External"/><Relationship Id="rId40" Type="http://schemas.openxmlformats.org/officeDocument/2006/relationships/hyperlink" Target="https://youtu.be/dWdPqfKUn4I" TargetMode="External"/><Relationship Id="rId41" Type="http://schemas.openxmlformats.org/officeDocument/2006/relationships/hyperlink" Target="https://youtu.be/tHpDhGKbGbI" TargetMode="External"/><Relationship Id="rId42" Type="http://schemas.openxmlformats.org/officeDocument/2006/relationships/hyperlink" Target="https://youtu.be/uoEwqj96PYw" TargetMode="External"/><Relationship Id="rId43" Type="http://schemas.openxmlformats.org/officeDocument/2006/relationships/hyperlink" Target="https://youtu.be/W6MzBCVcHQw" TargetMode="External"/><Relationship Id="rId44" Type="http://schemas.openxmlformats.org/officeDocument/2006/relationships/hyperlink" Target="https://youtu.be/wRv2IGrUVbw" TargetMode="External"/><Relationship Id="rId45" Type="http://schemas.openxmlformats.org/officeDocument/2006/relationships/hyperlink" Target="https://youtu.be/Xb_-6gevMIY" TargetMode="External"/><Relationship Id="rId46" Type="http://schemas.openxmlformats.org/officeDocument/2006/relationships/hyperlink" Target="https://youtu.be/XCOLlG3m434" TargetMode="External"/><Relationship Id="rId47" Type="http://schemas.openxmlformats.org/officeDocument/2006/relationships/hyperlink" Target="https://youtu.be/yaKVmFmok7w" TargetMode="External"/><Relationship Id="rId48" Type="http://schemas.openxmlformats.org/officeDocument/2006/relationships/hyperlink" Target="https://youtu.be/yBYrOhU8JyA" TargetMode="External"/><Relationship Id="rId49" Type="http://schemas.openxmlformats.org/officeDocument/2006/relationships/hyperlink" Target="https://youtu.be/ZXGBV-xqPWw" TargetMode="External"/><Relationship Id="rId60" Type="http://schemas.openxmlformats.org/officeDocument/2006/relationships/hyperlink" Target="https://youtu.be/ShQol4C2Qgo" TargetMode="External"/><Relationship Id="rId61" Type="http://schemas.openxmlformats.org/officeDocument/2006/relationships/hyperlink" Target="https://youtu.be/YOpRg2Q9BHs" TargetMode="External"/><Relationship Id="rId62" Type="http://schemas.openxmlformats.org/officeDocument/2006/relationships/hyperlink" Target="https://youtu.be/iFtqZxVJMrQ" TargetMode="External"/><Relationship Id="rId63" Type="http://schemas.openxmlformats.org/officeDocument/2006/relationships/hyperlink" Target="https://youtu.be/UbAEJA1v5jc" TargetMode="External"/><Relationship Id="rId64" Type="http://schemas.openxmlformats.org/officeDocument/2006/relationships/hyperlink" Target="https://youtu.be/fHUfGlbylDI" TargetMode="External"/><Relationship Id="rId65" Type="http://schemas.openxmlformats.org/officeDocument/2006/relationships/hyperlink" Target="https://youtu.be/zp40mGHgD2U" TargetMode="External"/><Relationship Id="rId66" Type="http://schemas.openxmlformats.org/officeDocument/2006/relationships/hyperlink" Target="https://youtu.be/huMO79-bivg" TargetMode="External"/><Relationship Id="rId67" Type="http://schemas.openxmlformats.org/officeDocument/2006/relationships/hyperlink" Target="https://youtu.be/h_gtprlEPfI" TargetMode="External"/><Relationship Id="rId68" Type="http://schemas.openxmlformats.org/officeDocument/2006/relationships/hyperlink" Target="https://youtu.be/ItmrSXAMWJ4" TargetMode="External"/><Relationship Id="rId69" Type="http://schemas.openxmlformats.org/officeDocument/2006/relationships/hyperlink" Target="https://youtu.be/um_2QXnvzVI" TargetMode="External"/><Relationship Id="rId80" Type="http://schemas.openxmlformats.org/officeDocument/2006/relationships/hyperlink" Target="https://youtu.be/GMTycnzxrLo" TargetMode="External"/><Relationship Id="rId81" Type="http://schemas.openxmlformats.org/officeDocument/2006/relationships/hyperlink" Target="https://youtu.be/poUocyg2z_k" TargetMode="External"/><Relationship Id="rId82" Type="http://schemas.openxmlformats.org/officeDocument/2006/relationships/hyperlink" Target="https://youtu.be/iIX37SFosLg" TargetMode="External"/><Relationship Id="rId83" Type="http://schemas.openxmlformats.org/officeDocument/2006/relationships/hyperlink" Target="https://youtu.be/hUGip6Np1wQ" TargetMode="External"/><Relationship Id="rId84" Type="http://schemas.openxmlformats.org/officeDocument/2006/relationships/hyperlink" Target="https://youtu.be/Vd7zjsqaRZE" TargetMode="External"/><Relationship Id="rId85" Type="http://schemas.openxmlformats.org/officeDocument/2006/relationships/hyperlink" Target="https://youtu.be/pEYJzAgRb4c" TargetMode="External"/><Relationship Id="rId86" Type="http://schemas.openxmlformats.org/officeDocument/2006/relationships/hyperlink" Target="https://youtu.be/d0nztRIo-sQ" TargetMode="External"/><Relationship Id="rId87" Type="http://schemas.openxmlformats.org/officeDocument/2006/relationships/hyperlink" Target="https://youtu.be/W6MzBCVcHQw" TargetMode="External"/><Relationship Id="rId88" Type="http://schemas.openxmlformats.org/officeDocument/2006/relationships/hyperlink" Target="https://youtu.be/47toftxMdS0" TargetMode="External"/><Relationship Id="rId89" Type="http://schemas.openxmlformats.org/officeDocument/2006/relationships/hyperlink" Target="https://youtu.be/cqv-tA1DrW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oh.tw/cover-letter-%E5%B1%A5%E6%AD%B7%E9%9D%A2%E8%A9%A6%E6%BA%96%E5%82%99/howtocoverletter-towers-watson/" TargetMode="External"/><Relationship Id="rId4" Type="http://schemas.openxmlformats.org/officeDocument/2006/relationships/hyperlink" Target="https://youtu.be/9SxjD0q8F6o" TargetMode="External"/><Relationship Id="rId5" Type="http://schemas.openxmlformats.org/officeDocument/2006/relationships/hyperlink" Target="https://ioh.tw/cover-letter-%E5%B1%A5%E6%AD%B7%E9%9D%A2%E8%A9%A6%E6%BA%96%E5%82%99/%E9%9D%A2%E8%A9%A6%E6%8A%80%E5%B7%A7-interview-%E9%9D%A2%E8%A9%A6%E6%BA%96%E5%82%99-howtointerview-towers-watson/" TargetMode="External"/><Relationship Id="rId6" Type="http://schemas.openxmlformats.org/officeDocument/2006/relationships/hyperlink" Target="https://youtu.be/F25rNaY_krg" TargetMode="External"/><Relationship Id="rId1" Type="http://schemas.openxmlformats.org/officeDocument/2006/relationships/hyperlink" Target="https://ioh.tw/cover-letter-%E5%B1%A5%E6%AD%B7%E9%9D%A2%E8%A9%A6%E6%BA%96%E5%82%99/%E4%B8%AD%E6%96%87%E8%8B%B1%E6%96%87%E5%B1%A5%E6%AD%B7cv%E5%AF%AB%E4%BD%9C-howtocvxtowerswatson/" TargetMode="External"/><Relationship Id="rId2" Type="http://schemas.openxmlformats.org/officeDocument/2006/relationships/hyperlink" Target="https://youtu.be/0NCSwNfh6Ag" TargetMode="External"/></Relationships>
</file>

<file path=xl/worksheets/_rels/sheet10.xml.rels><?xml version="1.0" encoding="UTF-8" standalone="yes"?>
<Relationships xmlns="http://schemas.openxmlformats.org/package/2006/relationships"><Relationship Id="rId283" Type="http://schemas.openxmlformats.org/officeDocument/2006/relationships/hyperlink" Target="https://youtu.be/zx4R4UnmkDk" TargetMode="External"/><Relationship Id="rId284" Type="http://schemas.openxmlformats.org/officeDocument/2006/relationships/hyperlink" Target="https://youtu.be/-3CyDIPhb34" TargetMode="External"/><Relationship Id="rId285" Type="http://schemas.openxmlformats.org/officeDocument/2006/relationships/hyperlink" Target="https://youtu.be/-piSaRcqmh8" TargetMode="External"/><Relationship Id="rId286" Type="http://schemas.openxmlformats.org/officeDocument/2006/relationships/hyperlink" Target="https://youtu.be/j9n2WcklFjc" TargetMode="External"/><Relationship Id="rId287" Type="http://schemas.openxmlformats.org/officeDocument/2006/relationships/hyperlink" Target="https://youtu.be/v8MBXqoUopI" TargetMode="External"/><Relationship Id="rId288" Type="http://schemas.openxmlformats.org/officeDocument/2006/relationships/hyperlink" Target="https://www.youtube.com/watch?v=7mno8IqcJ1w" TargetMode="External"/><Relationship Id="rId289" Type="http://schemas.openxmlformats.org/officeDocument/2006/relationships/hyperlink" Target="https://www.youtube.com/watch?v=TFFisj55hZU" TargetMode="External"/><Relationship Id="rId170" Type="http://schemas.openxmlformats.org/officeDocument/2006/relationships/hyperlink" Target="https://youtu.be/gXTsyfSBTa8" TargetMode="External"/><Relationship Id="rId171" Type="http://schemas.openxmlformats.org/officeDocument/2006/relationships/hyperlink" Target="https://youtu.be/jdbpaN_15Vg" TargetMode="External"/><Relationship Id="rId172" Type="http://schemas.openxmlformats.org/officeDocument/2006/relationships/hyperlink" Target="https://youtu.be/Nn47MgqCGEg" TargetMode="External"/><Relationship Id="rId173" Type="http://schemas.openxmlformats.org/officeDocument/2006/relationships/hyperlink" Target="https://youtu.be/QLkJPjlwHss" TargetMode="External"/><Relationship Id="rId174" Type="http://schemas.openxmlformats.org/officeDocument/2006/relationships/hyperlink" Target="https://youtu.be/R2MkV0eDmnU" TargetMode="External"/><Relationship Id="rId175" Type="http://schemas.openxmlformats.org/officeDocument/2006/relationships/hyperlink" Target="https://youtu.be/wq-T8Y9VUW4" TargetMode="External"/><Relationship Id="rId176" Type="http://schemas.openxmlformats.org/officeDocument/2006/relationships/hyperlink" Target="https://youtu.be/YhcOGmc2UWo" TargetMode="External"/><Relationship Id="rId177" Type="http://schemas.openxmlformats.org/officeDocument/2006/relationships/hyperlink" Target="https://youtu.be/Z3YcmqgRkLk" TargetMode="External"/><Relationship Id="rId178" Type="http://schemas.openxmlformats.org/officeDocument/2006/relationships/hyperlink" Target="https://youtu.be/P1-5aA-3Gow" TargetMode="External"/><Relationship Id="rId179" Type="http://schemas.openxmlformats.org/officeDocument/2006/relationships/hyperlink" Target="https://youtu.be/-9AHbsuiueE" TargetMode="External"/><Relationship Id="rId290" Type="http://schemas.openxmlformats.org/officeDocument/2006/relationships/hyperlink" Target="https://youtu.be/mjD-3g_EuWQ" TargetMode="External"/><Relationship Id="rId291" Type="http://schemas.openxmlformats.org/officeDocument/2006/relationships/hyperlink" Target="https://youtu.be/9m3qkthZUTs" TargetMode="External"/><Relationship Id="rId292" Type="http://schemas.openxmlformats.org/officeDocument/2006/relationships/hyperlink" Target="https://youtu.be/6dRLJpxK98U" TargetMode="External"/><Relationship Id="rId293" Type="http://schemas.openxmlformats.org/officeDocument/2006/relationships/hyperlink" Target="https://youtu.be/7P--R472ZxQ" TargetMode="External"/><Relationship Id="rId294" Type="http://schemas.openxmlformats.org/officeDocument/2006/relationships/hyperlink" Target="https://youtu.be/8Gi_-7_CDqE" TargetMode="External"/><Relationship Id="rId295" Type="http://schemas.openxmlformats.org/officeDocument/2006/relationships/hyperlink" Target="https://youtu.be/9c6pl3q4ym0" TargetMode="External"/><Relationship Id="rId296" Type="http://schemas.openxmlformats.org/officeDocument/2006/relationships/hyperlink" Target="https://youtu.be/DlzWqh17mRM" TargetMode="External"/><Relationship Id="rId297" Type="http://schemas.openxmlformats.org/officeDocument/2006/relationships/hyperlink" Target="https://youtu.be/e7feHqx05rc" TargetMode="External"/><Relationship Id="rId298" Type="http://schemas.openxmlformats.org/officeDocument/2006/relationships/hyperlink" Target="https://youtu.be/L-9S8gshpng" TargetMode="External"/><Relationship Id="rId299" Type="http://schemas.openxmlformats.org/officeDocument/2006/relationships/hyperlink" Target="https://youtu.be/MYHNxc8rcJE" TargetMode="External"/><Relationship Id="rId180" Type="http://schemas.openxmlformats.org/officeDocument/2006/relationships/hyperlink" Target="https://youtu.be/6ZqlovgfyQQ" TargetMode="External"/><Relationship Id="rId181" Type="http://schemas.openxmlformats.org/officeDocument/2006/relationships/hyperlink" Target="https://youtu.be/75l249z3mZ0" TargetMode="External"/><Relationship Id="rId182" Type="http://schemas.openxmlformats.org/officeDocument/2006/relationships/hyperlink" Target="https://youtu.be/Ddfc81oX_EI" TargetMode="External"/><Relationship Id="rId183" Type="http://schemas.openxmlformats.org/officeDocument/2006/relationships/hyperlink" Target="https://youtu.be/x6LmyLdTJbA" TargetMode="External"/><Relationship Id="rId184" Type="http://schemas.openxmlformats.org/officeDocument/2006/relationships/hyperlink" Target="https://youtu.be/XPmAdiNcm2U" TargetMode="External"/><Relationship Id="rId185" Type="http://schemas.openxmlformats.org/officeDocument/2006/relationships/hyperlink" Target="https://www.youtube.com/watch?v=-Ti12kYKkB8" TargetMode="External"/><Relationship Id="rId186" Type="http://schemas.openxmlformats.org/officeDocument/2006/relationships/hyperlink" Target="https://www.youtube.com/watch?v=1QxfN9rQEWk" TargetMode="External"/><Relationship Id="rId187" Type="http://schemas.openxmlformats.org/officeDocument/2006/relationships/hyperlink" Target="https://www.youtube.com/watch?v=RigYkhryuOI" TargetMode="External"/><Relationship Id="rId188" Type="http://schemas.openxmlformats.org/officeDocument/2006/relationships/hyperlink" Target="https://www.youtube.com/watch?v=VvtD_Lz1Npo" TargetMode="External"/><Relationship Id="rId189" Type="http://schemas.openxmlformats.org/officeDocument/2006/relationships/hyperlink" Target="https://youtu.be/2HCD_XZtt90" TargetMode="External"/><Relationship Id="rId700" Type="http://schemas.openxmlformats.org/officeDocument/2006/relationships/hyperlink" Target="https://youtu.be/QTkXxcjFfCw" TargetMode="External"/><Relationship Id="rId701" Type="http://schemas.openxmlformats.org/officeDocument/2006/relationships/hyperlink" Target="https://youtu.be/t6bxkeFHAFI" TargetMode="External"/><Relationship Id="rId702" Type="http://schemas.openxmlformats.org/officeDocument/2006/relationships/hyperlink" Target="https://youtu.be/TGLo2PJdKz8" TargetMode="External"/><Relationship Id="rId703" Type="http://schemas.openxmlformats.org/officeDocument/2006/relationships/hyperlink" Target="https://youtu.be/U7IvlD-LW_A" TargetMode="External"/><Relationship Id="rId704" Type="http://schemas.openxmlformats.org/officeDocument/2006/relationships/hyperlink" Target="https://youtu.be/YG6qBpHc3Ig" TargetMode="External"/><Relationship Id="rId10" Type="http://schemas.openxmlformats.org/officeDocument/2006/relationships/hyperlink" Target="https://youtu.be/WN6U4PLaIX4" TargetMode="External"/><Relationship Id="rId11" Type="http://schemas.openxmlformats.org/officeDocument/2006/relationships/hyperlink" Target="https://youtu.be/LtJHdB-EGZ0" TargetMode="External"/><Relationship Id="rId12" Type="http://schemas.openxmlformats.org/officeDocument/2006/relationships/hyperlink" Target="https://youtu.be/TTZ4Eu4Nvos" TargetMode="External"/><Relationship Id="rId190" Type="http://schemas.openxmlformats.org/officeDocument/2006/relationships/hyperlink" Target="https://youtu.be/4LJK0CnREG8" TargetMode="External"/><Relationship Id="rId191" Type="http://schemas.openxmlformats.org/officeDocument/2006/relationships/hyperlink" Target="https://youtu.be/5AtDrZn-ZfA" TargetMode="External"/><Relationship Id="rId192" Type="http://schemas.openxmlformats.org/officeDocument/2006/relationships/hyperlink" Target="https://youtu.be/5KE73V7Vf78" TargetMode="External"/><Relationship Id="rId193" Type="http://schemas.openxmlformats.org/officeDocument/2006/relationships/hyperlink" Target="https://youtu.be/8WlcGITf4Wg" TargetMode="External"/><Relationship Id="rId194" Type="http://schemas.openxmlformats.org/officeDocument/2006/relationships/hyperlink" Target="https://youtu.be/bMDmX_ecexk" TargetMode="External"/><Relationship Id="rId195" Type="http://schemas.openxmlformats.org/officeDocument/2006/relationships/hyperlink" Target="https://youtu.be/cl3Frqxbny4" TargetMode="External"/><Relationship Id="rId196" Type="http://schemas.openxmlformats.org/officeDocument/2006/relationships/hyperlink" Target="https://youtu.be/CPDxKZ9q7DM" TargetMode="External"/><Relationship Id="rId197" Type="http://schemas.openxmlformats.org/officeDocument/2006/relationships/hyperlink" Target="https://youtu.be/dw8HaZfLCP8" TargetMode="External"/><Relationship Id="rId198" Type="http://schemas.openxmlformats.org/officeDocument/2006/relationships/hyperlink" Target="https://youtu.be/E-PH38Q8b_U" TargetMode="External"/><Relationship Id="rId199" Type="http://schemas.openxmlformats.org/officeDocument/2006/relationships/hyperlink" Target="https://youtu.be/eS2NPMb3a60" TargetMode="External"/><Relationship Id="rId13" Type="http://schemas.openxmlformats.org/officeDocument/2006/relationships/hyperlink" Target="https://youtu.be/FrVQ81crlzQ" TargetMode="External"/><Relationship Id="rId14" Type="http://schemas.openxmlformats.org/officeDocument/2006/relationships/hyperlink" Target="https://youtu.be/RK6BipLnL5E" TargetMode="External"/><Relationship Id="rId15" Type="http://schemas.openxmlformats.org/officeDocument/2006/relationships/hyperlink" Target="https://youtu.be/WLm2VjZn-Ac" TargetMode="External"/><Relationship Id="rId16" Type="http://schemas.openxmlformats.org/officeDocument/2006/relationships/hyperlink" Target="https://youtu.be/PwP_yrzTOz0" TargetMode="External"/><Relationship Id="rId17" Type="http://schemas.openxmlformats.org/officeDocument/2006/relationships/hyperlink" Target="https://youtu.be/FUKhhk3Q4yg" TargetMode="External"/><Relationship Id="rId18" Type="http://schemas.openxmlformats.org/officeDocument/2006/relationships/hyperlink" Target="https://youtu.be/lYDLcetwIYc" TargetMode="External"/><Relationship Id="rId19" Type="http://schemas.openxmlformats.org/officeDocument/2006/relationships/hyperlink" Target="https://youtu.be/EBuK3qz5npw" TargetMode="External"/><Relationship Id="rId705" Type="http://schemas.openxmlformats.org/officeDocument/2006/relationships/hyperlink" Target="https://youtu.be/EY6zCApmguo" TargetMode="External"/><Relationship Id="rId706" Type="http://schemas.openxmlformats.org/officeDocument/2006/relationships/hyperlink" Target="https://youtu.be/WMJc7WhzW9Y" TargetMode="External"/><Relationship Id="rId707" Type="http://schemas.openxmlformats.org/officeDocument/2006/relationships/hyperlink" Target="https://youtu.be/H33Of8QCt2U" TargetMode="External"/><Relationship Id="rId708" Type="http://schemas.openxmlformats.org/officeDocument/2006/relationships/hyperlink" Target="https://youtu.be/U5L1gFIHrPk" TargetMode="External"/><Relationship Id="rId709" Type="http://schemas.openxmlformats.org/officeDocument/2006/relationships/hyperlink" Target="https://youtu.be/WMbNO8ujJJU" TargetMode="External"/><Relationship Id="rId710" Type="http://schemas.openxmlformats.org/officeDocument/2006/relationships/hyperlink" Target="https://www.youtube.com/watch?v=1h8orZ72FBQ" TargetMode="External"/><Relationship Id="rId711" Type="http://schemas.openxmlformats.org/officeDocument/2006/relationships/hyperlink" Target="https://www.youtube.com/watch?v=fnpDUH8vnG0" TargetMode="External"/><Relationship Id="rId712" Type="http://schemas.openxmlformats.org/officeDocument/2006/relationships/hyperlink" Target="https://www.youtube.com/watch?v=jMDktpj8_V0" TargetMode="External"/><Relationship Id="rId713" Type="http://schemas.openxmlformats.org/officeDocument/2006/relationships/hyperlink" Target="https://www.youtube.com/watch?v=qEDOLY2idTw" TargetMode="External"/><Relationship Id="rId714" Type="http://schemas.openxmlformats.org/officeDocument/2006/relationships/hyperlink" Target="https://youtu.be/Bye6J22RV2s" TargetMode="External"/><Relationship Id="rId20" Type="http://schemas.openxmlformats.org/officeDocument/2006/relationships/hyperlink" Target="https://youtu.be/3RLCGmRc79o" TargetMode="External"/><Relationship Id="rId21" Type="http://schemas.openxmlformats.org/officeDocument/2006/relationships/hyperlink" Target="https://youtu.be/lHwKwIr-UT4" TargetMode="External"/><Relationship Id="rId22" Type="http://schemas.openxmlformats.org/officeDocument/2006/relationships/hyperlink" Target="https://youtu.be/re9g_Ibi8Gs" TargetMode="External"/><Relationship Id="rId23" Type="http://schemas.openxmlformats.org/officeDocument/2006/relationships/hyperlink" Target="https://youtu.be/eewUUqpT6M8" TargetMode="External"/><Relationship Id="rId24" Type="http://schemas.openxmlformats.org/officeDocument/2006/relationships/hyperlink" Target="https://youtu.be/OQEOswXLT2Y" TargetMode="External"/><Relationship Id="rId25" Type="http://schemas.openxmlformats.org/officeDocument/2006/relationships/hyperlink" Target="https://youtu.be/MTut2mxhQ8s" TargetMode="External"/><Relationship Id="rId26" Type="http://schemas.openxmlformats.org/officeDocument/2006/relationships/hyperlink" Target="https://youtu.be/5Vo16cZjri8" TargetMode="External"/><Relationship Id="rId27" Type="http://schemas.openxmlformats.org/officeDocument/2006/relationships/hyperlink" Target="https://youtu.be/JHI08YR67bI" TargetMode="External"/><Relationship Id="rId28" Type="http://schemas.openxmlformats.org/officeDocument/2006/relationships/hyperlink" Target="https://www.youtube.com/watch?v=-Hujjan0JIM" TargetMode="External"/><Relationship Id="rId29" Type="http://schemas.openxmlformats.org/officeDocument/2006/relationships/hyperlink" Target="https://www.youtube.com/watch?v=6Cuie7JqhBE" TargetMode="External"/><Relationship Id="rId715" Type="http://schemas.openxmlformats.org/officeDocument/2006/relationships/hyperlink" Target="https://youtu.be/WiYYFOm8W1s" TargetMode="External"/><Relationship Id="rId716" Type="http://schemas.openxmlformats.org/officeDocument/2006/relationships/hyperlink" Target="https://youtu.be/Yl_TMWe3uMU" TargetMode="External"/><Relationship Id="rId717" Type="http://schemas.openxmlformats.org/officeDocument/2006/relationships/hyperlink" Target="https://youtu.be/oy5QD6abw8o" TargetMode="External"/><Relationship Id="rId718" Type="http://schemas.openxmlformats.org/officeDocument/2006/relationships/hyperlink" Target="https://youtu.be/h72B3fYo_no" TargetMode="External"/><Relationship Id="rId719" Type="http://schemas.openxmlformats.org/officeDocument/2006/relationships/hyperlink" Target="https://youtu.be/KI2tU4nruH0" TargetMode="External"/><Relationship Id="rId600" Type="http://schemas.openxmlformats.org/officeDocument/2006/relationships/hyperlink" Target="https://www.youtube.com/watch?v=ZXUHi1JxOzg" TargetMode="External"/><Relationship Id="rId601" Type="http://schemas.openxmlformats.org/officeDocument/2006/relationships/hyperlink" Target="https://youtu.be/quJShMZ-CNU" TargetMode="External"/><Relationship Id="rId602" Type="http://schemas.openxmlformats.org/officeDocument/2006/relationships/hyperlink" Target="https://youtu.be/YmIv2lUsvKM" TargetMode="External"/><Relationship Id="rId603" Type="http://schemas.openxmlformats.org/officeDocument/2006/relationships/hyperlink" Target="https://youtu.be/nLEsfZu-aXs" TargetMode="External"/><Relationship Id="rId604" Type="http://schemas.openxmlformats.org/officeDocument/2006/relationships/hyperlink" Target="https://youtu.be/84VXfIinNhE" TargetMode="External"/><Relationship Id="rId605" Type="http://schemas.openxmlformats.org/officeDocument/2006/relationships/hyperlink" Target="https://youtu.be/EmQ2QNcweE4" TargetMode="External"/><Relationship Id="rId606" Type="http://schemas.openxmlformats.org/officeDocument/2006/relationships/hyperlink" Target="https://youtu.be/g65-OdYDVV0" TargetMode="External"/><Relationship Id="rId607" Type="http://schemas.openxmlformats.org/officeDocument/2006/relationships/hyperlink" Target="https://youtu.be/sTua0J4ljxY" TargetMode="External"/><Relationship Id="rId608" Type="http://schemas.openxmlformats.org/officeDocument/2006/relationships/hyperlink" Target="https://youtu.be/PyIeQyX7DP8" TargetMode="External"/><Relationship Id="rId609" Type="http://schemas.openxmlformats.org/officeDocument/2006/relationships/hyperlink" Target="https://youtu.be/2ninT73auwU" TargetMode="External"/><Relationship Id="rId720" Type="http://schemas.openxmlformats.org/officeDocument/2006/relationships/hyperlink" Target="https://youtu.be/LcfSBEoyu1M" TargetMode="External"/><Relationship Id="rId721" Type="http://schemas.openxmlformats.org/officeDocument/2006/relationships/hyperlink" Target="https://www.youtube.com/watch?v=puaqvFn3QcY" TargetMode="External"/><Relationship Id="rId722" Type="http://schemas.openxmlformats.org/officeDocument/2006/relationships/hyperlink" Target="https://www.youtube.com/watch?v=Qx-KarM843k" TargetMode="External"/><Relationship Id="rId723" Type="http://schemas.openxmlformats.org/officeDocument/2006/relationships/hyperlink" Target="https://youtu.be/pctfkjYheGQ" TargetMode="External"/><Relationship Id="rId724" Type="http://schemas.openxmlformats.org/officeDocument/2006/relationships/hyperlink" Target="https://youtu.be/8I5ef9-ujk0" TargetMode="External"/><Relationship Id="rId30" Type="http://schemas.openxmlformats.org/officeDocument/2006/relationships/hyperlink" Target="https://www.youtube.com/watch?v=9z-gX1hc1Wc" TargetMode="External"/><Relationship Id="rId31" Type="http://schemas.openxmlformats.org/officeDocument/2006/relationships/hyperlink" Target="https://www.youtube.com/watch?v=AJBXbc7O8G0" TargetMode="External"/><Relationship Id="rId32" Type="http://schemas.openxmlformats.org/officeDocument/2006/relationships/hyperlink" Target="https://www.youtube.com/watch?v=AjmCl4BytNQ" TargetMode="External"/><Relationship Id="rId33" Type="http://schemas.openxmlformats.org/officeDocument/2006/relationships/hyperlink" Target="https://www.youtube.com/watch?v=BXJce0D-P90" TargetMode="External"/><Relationship Id="rId34" Type="http://schemas.openxmlformats.org/officeDocument/2006/relationships/hyperlink" Target="https://www.youtube.com/watch?v=HpUSATt3pP0" TargetMode="External"/><Relationship Id="rId35" Type="http://schemas.openxmlformats.org/officeDocument/2006/relationships/hyperlink" Target="https://www.youtube.com/watch?v=I-aSiEpkk0s" TargetMode="External"/><Relationship Id="rId36" Type="http://schemas.openxmlformats.org/officeDocument/2006/relationships/hyperlink" Target="https://www.youtube.com/watch?v=m93zbr3cnfI" TargetMode="External"/><Relationship Id="rId37" Type="http://schemas.openxmlformats.org/officeDocument/2006/relationships/hyperlink" Target="https://www.youtube.com/watch?v=oi6VaFuO3Ig" TargetMode="External"/><Relationship Id="rId38" Type="http://schemas.openxmlformats.org/officeDocument/2006/relationships/hyperlink" Target="https://www.youtube.com/watch?v=oiVMTm0QES0" TargetMode="External"/><Relationship Id="rId39" Type="http://schemas.openxmlformats.org/officeDocument/2006/relationships/hyperlink" Target="https://www.youtube.com/watch?v=oQ0biF48b8k" TargetMode="External"/><Relationship Id="rId725" Type="http://schemas.openxmlformats.org/officeDocument/2006/relationships/hyperlink" Target="https://youtu.be/cwYhlWgTK50" TargetMode="External"/><Relationship Id="rId726" Type="http://schemas.openxmlformats.org/officeDocument/2006/relationships/hyperlink" Target="https://youtu.be/efstfLA2-Uk" TargetMode="External"/><Relationship Id="rId727" Type="http://schemas.openxmlformats.org/officeDocument/2006/relationships/hyperlink" Target="https://youtu.be/jbOB7qWd48w" TargetMode="External"/><Relationship Id="rId728" Type="http://schemas.openxmlformats.org/officeDocument/2006/relationships/hyperlink" Target="https://youtu.be/P2uhQGVMduo" TargetMode="External"/><Relationship Id="rId729" Type="http://schemas.openxmlformats.org/officeDocument/2006/relationships/hyperlink" Target="https://youtu.be/WyzMoCoh1LM" TargetMode="External"/><Relationship Id="rId610" Type="http://schemas.openxmlformats.org/officeDocument/2006/relationships/hyperlink" Target="https://youtu.be/o3Q4wXzYB2g" TargetMode="External"/><Relationship Id="rId611" Type="http://schemas.openxmlformats.org/officeDocument/2006/relationships/hyperlink" Target="https://youtu.be/iF6yUlg3cl8" TargetMode="External"/><Relationship Id="rId612" Type="http://schemas.openxmlformats.org/officeDocument/2006/relationships/hyperlink" Target="https://youtu.be/mw7HIuqBs5Y" TargetMode="External"/><Relationship Id="rId613" Type="http://schemas.openxmlformats.org/officeDocument/2006/relationships/hyperlink" Target="https://youtu.be/4AFyi4z8zHc" TargetMode="External"/><Relationship Id="rId614" Type="http://schemas.openxmlformats.org/officeDocument/2006/relationships/hyperlink" Target="https://www.youtube.com/watch?v=_7j383GlUZw" TargetMode="External"/><Relationship Id="rId615" Type="http://schemas.openxmlformats.org/officeDocument/2006/relationships/hyperlink" Target="https://www.youtube.com/watch?v=-MtOCzHemaw" TargetMode="External"/><Relationship Id="rId616" Type="http://schemas.openxmlformats.org/officeDocument/2006/relationships/hyperlink" Target="https://www.youtube.com/watch?v=1qAyjZ9t82E" TargetMode="External"/><Relationship Id="rId617" Type="http://schemas.openxmlformats.org/officeDocument/2006/relationships/hyperlink" Target="https://www.youtube.com/watch?v=2HarSV0GSmo" TargetMode="External"/><Relationship Id="rId618" Type="http://schemas.openxmlformats.org/officeDocument/2006/relationships/hyperlink" Target="https://www.youtube.com/watch?v=2OpCr3Xsc6I" TargetMode="External"/><Relationship Id="rId619" Type="http://schemas.openxmlformats.org/officeDocument/2006/relationships/hyperlink" Target="https://www.youtube.com/watch?v=4LvARzMjtaY" TargetMode="External"/><Relationship Id="rId500" Type="http://schemas.openxmlformats.org/officeDocument/2006/relationships/hyperlink" Target="https://www.youtube.com/watch?v=AAqLGC3eRIU" TargetMode="External"/><Relationship Id="rId501" Type="http://schemas.openxmlformats.org/officeDocument/2006/relationships/hyperlink" Target="https://www.youtube.com/watch?v=d8h339pFgdc" TargetMode="External"/><Relationship Id="rId502" Type="http://schemas.openxmlformats.org/officeDocument/2006/relationships/hyperlink" Target="https://www.youtube.com/watch?v=e_URpjTO5aQ" TargetMode="External"/><Relationship Id="rId503" Type="http://schemas.openxmlformats.org/officeDocument/2006/relationships/hyperlink" Target="https://www.youtube.com/watch?v=fstIATLEQTU" TargetMode="External"/><Relationship Id="rId504" Type="http://schemas.openxmlformats.org/officeDocument/2006/relationships/hyperlink" Target="https://www.youtube.com/watch?v=HCoZZqGQkfE" TargetMode="External"/><Relationship Id="rId505" Type="http://schemas.openxmlformats.org/officeDocument/2006/relationships/hyperlink" Target="https://www.youtube.com/watch?v=IfFHeq4A0VE" TargetMode="External"/><Relationship Id="rId506" Type="http://schemas.openxmlformats.org/officeDocument/2006/relationships/hyperlink" Target="https://www.youtube.com/watch?v=IU_v22ZEa8g" TargetMode="External"/><Relationship Id="rId507" Type="http://schemas.openxmlformats.org/officeDocument/2006/relationships/hyperlink" Target="https://www.youtube.com/watch?v=kc3jkYrgwig" TargetMode="External"/><Relationship Id="rId508" Type="http://schemas.openxmlformats.org/officeDocument/2006/relationships/hyperlink" Target="https://www.youtube.com/watch?v=kI-l84eM_Ro" TargetMode="External"/><Relationship Id="rId509" Type="http://schemas.openxmlformats.org/officeDocument/2006/relationships/hyperlink" Target="https://www.youtube.com/watch?v=mipIU02HzoY" TargetMode="External"/><Relationship Id="rId730" Type="http://schemas.openxmlformats.org/officeDocument/2006/relationships/hyperlink" Target="https://youtu.be/yL1S0RIAlOw" TargetMode="External"/><Relationship Id="rId731" Type="http://schemas.openxmlformats.org/officeDocument/2006/relationships/hyperlink" Target="https://youtu.be/_1RG5UvWBEY" TargetMode="External"/><Relationship Id="rId732" Type="http://schemas.openxmlformats.org/officeDocument/2006/relationships/hyperlink" Target="https://youtu.be/4XtpUKYx0xY" TargetMode="External"/><Relationship Id="rId733" Type="http://schemas.openxmlformats.org/officeDocument/2006/relationships/hyperlink" Target="https://youtu.be/cA2AnBekqQE" TargetMode="External"/><Relationship Id="rId734" Type="http://schemas.openxmlformats.org/officeDocument/2006/relationships/hyperlink" Target="https://youtu.be/cIlfy-JQCfA" TargetMode="External"/><Relationship Id="rId40" Type="http://schemas.openxmlformats.org/officeDocument/2006/relationships/hyperlink" Target="https://www.youtube.com/watch?v=T_ktXFRJQ9g" TargetMode="External"/><Relationship Id="rId41" Type="http://schemas.openxmlformats.org/officeDocument/2006/relationships/hyperlink" Target="https://www.youtube.com/watch?v=T5uHNAInrG8" TargetMode="External"/><Relationship Id="rId42" Type="http://schemas.openxmlformats.org/officeDocument/2006/relationships/hyperlink" Target="https://www.youtube.com/watch?v=TSGx-ttc5nc" TargetMode="External"/><Relationship Id="rId43" Type="http://schemas.openxmlformats.org/officeDocument/2006/relationships/hyperlink" Target="https://www.youtube.com/watch?v=XEu6pjds6Oc" TargetMode="External"/><Relationship Id="rId44" Type="http://schemas.openxmlformats.org/officeDocument/2006/relationships/hyperlink" Target="https://youtu.be/0iVMdAqfmiI" TargetMode="External"/><Relationship Id="rId45" Type="http://schemas.openxmlformats.org/officeDocument/2006/relationships/hyperlink" Target="https://youtu.be/a6E_qIKY4BA" TargetMode="External"/><Relationship Id="rId46" Type="http://schemas.openxmlformats.org/officeDocument/2006/relationships/hyperlink" Target="https://youtu.be/d595XedGZhI" TargetMode="External"/><Relationship Id="rId47" Type="http://schemas.openxmlformats.org/officeDocument/2006/relationships/hyperlink" Target="https://youtu.be/sNGYph6RnlU" TargetMode="External"/><Relationship Id="rId48" Type="http://schemas.openxmlformats.org/officeDocument/2006/relationships/hyperlink" Target="https://youtu.be/W8X87EtTQ_Q" TargetMode="External"/><Relationship Id="rId49" Type="http://schemas.openxmlformats.org/officeDocument/2006/relationships/hyperlink" Target="https://youtu.be/5js2DkTW-KI" TargetMode="External"/><Relationship Id="rId735" Type="http://schemas.openxmlformats.org/officeDocument/2006/relationships/hyperlink" Target="https://youtu.be/HJ4G7e_NnoU" TargetMode="External"/><Relationship Id="rId736" Type="http://schemas.openxmlformats.org/officeDocument/2006/relationships/hyperlink" Target="https://youtu.be/sw2xigww1oo" TargetMode="External"/><Relationship Id="rId737" Type="http://schemas.openxmlformats.org/officeDocument/2006/relationships/hyperlink" Target="https://youtu.be/o1Tv3P8YDnY" TargetMode="External"/><Relationship Id="rId738" Type="http://schemas.openxmlformats.org/officeDocument/2006/relationships/hyperlink" Target="https://youtu.be/cMFGrmd9C8I" TargetMode="External"/><Relationship Id="rId739" Type="http://schemas.openxmlformats.org/officeDocument/2006/relationships/hyperlink" Target="https://youtu.be/CoZDcJ2VHaM" TargetMode="External"/><Relationship Id="rId620" Type="http://schemas.openxmlformats.org/officeDocument/2006/relationships/hyperlink" Target="https://www.youtube.com/watch?v=7gYR-VFfAlA" TargetMode="External"/><Relationship Id="rId621" Type="http://schemas.openxmlformats.org/officeDocument/2006/relationships/hyperlink" Target="https://www.youtube.com/watch?v=8nl-sukwHQI" TargetMode="External"/><Relationship Id="rId622" Type="http://schemas.openxmlformats.org/officeDocument/2006/relationships/hyperlink" Target="https://www.youtube.com/watch?v=8WetTXAaRp0" TargetMode="External"/><Relationship Id="rId623" Type="http://schemas.openxmlformats.org/officeDocument/2006/relationships/hyperlink" Target="https://www.youtube.com/watch?v=b32a5ozHwBA" TargetMode="External"/><Relationship Id="rId624" Type="http://schemas.openxmlformats.org/officeDocument/2006/relationships/hyperlink" Target="https://www.youtube.com/watch?v=Bt6mzid1YXI" TargetMode="External"/><Relationship Id="rId625" Type="http://schemas.openxmlformats.org/officeDocument/2006/relationships/hyperlink" Target="https://www.youtube.com/watch?v=E9GmvK_7f8Y" TargetMode="External"/><Relationship Id="rId626" Type="http://schemas.openxmlformats.org/officeDocument/2006/relationships/hyperlink" Target="https://www.youtube.com/watch?v=fxM3fBPdAQU" TargetMode="External"/><Relationship Id="rId627" Type="http://schemas.openxmlformats.org/officeDocument/2006/relationships/hyperlink" Target="https://www.youtube.com/watch?v=hlQCuZHKEHQ" TargetMode="External"/><Relationship Id="rId628" Type="http://schemas.openxmlformats.org/officeDocument/2006/relationships/hyperlink" Target="https://www.youtube.com/watch?v=HP1tHQ5vHkU" TargetMode="External"/><Relationship Id="rId629" Type="http://schemas.openxmlformats.org/officeDocument/2006/relationships/hyperlink" Target="https://www.youtube.com/watch?v=HyxOjXh2kBs" TargetMode="External"/><Relationship Id="rId510" Type="http://schemas.openxmlformats.org/officeDocument/2006/relationships/hyperlink" Target="https://www.youtube.com/watch?v=mmigLXhqVzk" TargetMode="External"/><Relationship Id="rId511" Type="http://schemas.openxmlformats.org/officeDocument/2006/relationships/hyperlink" Target="https://www.youtube.com/watch?v=MNJGvYPL8qY" TargetMode="External"/><Relationship Id="rId512" Type="http://schemas.openxmlformats.org/officeDocument/2006/relationships/hyperlink" Target="https://www.youtube.com/watch?v=nNsAesqbtmM" TargetMode="External"/><Relationship Id="rId513" Type="http://schemas.openxmlformats.org/officeDocument/2006/relationships/hyperlink" Target="https://www.youtube.com/watch?v=NnXULT4IPUg" TargetMode="External"/><Relationship Id="rId514" Type="http://schemas.openxmlformats.org/officeDocument/2006/relationships/hyperlink" Target="https://www.youtube.com/watch?v=OJ4Z-6aqg1U" TargetMode="External"/><Relationship Id="rId515" Type="http://schemas.openxmlformats.org/officeDocument/2006/relationships/hyperlink" Target="https://www.youtube.com/watch?v=RTEKXcVuAus" TargetMode="External"/><Relationship Id="rId516" Type="http://schemas.openxmlformats.org/officeDocument/2006/relationships/hyperlink" Target="https://www.youtube.com/watch?v=s0ZPqxTFMQE" TargetMode="External"/><Relationship Id="rId517" Type="http://schemas.openxmlformats.org/officeDocument/2006/relationships/hyperlink" Target="https://www.youtube.com/watch?v=sjQhXe-stbI" TargetMode="External"/><Relationship Id="rId518" Type="http://schemas.openxmlformats.org/officeDocument/2006/relationships/hyperlink" Target="https://youtu.be/1dHgKqs3SUc" TargetMode="External"/><Relationship Id="rId519" Type="http://schemas.openxmlformats.org/officeDocument/2006/relationships/hyperlink" Target="https://youtu.be/1sNFHLbqIh8" TargetMode="External"/><Relationship Id="rId740" Type="http://schemas.openxmlformats.org/officeDocument/2006/relationships/hyperlink" Target="https://youtu.be/IGPfXaYGts0" TargetMode="External"/><Relationship Id="rId741" Type="http://schemas.openxmlformats.org/officeDocument/2006/relationships/hyperlink" Target="https://youtu.be/M9wwp2KsAIM" TargetMode="External"/><Relationship Id="rId742" Type="http://schemas.openxmlformats.org/officeDocument/2006/relationships/hyperlink" Target="https://youtu.be/PwcBIJHhyqo" TargetMode="External"/><Relationship Id="rId743" Type="http://schemas.openxmlformats.org/officeDocument/2006/relationships/hyperlink" Target="https://youtu.be/vKovLKrfYLM" TargetMode="External"/><Relationship Id="rId744" Type="http://schemas.openxmlformats.org/officeDocument/2006/relationships/hyperlink" Target="https://youtu.be/JQrETG0iGKc" TargetMode="External"/><Relationship Id="rId50" Type="http://schemas.openxmlformats.org/officeDocument/2006/relationships/hyperlink" Target="https://www.youtube.com/watch?v=-2Z5_CE53V4" TargetMode="External"/><Relationship Id="rId51" Type="http://schemas.openxmlformats.org/officeDocument/2006/relationships/hyperlink" Target="https://www.youtube.com/watch?v=0FaEzRbLC-o" TargetMode="External"/><Relationship Id="rId52" Type="http://schemas.openxmlformats.org/officeDocument/2006/relationships/hyperlink" Target="https://www.youtube.com/watch?v=8sRUvFz4gUU" TargetMode="External"/><Relationship Id="rId53" Type="http://schemas.openxmlformats.org/officeDocument/2006/relationships/hyperlink" Target="https://www.youtube.com/watch?v=9FJXy5ffshI" TargetMode="External"/><Relationship Id="rId54" Type="http://schemas.openxmlformats.org/officeDocument/2006/relationships/hyperlink" Target="https://www.youtube.com/watch?v=ctatvFTndhg" TargetMode="External"/><Relationship Id="rId55" Type="http://schemas.openxmlformats.org/officeDocument/2006/relationships/hyperlink" Target="https://www.youtube.com/watch?v=ETHNqbJXoww" TargetMode="External"/><Relationship Id="rId56" Type="http://schemas.openxmlformats.org/officeDocument/2006/relationships/hyperlink" Target="https://www.youtube.com/watch?v=F-pHE5SjEWA" TargetMode="External"/><Relationship Id="rId57" Type="http://schemas.openxmlformats.org/officeDocument/2006/relationships/hyperlink" Target="https://www.youtube.com/watch?v=f1fLxzDTZS0" TargetMode="External"/><Relationship Id="rId58" Type="http://schemas.openxmlformats.org/officeDocument/2006/relationships/hyperlink" Target="https://www.youtube.com/watch?v=GsfKoXdJ_qE" TargetMode="External"/><Relationship Id="rId59" Type="http://schemas.openxmlformats.org/officeDocument/2006/relationships/hyperlink" Target="https://www.youtube.com/watch?v=kijoX2Mlbu0" TargetMode="External"/><Relationship Id="rId400" Type="http://schemas.openxmlformats.org/officeDocument/2006/relationships/hyperlink" Target="https://youtu.be/RwsJNnjYJW8" TargetMode="External"/><Relationship Id="rId401" Type="http://schemas.openxmlformats.org/officeDocument/2006/relationships/hyperlink" Target="https://youtu.be/jaM_ywBPhOY" TargetMode="External"/><Relationship Id="rId402" Type="http://schemas.openxmlformats.org/officeDocument/2006/relationships/hyperlink" Target="https://www.youtube.com/watch?v=MWN9iMxhC24" TargetMode="External"/><Relationship Id="rId403" Type="http://schemas.openxmlformats.org/officeDocument/2006/relationships/hyperlink" Target="https://youtu.be/kiqw12Mp2nk" TargetMode="External"/><Relationship Id="rId404" Type="http://schemas.openxmlformats.org/officeDocument/2006/relationships/hyperlink" Target="https://youtu.be/GLkPmNXhQTw" TargetMode="External"/><Relationship Id="rId405" Type="http://schemas.openxmlformats.org/officeDocument/2006/relationships/hyperlink" Target="https://youtu.be/MrYYr6z4-W0" TargetMode="External"/><Relationship Id="rId406" Type="http://schemas.openxmlformats.org/officeDocument/2006/relationships/hyperlink" Target="https://youtu.be/TriNRqNSKvY" TargetMode="External"/><Relationship Id="rId407" Type="http://schemas.openxmlformats.org/officeDocument/2006/relationships/hyperlink" Target="https://youtu.be/XeIZgg1Prsk" TargetMode="External"/><Relationship Id="rId408" Type="http://schemas.openxmlformats.org/officeDocument/2006/relationships/hyperlink" Target="https://youtu.be/hgeafOgQyn0" TargetMode="External"/><Relationship Id="rId409" Type="http://schemas.openxmlformats.org/officeDocument/2006/relationships/hyperlink" Target="https://youtu.be/1qbOp3tbSR0" TargetMode="External"/><Relationship Id="rId745" Type="http://schemas.openxmlformats.org/officeDocument/2006/relationships/hyperlink" Target="https://youtu.be/xCPAoZs-7MQ" TargetMode="External"/><Relationship Id="rId746" Type="http://schemas.openxmlformats.org/officeDocument/2006/relationships/hyperlink" Target="https://youtu.be/lvMqvdmQ4vc" TargetMode="External"/><Relationship Id="rId747" Type="http://schemas.openxmlformats.org/officeDocument/2006/relationships/hyperlink" Target="https://youtu.be/JnO3oFsrtLo" TargetMode="External"/><Relationship Id="rId748" Type="http://schemas.openxmlformats.org/officeDocument/2006/relationships/hyperlink" Target="https://youtu.be/PvCi0qXcD0k" TargetMode="External"/><Relationship Id="rId749" Type="http://schemas.openxmlformats.org/officeDocument/2006/relationships/hyperlink" Target="https://www.youtube.com/watch?v=ZuMQRJJ4zKg" TargetMode="External"/><Relationship Id="rId630" Type="http://schemas.openxmlformats.org/officeDocument/2006/relationships/hyperlink" Target="https://www.youtube.com/watch?v=J4KKvyjDBPA" TargetMode="External"/><Relationship Id="rId631" Type="http://schemas.openxmlformats.org/officeDocument/2006/relationships/hyperlink" Target="https://www.youtube.com/watch?v=JfQAr9Egee4" TargetMode="External"/><Relationship Id="rId632" Type="http://schemas.openxmlformats.org/officeDocument/2006/relationships/hyperlink" Target="https://www.youtube.com/watch?v=kCITmXjf7Hg" TargetMode="External"/><Relationship Id="rId633" Type="http://schemas.openxmlformats.org/officeDocument/2006/relationships/hyperlink" Target="https://www.youtube.com/watch?v=lC3OKhnVxkk" TargetMode="External"/><Relationship Id="rId634" Type="http://schemas.openxmlformats.org/officeDocument/2006/relationships/hyperlink" Target="https://www.youtube.com/watch?v=N7IlOwjT2L0" TargetMode="External"/><Relationship Id="rId635" Type="http://schemas.openxmlformats.org/officeDocument/2006/relationships/hyperlink" Target="https://www.youtube.com/watch?v=ojVI3I2wBzU" TargetMode="External"/><Relationship Id="rId636" Type="http://schemas.openxmlformats.org/officeDocument/2006/relationships/hyperlink" Target="https://www.youtube.com/watch?v=Oz7nps7Ah_4" TargetMode="External"/><Relationship Id="rId637" Type="http://schemas.openxmlformats.org/officeDocument/2006/relationships/hyperlink" Target="https://www.youtube.com/watch?v=p6phId8H61k" TargetMode="External"/><Relationship Id="rId638" Type="http://schemas.openxmlformats.org/officeDocument/2006/relationships/hyperlink" Target="https://www.youtube.com/watch?v=puH5ue9vY5w" TargetMode="External"/><Relationship Id="rId639" Type="http://schemas.openxmlformats.org/officeDocument/2006/relationships/hyperlink" Target="https://www.youtube.com/watch?v=QS_lSVbYH5g" TargetMode="External"/><Relationship Id="rId520" Type="http://schemas.openxmlformats.org/officeDocument/2006/relationships/hyperlink" Target="https://youtu.be/1Y0h2xogAF0" TargetMode="External"/><Relationship Id="rId521" Type="http://schemas.openxmlformats.org/officeDocument/2006/relationships/hyperlink" Target="https://youtu.be/2ZSViyZJOzI" TargetMode="External"/><Relationship Id="rId522" Type="http://schemas.openxmlformats.org/officeDocument/2006/relationships/hyperlink" Target="https://youtu.be/3l4DnHu95dU" TargetMode="External"/><Relationship Id="rId523" Type="http://schemas.openxmlformats.org/officeDocument/2006/relationships/hyperlink" Target="https://youtu.be/4bfjkdhCsLU" TargetMode="External"/><Relationship Id="rId524" Type="http://schemas.openxmlformats.org/officeDocument/2006/relationships/hyperlink" Target="https://youtu.be/4chASuLrl0E" TargetMode="External"/><Relationship Id="rId525" Type="http://schemas.openxmlformats.org/officeDocument/2006/relationships/hyperlink" Target="https://youtu.be/4CzK5i4KDgw" TargetMode="External"/><Relationship Id="rId526" Type="http://schemas.openxmlformats.org/officeDocument/2006/relationships/hyperlink" Target="https://youtu.be/4x8_DMByzqM" TargetMode="External"/><Relationship Id="rId527" Type="http://schemas.openxmlformats.org/officeDocument/2006/relationships/hyperlink" Target="https://youtu.be/6mu35iRJylU" TargetMode="External"/><Relationship Id="rId528" Type="http://schemas.openxmlformats.org/officeDocument/2006/relationships/hyperlink" Target="https://youtu.be/72c8hISKAIo" TargetMode="External"/><Relationship Id="rId529" Type="http://schemas.openxmlformats.org/officeDocument/2006/relationships/hyperlink" Target="https://youtu.be/9pk2jHJv234" TargetMode="External"/><Relationship Id="rId750" Type="http://schemas.openxmlformats.org/officeDocument/2006/relationships/hyperlink" Target="https://youtu.be/jPjT9FO5NM0" TargetMode="External"/><Relationship Id="rId751" Type="http://schemas.openxmlformats.org/officeDocument/2006/relationships/hyperlink" Target="https://youtu.be/KiuA50aoh1A" TargetMode="External"/><Relationship Id="rId752" Type="http://schemas.openxmlformats.org/officeDocument/2006/relationships/hyperlink" Target="https://youtu.be/XBaTBenrCmI" TargetMode="External"/><Relationship Id="rId753" Type="http://schemas.openxmlformats.org/officeDocument/2006/relationships/hyperlink" Target="https://youtu.be/xBJJbIf0vjw" TargetMode="External"/><Relationship Id="rId60" Type="http://schemas.openxmlformats.org/officeDocument/2006/relationships/hyperlink" Target="https://www.youtube.com/watch?v=lwd4h782uDo" TargetMode="External"/><Relationship Id="rId61" Type="http://schemas.openxmlformats.org/officeDocument/2006/relationships/hyperlink" Target="https://www.youtube.com/watch?v=mJgQ8zjVUaM" TargetMode="External"/><Relationship Id="rId62" Type="http://schemas.openxmlformats.org/officeDocument/2006/relationships/hyperlink" Target="https://www.youtube.com/watch?v=OdP_sDS36uI" TargetMode="External"/><Relationship Id="rId63" Type="http://schemas.openxmlformats.org/officeDocument/2006/relationships/hyperlink" Target="https://www.youtube.com/watch?v=pV9jtfj2DnU" TargetMode="External"/><Relationship Id="rId64" Type="http://schemas.openxmlformats.org/officeDocument/2006/relationships/hyperlink" Target="https://www.youtube.com/watch?v=rGtkSN4D5B4" TargetMode="External"/><Relationship Id="rId65" Type="http://schemas.openxmlformats.org/officeDocument/2006/relationships/hyperlink" Target="https://www.youtube.com/watch?v=VYhd2Khx9g8" TargetMode="External"/><Relationship Id="rId66" Type="http://schemas.openxmlformats.org/officeDocument/2006/relationships/hyperlink" Target="https://www.youtube.com/watch?v=y89dPR09Rnc" TargetMode="External"/><Relationship Id="rId67" Type="http://schemas.openxmlformats.org/officeDocument/2006/relationships/hyperlink" Target="https://www.youtube.com/watch?v=YCwl3IGi7cE" TargetMode="External"/><Relationship Id="rId68" Type="http://schemas.openxmlformats.org/officeDocument/2006/relationships/hyperlink" Target="https://www.youtube.com/watch?v=yNzpss4FVx4" TargetMode="External"/><Relationship Id="rId69" Type="http://schemas.openxmlformats.org/officeDocument/2006/relationships/hyperlink" Target="https://www.youtube.com/watch?v=zRtttLpqEew" TargetMode="External"/><Relationship Id="rId410" Type="http://schemas.openxmlformats.org/officeDocument/2006/relationships/hyperlink" Target="https://youtu.be/70unZunK32A" TargetMode="External"/><Relationship Id="rId411" Type="http://schemas.openxmlformats.org/officeDocument/2006/relationships/hyperlink" Target="https://youtu.be/7YSr_6fdV98" TargetMode="External"/><Relationship Id="rId412" Type="http://schemas.openxmlformats.org/officeDocument/2006/relationships/hyperlink" Target="https://youtu.be/AbOXYmO2338" TargetMode="External"/><Relationship Id="rId413" Type="http://schemas.openxmlformats.org/officeDocument/2006/relationships/hyperlink" Target="https://youtu.be/AoG1dfOSLUY" TargetMode="External"/><Relationship Id="rId414" Type="http://schemas.openxmlformats.org/officeDocument/2006/relationships/hyperlink" Target="https://youtu.be/E0fYYqeI9nM" TargetMode="External"/><Relationship Id="rId415" Type="http://schemas.openxmlformats.org/officeDocument/2006/relationships/hyperlink" Target="https://youtu.be/HMhwcrXZiHg" TargetMode="External"/><Relationship Id="rId416" Type="http://schemas.openxmlformats.org/officeDocument/2006/relationships/hyperlink" Target="https://youtu.be/mTkh63lkd3U" TargetMode="External"/><Relationship Id="rId417" Type="http://schemas.openxmlformats.org/officeDocument/2006/relationships/hyperlink" Target="https://youtu.be/Q8gAIP56gjg" TargetMode="External"/><Relationship Id="rId418" Type="http://schemas.openxmlformats.org/officeDocument/2006/relationships/hyperlink" Target="https://youtu.be/QcSWVz8fYYg" TargetMode="External"/><Relationship Id="rId419" Type="http://schemas.openxmlformats.org/officeDocument/2006/relationships/hyperlink" Target="https://youtu.be/R-ni1U0PyeA" TargetMode="External"/><Relationship Id="rId640" Type="http://schemas.openxmlformats.org/officeDocument/2006/relationships/hyperlink" Target="https://www.youtube.com/watch?v=qsL-3lfKLg8" TargetMode="External"/><Relationship Id="rId641" Type="http://schemas.openxmlformats.org/officeDocument/2006/relationships/hyperlink" Target="https://www.youtube.com/watch?v=qtwSt8Nwg7A" TargetMode="External"/><Relationship Id="rId642" Type="http://schemas.openxmlformats.org/officeDocument/2006/relationships/hyperlink" Target="https://www.youtube.com/watch?v=r4_hUQljJBw" TargetMode="External"/><Relationship Id="rId643" Type="http://schemas.openxmlformats.org/officeDocument/2006/relationships/hyperlink" Target="https://www.youtube.com/watch?v=rEtCBrheDVs" TargetMode="External"/><Relationship Id="rId644" Type="http://schemas.openxmlformats.org/officeDocument/2006/relationships/hyperlink" Target="https://www.youtube.com/watch?v=Rvzd-iABJHM" TargetMode="External"/><Relationship Id="rId645" Type="http://schemas.openxmlformats.org/officeDocument/2006/relationships/hyperlink" Target="https://www.youtube.com/watch?v=Sj0pYrHisVA" TargetMode="External"/><Relationship Id="rId646" Type="http://schemas.openxmlformats.org/officeDocument/2006/relationships/hyperlink" Target="https://www.youtube.com/watch?v=sr-NduBG918" TargetMode="External"/><Relationship Id="rId300" Type="http://schemas.openxmlformats.org/officeDocument/2006/relationships/hyperlink" Target="https://youtu.be/N3L2cgsM5bo" TargetMode="External"/><Relationship Id="rId301" Type="http://schemas.openxmlformats.org/officeDocument/2006/relationships/hyperlink" Target="https://youtu.be/NYgQT1SFqs0" TargetMode="External"/><Relationship Id="rId302" Type="http://schemas.openxmlformats.org/officeDocument/2006/relationships/hyperlink" Target="https://youtu.be/OKV9dIpUZWg" TargetMode="External"/><Relationship Id="rId303" Type="http://schemas.openxmlformats.org/officeDocument/2006/relationships/hyperlink" Target="https://youtu.be/uFSDxoavm8s" TargetMode="External"/><Relationship Id="rId304" Type="http://schemas.openxmlformats.org/officeDocument/2006/relationships/hyperlink" Target="https://youtu.be/vkQano8wvCw" TargetMode="External"/><Relationship Id="rId305" Type="http://schemas.openxmlformats.org/officeDocument/2006/relationships/hyperlink" Target="https://youtu.be/g8nfI6jvhbc" TargetMode="External"/><Relationship Id="rId306" Type="http://schemas.openxmlformats.org/officeDocument/2006/relationships/hyperlink" Target="https://youtu.be/GHFZdFb9CTk" TargetMode="External"/><Relationship Id="rId307" Type="http://schemas.openxmlformats.org/officeDocument/2006/relationships/hyperlink" Target="https://youtu.be/GVEfCPxlw_g" TargetMode="External"/><Relationship Id="rId308" Type="http://schemas.openxmlformats.org/officeDocument/2006/relationships/hyperlink" Target="https://youtu.be/poqcSgWi7YY" TargetMode="External"/><Relationship Id="rId309" Type="http://schemas.openxmlformats.org/officeDocument/2006/relationships/hyperlink" Target="https://youtu.be/Q7zU-_AK7mU" TargetMode="External"/><Relationship Id="rId647" Type="http://schemas.openxmlformats.org/officeDocument/2006/relationships/hyperlink" Target="https://www.youtube.com/watch?v=Ud24jvWDUpA" TargetMode="External"/><Relationship Id="rId648" Type="http://schemas.openxmlformats.org/officeDocument/2006/relationships/hyperlink" Target="https://www.youtube.com/watch?v=ULPE3ehRLAc" TargetMode="External"/><Relationship Id="rId649" Type="http://schemas.openxmlformats.org/officeDocument/2006/relationships/hyperlink" Target="https://www.youtube.com/watch?v=UngXRJ9FwZU" TargetMode="External"/><Relationship Id="rId530" Type="http://schemas.openxmlformats.org/officeDocument/2006/relationships/hyperlink" Target="https://youtu.be/9XclsVzHL_E" TargetMode="External"/><Relationship Id="rId531" Type="http://schemas.openxmlformats.org/officeDocument/2006/relationships/hyperlink" Target="https://youtu.be/adGKOr9c0ok" TargetMode="External"/><Relationship Id="rId532" Type="http://schemas.openxmlformats.org/officeDocument/2006/relationships/hyperlink" Target="https://youtu.be/aIEEtf_lUow" TargetMode="External"/><Relationship Id="rId533" Type="http://schemas.openxmlformats.org/officeDocument/2006/relationships/hyperlink" Target="https://youtu.be/aQ4Tzk5GBd8" TargetMode="External"/><Relationship Id="rId534" Type="http://schemas.openxmlformats.org/officeDocument/2006/relationships/hyperlink" Target="https://youtu.be/B2FmIzmxR2g" TargetMode="External"/><Relationship Id="rId535" Type="http://schemas.openxmlformats.org/officeDocument/2006/relationships/hyperlink" Target="https://youtu.be/BX3QS4kOLZw" TargetMode="External"/><Relationship Id="rId536" Type="http://schemas.openxmlformats.org/officeDocument/2006/relationships/hyperlink" Target="https://youtu.be/dGTbheGcKIs" TargetMode="External"/><Relationship Id="rId537" Type="http://schemas.openxmlformats.org/officeDocument/2006/relationships/hyperlink" Target="https://youtu.be/etU-B7wXUsI" TargetMode="External"/><Relationship Id="rId538" Type="http://schemas.openxmlformats.org/officeDocument/2006/relationships/hyperlink" Target="https://youtu.be/fD_uA8xzifs" TargetMode="External"/><Relationship Id="rId539" Type="http://schemas.openxmlformats.org/officeDocument/2006/relationships/hyperlink" Target="https://youtu.be/FhdI9Z5rkCk" TargetMode="External"/><Relationship Id="rId70" Type="http://schemas.openxmlformats.org/officeDocument/2006/relationships/hyperlink" Target="https://youtu.be/MvK6au-3VWE" TargetMode="External"/><Relationship Id="rId71" Type="http://schemas.openxmlformats.org/officeDocument/2006/relationships/hyperlink" Target="https://youtu.be/qUa5nbtzPlQ" TargetMode="External"/><Relationship Id="rId72" Type="http://schemas.openxmlformats.org/officeDocument/2006/relationships/hyperlink" Target="https://youtu.be/YiZDJxHbgmQ" TargetMode="External"/><Relationship Id="rId73" Type="http://schemas.openxmlformats.org/officeDocument/2006/relationships/hyperlink" Target="https://youtu.be/6S4wwoIoFfA" TargetMode="External"/><Relationship Id="rId74" Type="http://schemas.openxmlformats.org/officeDocument/2006/relationships/hyperlink" Target="https://youtu.be/AqR9b723oyw" TargetMode="External"/><Relationship Id="rId75" Type="http://schemas.openxmlformats.org/officeDocument/2006/relationships/hyperlink" Target="https://youtu.be/gvvTT3w24eo" TargetMode="External"/><Relationship Id="rId76" Type="http://schemas.openxmlformats.org/officeDocument/2006/relationships/hyperlink" Target="https://youtu.be/HAw65m5lEuA" TargetMode="External"/><Relationship Id="rId77" Type="http://schemas.openxmlformats.org/officeDocument/2006/relationships/hyperlink" Target="https://youtu.be/I_a6Yp9qSfQ" TargetMode="External"/><Relationship Id="rId78" Type="http://schemas.openxmlformats.org/officeDocument/2006/relationships/hyperlink" Target="https://youtu.be/jpUKAyhhIGs" TargetMode="External"/><Relationship Id="rId79" Type="http://schemas.openxmlformats.org/officeDocument/2006/relationships/hyperlink" Target="https://youtu.be/LmwDMzqi3KA" TargetMode="External"/><Relationship Id="rId420" Type="http://schemas.openxmlformats.org/officeDocument/2006/relationships/hyperlink" Target="https://youtu.be/rZkjQfH47bA" TargetMode="External"/><Relationship Id="rId421" Type="http://schemas.openxmlformats.org/officeDocument/2006/relationships/hyperlink" Target="https://youtu.be/tEaQT2w2ZWs" TargetMode="External"/><Relationship Id="rId422" Type="http://schemas.openxmlformats.org/officeDocument/2006/relationships/hyperlink" Target="https://youtu.be/v6bntcVccsM" TargetMode="External"/><Relationship Id="rId423" Type="http://schemas.openxmlformats.org/officeDocument/2006/relationships/hyperlink" Target="https://youtu.be/Wjr9t5yadR4" TargetMode="External"/><Relationship Id="rId424" Type="http://schemas.openxmlformats.org/officeDocument/2006/relationships/hyperlink" Target="https://youtu.be/Ea6-ChGns9w" TargetMode="External"/><Relationship Id="rId425" Type="http://schemas.openxmlformats.org/officeDocument/2006/relationships/hyperlink" Target="https://youtu.be/FObAqxMKbQ8" TargetMode="External"/><Relationship Id="rId426" Type="http://schemas.openxmlformats.org/officeDocument/2006/relationships/hyperlink" Target="https://youtu.be/oQSpVMJxBhE" TargetMode="External"/><Relationship Id="rId427" Type="http://schemas.openxmlformats.org/officeDocument/2006/relationships/hyperlink" Target="https://youtu.be/P0uchoTqEeQ" TargetMode="External"/><Relationship Id="rId428" Type="http://schemas.openxmlformats.org/officeDocument/2006/relationships/hyperlink" Target="https://youtu.be/wj27BWyNtP4" TargetMode="External"/><Relationship Id="rId429" Type="http://schemas.openxmlformats.org/officeDocument/2006/relationships/hyperlink" Target="https://youtu.be/Y2o_cXbPdkw" TargetMode="External"/><Relationship Id="rId650" Type="http://schemas.openxmlformats.org/officeDocument/2006/relationships/hyperlink" Target="https://www.youtube.com/watch?v=VbJiUwf2I-c" TargetMode="External"/><Relationship Id="rId651" Type="http://schemas.openxmlformats.org/officeDocument/2006/relationships/hyperlink" Target="https://www.youtube.com/watch?v=vPgzX_eXYCs" TargetMode="External"/><Relationship Id="rId652" Type="http://schemas.openxmlformats.org/officeDocument/2006/relationships/hyperlink" Target="https://www.youtube.com/watch?v=wd_53q2bhIY" TargetMode="External"/><Relationship Id="rId653" Type="http://schemas.openxmlformats.org/officeDocument/2006/relationships/hyperlink" Target="https://www.youtube.com/watch?v=WKJq_BlURrU" TargetMode="External"/><Relationship Id="rId654" Type="http://schemas.openxmlformats.org/officeDocument/2006/relationships/hyperlink" Target="https://www.youtube.com/watch?v=WpRgyt-SrLA" TargetMode="External"/><Relationship Id="rId655" Type="http://schemas.openxmlformats.org/officeDocument/2006/relationships/hyperlink" Target="https://www.youtube.com/watch?v=xJ4opZO_Si4" TargetMode="External"/><Relationship Id="rId656" Type="http://schemas.openxmlformats.org/officeDocument/2006/relationships/hyperlink" Target="https://www.youtube.com/watch?v=XkQ6xgk4kBE" TargetMode="External"/><Relationship Id="rId310" Type="http://schemas.openxmlformats.org/officeDocument/2006/relationships/hyperlink" Target="https://youtu.be/Tr0FvCV_yRA" TargetMode="External"/><Relationship Id="rId311" Type="http://schemas.openxmlformats.org/officeDocument/2006/relationships/hyperlink" Target="https://youtu.be/U550iLQ1m6U" TargetMode="External"/><Relationship Id="rId312" Type="http://schemas.openxmlformats.org/officeDocument/2006/relationships/hyperlink" Target="https://youtu.be/UwHlUEy-87o" TargetMode="External"/><Relationship Id="rId313" Type="http://schemas.openxmlformats.org/officeDocument/2006/relationships/hyperlink" Target="https://youtu.be/IRBnyYyg4ew" TargetMode="External"/><Relationship Id="rId314" Type="http://schemas.openxmlformats.org/officeDocument/2006/relationships/hyperlink" Target="https://youtu.be/oPOKpA8KHFg" TargetMode="External"/><Relationship Id="rId315" Type="http://schemas.openxmlformats.org/officeDocument/2006/relationships/hyperlink" Target="https://youtu.be/tOUdBWSjUD8" TargetMode="External"/><Relationship Id="rId316" Type="http://schemas.openxmlformats.org/officeDocument/2006/relationships/hyperlink" Target="https://youtu.be/JeKZXLWn9Jk" TargetMode="External"/><Relationship Id="rId317" Type="http://schemas.openxmlformats.org/officeDocument/2006/relationships/hyperlink" Target="https://youtu.be/2TOYlj048Fo" TargetMode="External"/><Relationship Id="rId318" Type="http://schemas.openxmlformats.org/officeDocument/2006/relationships/hyperlink" Target="https://youtu.be/pnwZsdy4QBo" TargetMode="External"/><Relationship Id="rId319" Type="http://schemas.openxmlformats.org/officeDocument/2006/relationships/hyperlink" Target="https://youtu.be/3kzkzBEXqac" TargetMode="External"/><Relationship Id="rId657" Type="http://schemas.openxmlformats.org/officeDocument/2006/relationships/hyperlink" Target="https://www.youtube.com/watch?v=xwY1gfd92MU" TargetMode="External"/><Relationship Id="rId658" Type="http://schemas.openxmlformats.org/officeDocument/2006/relationships/hyperlink" Target="https://www.youtube.com/watch?v=xyGspf0DZnE" TargetMode="External"/><Relationship Id="rId659" Type="http://schemas.openxmlformats.org/officeDocument/2006/relationships/hyperlink" Target="https://www.youtube.com/watch?v=yCqSX9YdVac" TargetMode="External"/><Relationship Id="rId540" Type="http://schemas.openxmlformats.org/officeDocument/2006/relationships/hyperlink" Target="https://youtu.be/fLG0DG0VNWA" TargetMode="External"/><Relationship Id="rId541" Type="http://schemas.openxmlformats.org/officeDocument/2006/relationships/hyperlink" Target="https://youtu.be/g-4GXu7vmXE" TargetMode="External"/><Relationship Id="rId542" Type="http://schemas.openxmlformats.org/officeDocument/2006/relationships/hyperlink" Target="https://youtu.be/GMMRrylKpag" TargetMode="External"/><Relationship Id="rId543" Type="http://schemas.openxmlformats.org/officeDocument/2006/relationships/hyperlink" Target="https://youtu.be/H381mR187NU" TargetMode="External"/><Relationship Id="rId544" Type="http://schemas.openxmlformats.org/officeDocument/2006/relationships/hyperlink" Target="https://youtu.be/hCOmMqCboN0" TargetMode="External"/><Relationship Id="rId545" Type="http://schemas.openxmlformats.org/officeDocument/2006/relationships/hyperlink" Target="https://youtu.be/JrdWqb3-NN8" TargetMode="External"/><Relationship Id="rId546" Type="http://schemas.openxmlformats.org/officeDocument/2006/relationships/hyperlink" Target="https://youtu.be/k0yWKdABhKo" TargetMode="External"/><Relationship Id="rId547" Type="http://schemas.openxmlformats.org/officeDocument/2006/relationships/hyperlink" Target="https://youtu.be/kiKYn1rrB6g" TargetMode="External"/><Relationship Id="rId548" Type="http://schemas.openxmlformats.org/officeDocument/2006/relationships/hyperlink" Target="https://youtu.be/MmK6l2mMO7c" TargetMode="External"/><Relationship Id="rId549" Type="http://schemas.openxmlformats.org/officeDocument/2006/relationships/hyperlink" Target="https://youtu.be/nLSaJpFv8aE" TargetMode="External"/><Relationship Id="rId200" Type="http://schemas.openxmlformats.org/officeDocument/2006/relationships/hyperlink" Target="https://youtu.be/EuW5lM6QAL8" TargetMode="External"/><Relationship Id="rId201" Type="http://schemas.openxmlformats.org/officeDocument/2006/relationships/hyperlink" Target="https://youtu.be/fSV0-AoM4Ss" TargetMode="External"/><Relationship Id="rId202" Type="http://schemas.openxmlformats.org/officeDocument/2006/relationships/hyperlink" Target="https://youtu.be/fu-cesss1Sw" TargetMode="External"/><Relationship Id="rId203" Type="http://schemas.openxmlformats.org/officeDocument/2006/relationships/hyperlink" Target="https://youtu.be/hzQE_U40bRY" TargetMode="External"/><Relationship Id="rId204" Type="http://schemas.openxmlformats.org/officeDocument/2006/relationships/hyperlink" Target="https://youtu.be/Ix9F2ocMkBM" TargetMode="External"/><Relationship Id="rId205" Type="http://schemas.openxmlformats.org/officeDocument/2006/relationships/hyperlink" Target="https://youtu.be/IZ16RIAzB3U" TargetMode="External"/><Relationship Id="rId206" Type="http://schemas.openxmlformats.org/officeDocument/2006/relationships/hyperlink" Target="https://youtu.be/JiZkVpPh9Qo" TargetMode="External"/><Relationship Id="rId207" Type="http://schemas.openxmlformats.org/officeDocument/2006/relationships/hyperlink" Target="https://youtu.be/LVeylZC7-H0" TargetMode="External"/><Relationship Id="rId208" Type="http://schemas.openxmlformats.org/officeDocument/2006/relationships/hyperlink" Target="https://youtu.be/QK4PO4iAG28" TargetMode="External"/><Relationship Id="rId209" Type="http://schemas.openxmlformats.org/officeDocument/2006/relationships/hyperlink" Target="https://youtu.be/vMUMtpdbtAI" TargetMode="External"/><Relationship Id="rId80" Type="http://schemas.openxmlformats.org/officeDocument/2006/relationships/hyperlink" Target="https://youtu.be/MsLn9MOGYMc" TargetMode="External"/><Relationship Id="rId81" Type="http://schemas.openxmlformats.org/officeDocument/2006/relationships/hyperlink" Target="https://youtu.be/PnJobjz9fkU" TargetMode="External"/><Relationship Id="rId82" Type="http://schemas.openxmlformats.org/officeDocument/2006/relationships/hyperlink" Target="https://youtu.be/QCx1iu3Eyyg" TargetMode="External"/><Relationship Id="rId83" Type="http://schemas.openxmlformats.org/officeDocument/2006/relationships/hyperlink" Target="https://youtu.be/QVzwYWUN9yI" TargetMode="External"/><Relationship Id="rId84" Type="http://schemas.openxmlformats.org/officeDocument/2006/relationships/hyperlink" Target="https://youtu.be/R58ECYOXoKo" TargetMode="External"/><Relationship Id="rId85" Type="http://schemas.openxmlformats.org/officeDocument/2006/relationships/hyperlink" Target="https://youtu.be/r5sqZAqflsk" TargetMode="External"/><Relationship Id="rId86" Type="http://schemas.openxmlformats.org/officeDocument/2006/relationships/hyperlink" Target="https://youtu.be/REg2hDCGCnE" TargetMode="External"/><Relationship Id="rId87" Type="http://schemas.openxmlformats.org/officeDocument/2006/relationships/hyperlink" Target="https://youtu.be/s4iiXY5n2ts" TargetMode="External"/><Relationship Id="rId88" Type="http://schemas.openxmlformats.org/officeDocument/2006/relationships/hyperlink" Target="https://youtu.be/u49cndnwkhs" TargetMode="External"/><Relationship Id="rId89" Type="http://schemas.openxmlformats.org/officeDocument/2006/relationships/hyperlink" Target="https://youtu.be/ufAenrbgPHU" TargetMode="External"/><Relationship Id="rId430" Type="http://schemas.openxmlformats.org/officeDocument/2006/relationships/hyperlink" Target="https://youtu.be/2aAztkKYGPM" TargetMode="External"/><Relationship Id="rId431" Type="http://schemas.openxmlformats.org/officeDocument/2006/relationships/hyperlink" Target="https://youtu.be/39IaSN_GXTE" TargetMode="External"/><Relationship Id="rId432" Type="http://schemas.openxmlformats.org/officeDocument/2006/relationships/hyperlink" Target="https://youtu.be/aACkZa7c_QQ" TargetMode="External"/><Relationship Id="rId433" Type="http://schemas.openxmlformats.org/officeDocument/2006/relationships/hyperlink" Target="https://youtu.be/aI8gmdrssIY" TargetMode="External"/><Relationship Id="rId434" Type="http://schemas.openxmlformats.org/officeDocument/2006/relationships/hyperlink" Target="https://youtu.be/bcVp2cko1Eg" TargetMode="External"/><Relationship Id="rId435" Type="http://schemas.openxmlformats.org/officeDocument/2006/relationships/hyperlink" Target="https://youtu.be/CMnruXUI1og" TargetMode="External"/><Relationship Id="rId436" Type="http://schemas.openxmlformats.org/officeDocument/2006/relationships/hyperlink" Target="https://youtu.be/cSodhzNUMSQ" TargetMode="External"/><Relationship Id="rId437" Type="http://schemas.openxmlformats.org/officeDocument/2006/relationships/hyperlink" Target="https://youtu.be/QC1VwMYGXw8" TargetMode="External"/><Relationship Id="rId438" Type="http://schemas.openxmlformats.org/officeDocument/2006/relationships/hyperlink" Target="https://youtu.be/vqY19_Ya7Mg" TargetMode="External"/><Relationship Id="rId439" Type="http://schemas.openxmlformats.org/officeDocument/2006/relationships/hyperlink" Target="https://youtu.be/XchyygYyu9w" TargetMode="External"/><Relationship Id="rId660" Type="http://schemas.openxmlformats.org/officeDocument/2006/relationships/hyperlink" Target="https://www.youtube.com/watch?v=zUDvcR39JQk" TargetMode="External"/><Relationship Id="rId661" Type="http://schemas.openxmlformats.org/officeDocument/2006/relationships/hyperlink" Target="https://youtu.be/2GNHwfgkTvg" TargetMode="External"/><Relationship Id="rId662" Type="http://schemas.openxmlformats.org/officeDocument/2006/relationships/hyperlink" Target="https://youtu.be/lC9OWINpFQU" TargetMode="External"/><Relationship Id="rId663" Type="http://schemas.openxmlformats.org/officeDocument/2006/relationships/hyperlink" Target="https://youtu.be/RKHc6oc-ans" TargetMode="External"/><Relationship Id="rId664" Type="http://schemas.openxmlformats.org/officeDocument/2006/relationships/hyperlink" Target="https://youtu.be/to0VWyHuG8w" TargetMode="External"/><Relationship Id="rId665" Type="http://schemas.openxmlformats.org/officeDocument/2006/relationships/hyperlink" Target="https://www.youtube.com/watch?v=DKgykJvHsd8" TargetMode="External"/><Relationship Id="rId666" Type="http://schemas.openxmlformats.org/officeDocument/2006/relationships/hyperlink" Target="https://www.youtube.com/watch?v=o_jkVAkgffk" TargetMode="External"/><Relationship Id="rId320" Type="http://schemas.openxmlformats.org/officeDocument/2006/relationships/hyperlink" Target="https://youtu.be/ZSmZS9OA-hY" TargetMode="External"/><Relationship Id="rId321" Type="http://schemas.openxmlformats.org/officeDocument/2006/relationships/hyperlink" Target="https://youtu.be/m8nfHYdRn70" TargetMode="External"/><Relationship Id="rId322" Type="http://schemas.openxmlformats.org/officeDocument/2006/relationships/hyperlink" Target="https://youtu.be/11kxQH3EXxc" TargetMode="External"/><Relationship Id="rId323" Type="http://schemas.openxmlformats.org/officeDocument/2006/relationships/hyperlink" Target="https://youtu.be/gHmnoIxQ8RI" TargetMode="External"/><Relationship Id="rId324" Type="http://schemas.openxmlformats.org/officeDocument/2006/relationships/hyperlink" Target="https://youtu.be/8-4CaG0NHbw" TargetMode="External"/><Relationship Id="rId325" Type="http://schemas.openxmlformats.org/officeDocument/2006/relationships/hyperlink" Target="https://youtu.be/Fz6M5Z0Zfpo" TargetMode="External"/><Relationship Id="rId326" Type="http://schemas.openxmlformats.org/officeDocument/2006/relationships/hyperlink" Target="https://www.youtube.com/watch?v=KicesbE_Hwc" TargetMode="External"/><Relationship Id="rId327" Type="http://schemas.openxmlformats.org/officeDocument/2006/relationships/hyperlink" Target="https://youtu.be/4xm5_pHdOD8" TargetMode="External"/><Relationship Id="rId328" Type="http://schemas.openxmlformats.org/officeDocument/2006/relationships/hyperlink" Target="https://youtu.be/VK8j4fYBaR4" TargetMode="External"/><Relationship Id="rId329" Type="http://schemas.openxmlformats.org/officeDocument/2006/relationships/hyperlink" Target="https://youtu.be/bhTIEid174s" TargetMode="External"/><Relationship Id="rId667" Type="http://schemas.openxmlformats.org/officeDocument/2006/relationships/hyperlink" Target="https://youtu.be/ERGs4NNxfQ8" TargetMode="External"/><Relationship Id="rId668" Type="http://schemas.openxmlformats.org/officeDocument/2006/relationships/hyperlink" Target="https://youtu.be/eUeUd_L09YI" TargetMode="External"/><Relationship Id="rId669" Type="http://schemas.openxmlformats.org/officeDocument/2006/relationships/hyperlink" Target="https://youtu.be/If60PMNqP10" TargetMode="External"/><Relationship Id="rId550" Type="http://schemas.openxmlformats.org/officeDocument/2006/relationships/hyperlink" Target="https://youtu.be/nvOqcXPruNY" TargetMode="External"/><Relationship Id="rId551" Type="http://schemas.openxmlformats.org/officeDocument/2006/relationships/hyperlink" Target="https://youtu.be/O2Xn5e9TxmE" TargetMode="External"/><Relationship Id="rId552" Type="http://schemas.openxmlformats.org/officeDocument/2006/relationships/hyperlink" Target="https://youtu.be/OK39a9HFpKc" TargetMode="External"/><Relationship Id="rId553" Type="http://schemas.openxmlformats.org/officeDocument/2006/relationships/hyperlink" Target="https://youtu.be/pkCoknHzfA0" TargetMode="External"/><Relationship Id="rId554" Type="http://schemas.openxmlformats.org/officeDocument/2006/relationships/hyperlink" Target="https://youtu.be/pOylIg4jHoU" TargetMode="External"/><Relationship Id="rId555" Type="http://schemas.openxmlformats.org/officeDocument/2006/relationships/hyperlink" Target="https://youtu.be/Q7KjZ2kDkxc" TargetMode="External"/><Relationship Id="rId556" Type="http://schemas.openxmlformats.org/officeDocument/2006/relationships/hyperlink" Target="https://youtu.be/sh37gkufP9Q" TargetMode="External"/><Relationship Id="rId557" Type="http://schemas.openxmlformats.org/officeDocument/2006/relationships/hyperlink" Target="https://youtu.be/Ui2o4OBPjK4" TargetMode="External"/><Relationship Id="rId558" Type="http://schemas.openxmlformats.org/officeDocument/2006/relationships/hyperlink" Target="https://youtu.be/UsJHx8hWk4U" TargetMode="External"/><Relationship Id="rId559" Type="http://schemas.openxmlformats.org/officeDocument/2006/relationships/hyperlink" Target="https://youtu.be/VDTThwlXf1w" TargetMode="External"/><Relationship Id="rId210" Type="http://schemas.openxmlformats.org/officeDocument/2006/relationships/hyperlink" Target="https://youtu.be/wwTqVdvxE1w" TargetMode="External"/><Relationship Id="rId211" Type="http://schemas.openxmlformats.org/officeDocument/2006/relationships/hyperlink" Target="https://youtu.be/wZz6AJg8X7M" TargetMode="External"/><Relationship Id="rId212" Type="http://schemas.openxmlformats.org/officeDocument/2006/relationships/hyperlink" Target="https://youtu.be/A_yVrh8BWoQ" TargetMode="External"/><Relationship Id="rId213" Type="http://schemas.openxmlformats.org/officeDocument/2006/relationships/hyperlink" Target="https://youtu.be/LC5RYTmqazU" TargetMode="External"/><Relationship Id="rId214" Type="http://schemas.openxmlformats.org/officeDocument/2006/relationships/hyperlink" Target="https://youtu.be/E_xeMBEOGKQ" TargetMode="External"/><Relationship Id="rId215" Type="http://schemas.openxmlformats.org/officeDocument/2006/relationships/hyperlink" Target="https://youtu.be/etKe8EQfLjg" TargetMode="External"/><Relationship Id="rId216" Type="http://schemas.openxmlformats.org/officeDocument/2006/relationships/hyperlink" Target="https://youtu.be/blchOIh41cY" TargetMode="External"/><Relationship Id="rId217" Type="http://schemas.openxmlformats.org/officeDocument/2006/relationships/hyperlink" Target="https://youtu.be/93GZfCRVhcE" TargetMode="External"/><Relationship Id="rId218" Type="http://schemas.openxmlformats.org/officeDocument/2006/relationships/hyperlink" Target="https://youtu.be/LtE0nl2fqo0" TargetMode="External"/><Relationship Id="rId219" Type="http://schemas.openxmlformats.org/officeDocument/2006/relationships/hyperlink" Target="https://www.youtube.com/watch?v=xMKYXE0QkaE" TargetMode="External"/><Relationship Id="rId90" Type="http://schemas.openxmlformats.org/officeDocument/2006/relationships/hyperlink" Target="https://youtu.be/VVvXunclOkM" TargetMode="External"/><Relationship Id="rId91" Type="http://schemas.openxmlformats.org/officeDocument/2006/relationships/hyperlink" Target="https://youtu.be/wDyHYg8BAIs" TargetMode="External"/><Relationship Id="rId92" Type="http://schemas.openxmlformats.org/officeDocument/2006/relationships/hyperlink" Target="https://youtu.be/WMlY0dng8vA" TargetMode="External"/><Relationship Id="rId93" Type="http://schemas.openxmlformats.org/officeDocument/2006/relationships/hyperlink" Target="https://youtu.be/6TaAS7CKhuM" TargetMode="External"/><Relationship Id="rId94" Type="http://schemas.openxmlformats.org/officeDocument/2006/relationships/hyperlink" Target="https://youtu.be/Abr14gengOY" TargetMode="External"/><Relationship Id="rId95" Type="http://schemas.openxmlformats.org/officeDocument/2006/relationships/hyperlink" Target="https://youtu.be/K53xGgy8crU" TargetMode="External"/><Relationship Id="rId96" Type="http://schemas.openxmlformats.org/officeDocument/2006/relationships/hyperlink" Target="https://youtu.be/t4ZFmIVSpaI" TargetMode="External"/><Relationship Id="rId97" Type="http://schemas.openxmlformats.org/officeDocument/2006/relationships/hyperlink" Target="https://youtu.be/qNNVf4ntrco" TargetMode="External"/><Relationship Id="rId98" Type="http://schemas.openxmlformats.org/officeDocument/2006/relationships/hyperlink" Target="https://youtu.be/J6sVd_wVzKU" TargetMode="External"/><Relationship Id="rId100" Type="http://schemas.openxmlformats.org/officeDocument/2006/relationships/hyperlink" Target="https://youtu.be/LCF16mCvBRI" TargetMode="External"/><Relationship Id="rId101" Type="http://schemas.openxmlformats.org/officeDocument/2006/relationships/hyperlink" Target="https://youtu.be/Z1uuz5WpGQw" TargetMode="External"/><Relationship Id="rId102" Type="http://schemas.openxmlformats.org/officeDocument/2006/relationships/hyperlink" Target="https://www.youtube.com/watch?v=2DM8intxpxE" TargetMode="External"/><Relationship Id="rId103" Type="http://schemas.openxmlformats.org/officeDocument/2006/relationships/hyperlink" Target="https://www.youtube.com/watch?v=4IKPbESq1Lw" TargetMode="External"/><Relationship Id="rId104" Type="http://schemas.openxmlformats.org/officeDocument/2006/relationships/hyperlink" Target="https://www.youtube.com/watch?v=516mK_o5CPA" TargetMode="External"/><Relationship Id="rId105" Type="http://schemas.openxmlformats.org/officeDocument/2006/relationships/hyperlink" Target="https://www.youtube.com/watch?v=9Jha6tcyFqg" TargetMode="External"/><Relationship Id="rId106" Type="http://schemas.openxmlformats.org/officeDocument/2006/relationships/hyperlink" Target="https://www.youtube.com/watch?v=c9K65QkZKQA" TargetMode="External"/><Relationship Id="rId107" Type="http://schemas.openxmlformats.org/officeDocument/2006/relationships/hyperlink" Target="https://www.youtube.com/watch?v=cb1UMulj2dQ" TargetMode="External"/><Relationship Id="rId108" Type="http://schemas.openxmlformats.org/officeDocument/2006/relationships/hyperlink" Target="https://www.youtube.com/watch?v=G4JMKWuX66o" TargetMode="External"/><Relationship Id="rId109" Type="http://schemas.openxmlformats.org/officeDocument/2006/relationships/hyperlink" Target="https://www.youtube.com/watch?v=GIKcsg6DI1s" TargetMode="External"/><Relationship Id="rId99" Type="http://schemas.openxmlformats.org/officeDocument/2006/relationships/hyperlink" Target="https://youtu.be/FRHnYxQk40k" TargetMode="External"/><Relationship Id="rId440" Type="http://schemas.openxmlformats.org/officeDocument/2006/relationships/hyperlink" Target="https://youtu.be/6VmT2p7L02g" TargetMode="External"/><Relationship Id="rId441" Type="http://schemas.openxmlformats.org/officeDocument/2006/relationships/hyperlink" Target="https://youtu.be/qDM9HmriHGc" TargetMode="External"/><Relationship Id="rId442" Type="http://schemas.openxmlformats.org/officeDocument/2006/relationships/hyperlink" Target="https://youtu.be/c3zPSdRxh4w" TargetMode="External"/><Relationship Id="rId443" Type="http://schemas.openxmlformats.org/officeDocument/2006/relationships/hyperlink" Target="https://youtu.be/CdKCsYtL5G8" TargetMode="External"/><Relationship Id="rId444" Type="http://schemas.openxmlformats.org/officeDocument/2006/relationships/hyperlink" Target="https://youtu.be/6rUeLa42F-k" TargetMode="External"/><Relationship Id="rId445" Type="http://schemas.openxmlformats.org/officeDocument/2006/relationships/hyperlink" Target="https://youtu.be/F4h_6qIEjOo" TargetMode="External"/><Relationship Id="rId446" Type="http://schemas.openxmlformats.org/officeDocument/2006/relationships/hyperlink" Target="https://youtu.be/mwNJXKEloLg" TargetMode="External"/><Relationship Id="rId447" Type="http://schemas.openxmlformats.org/officeDocument/2006/relationships/hyperlink" Target="https://youtu.be/BQpOmB4wqDg" TargetMode="External"/><Relationship Id="rId448" Type="http://schemas.openxmlformats.org/officeDocument/2006/relationships/hyperlink" Target="https://www.youtube.com/watch?v=k8n4KiSYNVo" TargetMode="External"/><Relationship Id="rId449" Type="http://schemas.openxmlformats.org/officeDocument/2006/relationships/hyperlink" Target="https://www.youtube.com/watch?v=P00B5B4LMb4" TargetMode="External"/><Relationship Id="rId670" Type="http://schemas.openxmlformats.org/officeDocument/2006/relationships/hyperlink" Target="https://youtu.be/P5SQABU0mLI" TargetMode="External"/><Relationship Id="rId671" Type="http://schemas.openxmlformats.org/officeDocument/2006/relationships/hyperlink" Target="https://youtu.be/rlB82juRFeA" TargetMode="External"/><Relationship Id="rId672" Type="http://schemas.openxmlformats.org/officeDocument/2006/relationships/hyperlink" Target="https://youtu.be/Yb3V2j_pS24" TargetMode="External"/><Relationship Id="rId673" Type="http://schemas.openxmlformats.org/officeDocument/2006/relationships/hyperlink" Target="https://youtu.be/ZWySj3FNlqM" TargetMode="External"/><Relationship Id="rId674" Type="http://schemas.openxmlformats.org/officeDocument/2006/relationships/hyperlink" Target="https://youtu.be/A_DeXrCrBt0" TargetMode="External"/><Relationship Id="rId675" Type="http://schemas.openxmlformats.org/officeDocument/2006/relationships/hyperlink" Target="https://youtu.be/pE4OKnrK70k" TargetMode="External"/><Relationship Id="rId676" Type="http://schemas.openxmlformats.org/officeDocument/2006/relationships/hyperlink" Target="https://youtu.be/t4kKpimzUf0" TargetMode="External"/><Relationship Id="rId330" Type="http://schemas.openxmlformats.org/officeDocument/2006/relationships/hyperlink" Target="https://youtu.be/XJkE-Pd7USA" TargetMode="External"/><Relationship Id="rId331" Type="http://schemas.openxmlformats.org/officeDocument/2006/relationships/hyperlink" Target="https://youtu.be/IgM3lJfVrQQ" TargetMode="External"/><Relationship Id="rId332" Type="http://schemas.openxmlformats.org/officeDocument/2006/relationships/hyperlink" Target="https://youtu.be/E-6cGFsP1QE" TargetMode="External"/><Relationship Id="rId333" Type="http://schemas.openxmlformats.org/officeDocument/2006/relationships/hyperlink" Target="https://youtu.be/vlUtBcwGHv0" TargetMode="External"/><Relationship Id="rId334" Type="http://schemas.openxmlformats.org/officeDocument/2006/relationships/hyperlink" Target="https://youtu.be/6IUeF2szusk" TargetMode="External"/><Relationship Id="rId335" Type="http://schemas.openxmlformats.org/officeDocument/2006/relationships/hyperlink" Target="https://youtu.be/rk_X_PaZMaE" TargetMode="External"/><Relationship Id="rId336" Type="http://schemas.openxmlformats.org/officeDocument/2006/relationships/hyperlink" Target="https://youtu.be/y8jpfMKsCR8" TargetMode="External"/><Relationship Id="rId337" Type="http://schemas.openxmlformats.org/officeDocument/2006/relationships/hyperlink" Target="https://youtu.be/Ms2shLLaVhs" TargetMode="External"/><Relationship Id="rId338" Type="http://schemas.openxmlformats.org/officeDocument/2006/relationships/hyperlink" Target="https://youtu.be/e0jDHCI2eyQ" TargetMode="External"/><Relationship Id="rId339" Type="http://schemas.openxmlformats.org/officeDocument/2006/relationships/hyperlink" Target="https://www.youtube.com/watch?v=-HaBV8l1c9E" TargetMode="External"/><Relationship Id="rId677" Type="http://schemas.openxmlformats.org/officeDocument/2006/relationships/hyperlink" Target="https://youtu.be/Jxyk1F04flg" TargetMode="External"/><Relationship Id="rId678" Type="http://schemas.openxmlformats.org/officeDocument/2006/relationships/hyperlink" Target="https://youtu.be/srPNhx9GIH0" TargetMode="External"/><Relationship Id="rId679" Type="http://schemas.openxmlformats.org/officeDocument/2006/relationships/hyperlink" Target="https://youtu.be/vNz9i8-zfJM" TargetMode="External"/><Relationship Id="rId560" Type="http://schemas.openxmlformats.org/officeDocument/2006/relationships/hyperlink" Target="https://youtu.be/vM3IyyU1AIU" TargetMode="External"/><Relationship Id="rId561" Type="http://schemas.openxmlformats.org/officeDocument/2006/relationships/hyperlink" Target="https://youtu.be/vOojLNZLBFA" TargetMode="External"/><Relationship Id="rId562" Type="http://schemas.openxmlformats.org/officeDocument/2006/relationships/hyperlink" Target="https://youtu.be/XDZJ_9xRlyg" TargetMode="External"/><Relationship Id="rId563" Type="http://schemas.openxmlformats.org/officeDocument/2006/relationships/hyperlink" Target="https://youtu.be/Xv3gHA6CrEw" TargetMode="External"/><Relationship Id="rId564" Type="http://schemas.openxmlformats.org/officeDocument/2006/relationships/hyperlink" Target="https://youtu.be/zaUZJxFSz9c" TargetMode="External"/><Relationship Id="rId565" Type="http://schemas.openxmlformats.org/officeDocument/2006/relationships/hyperlink" Target="https://youtu.be/zfhNQfVeRlw" TargetMode="External"/><Relationship Id="rId566" Type="http://schemas.openxmlformats.org/officeDocument/2006/relationships/hyperlink" Target="https://youtu.be/ZMwdjCC3KMo" TargetMode="External"/><Relationship Id="rId567" Type="http://schemas.openxmlformats.org/officeDocument/2006/relationships/hyperlink" Target="https://youtu.be/JUlrs-PmhG0" TargetMode="External"/><Relationship Id="rId568" Type="http://schemas.openxmlformats.org/officeDocument/2006/relationships/hyperlink" Target="https://youtu.be/rI4nkDjex_Y" TargetMode="External"/><Relationship Id="rId569" Type="http://schemas.openxmlformats.org/officeDocument/2006/relationships/hyperlink" Target="https://youtu.be/iFOdnk67T1U" TargetMode="External"/><Relationship Id="rId220" Type="http://schemas.openxmlformats.org/officeDocument/2006/relationships/hyperlink" Target="https://youtu.be/6M4BYRgCzfg" TargetMode="External"/><Relationship Id="rId221" Type="http://schemas.openxmlformats.org/officeDocument/2006/relationships/hyperlink" Target="https://youtu.be/D216i8-pFVY" TargetMode="External"/><Relationship Id="rId222" Type="http://schemas.openxmlformats.org/officeDocument/2006/relationships/hyperlink" Target="https://youtu.be/lPkjUyITrIE" TargetMode="External"/><Relationship Id="rId223" Type="http://schemas.openxmlformats.org/officeDocument/2006/relationships/hyperlink" Target="https://youtu.be/nIFtUHVXNkE" TargetMode="External"/><Relationship Id="rId224" Type="http://schemas.openxmlformats.org/officeDocument/2006/relationships/hyperlink" Target="https://youtu.be/TN8gn-1u1hk" TargetMode="External"/><Relationship Id="rId225" Type="http://schemas.openxmlformats.org/officeDocument/2006/relationships/hyperlink" Target="https://youtu.be/ybdTUYROVQg" TargetMode="External"/><Relationship Id="rId226" Type="http://schemas.openxmlformats.org/officeDocument/2006/relationships/hyperlink" Target="https://www.youtube.com/watch?v=rFDzBNF7t1Q" TargetMode="External"/><Relationship Id="rId227" Type="http://schemas.openxmlformats.org/officeDocument/2006/relationships/hyperlink" Target="https://youtu.be/JIEVamDg1pg" TargetMode="External"/><Relationship Id="rId228" Type="http://schemas.openxmlformats.org/officeDocument/2006/relationships/hyperlink" Target="https://youtu.be/FZ3jgbbwF8Q" TargetMode="External"/><Relationship Id="rId229" Type="http://schemas.openxmlformats.org/officeDocument/2006/relationships/hyperlink" Target="https://youtu.be/PPJ3a9-0eqg" TargetMode="External"/><Relationship Id="rId450" Type="http://schemas.openxmlformats.org/officeDocument/2006/relationships/hyperlink" Target="https://youtu.be/6lEwyL3DIAM" TargetMode="External"/><Relationship Id="rId451" Type="http://schemas.openxmlformats.org/officeDocument/2006/relationships/hyperlink" Target="https://youtu.be/bu_C8Zp1OhI" TargetMode="External"/><Relationship Id="rId452" Type="http://schemas.openxmlformats.org/officeDocument/2006/relationships/hyperlink" Target="https://youtu.be/wt_ELbBn-Rs" TargetMode="External"/><Relationship Id="rId453" Type="http://schemas.openxmlformats.org/officeDocument/2006/relationships/hyperlink" Target="https://youtu.be/NEmqAJEa0rs" TargetMode="External"/><Relationship Id="rId454" Type="http://schemas.openxmlformats.org/officeDocument/2006/relationships/hyperlink" Target="https://youtu.be/48WMIFM6_6k" TargetMode="External"/><Relationship Id="rId455" Type="http://schemas.openxmlformats.org/officeDocument/2006/relationships/hyperlink" Target="https://youtu.be/_DP22gfOjuQ" TargetMode="External"/><Relationship Id="rId456" Type="http://schemas.openxmlformats.org/officeDocument/2006/relationships/hyperlink" Target="https://youtu.be/-e5lFPPSbRU" TargetMode="External"/><Relationship Id="rId110" Type="http://schemas.openxmlformats.org/officeDocument/2006/relationships/hyperlink" Target="https://www.youtube.com/watch?v=iLs-4JA-Lwc" TargetMode="External"/><Relationship Id="rId111" Type="http://schemas.openxmlformats.org/officeDocument/2006/relationships/hyperlink" Target="https://www.youtube.com/watch?v=oA3J8fcN0uM" TargetMode="External"/><Relationship Id="rId459" Type="http://schemas.openxmlformats.org/officeDocument/2006/relationships/hyperlink" Target="https://youtu.be/d1Ra74rgoQE" TargetMode="External"/><Relationship Id="rId1" Type="http://schemas.openxmlformats.org/officeDocument/2006/relationships/hyperlink" Target="https://youtu.be/PZIggPpgEsQ" TargetMode="External"/><Relationship Id="rId2" Type="http://schemas.openxmlformats.org/officeDocument/2006/relationships/hyperlink" Target="https://youtu.be/qz-9cIkEZGQ" TargetMode="External"/><Relationship Id="rId3" Type="http://schemas.openxmlformats.org/officeDocument/2006/relationships/hyperlink" Target="https://youtu.be/A9B0MwXZ4h0" TargetMode="External"/><Relationship Id="rId4" Type="http://schemas.openxmlformats.org/officeDocument/2006/relationships/hyperlink" Target="https://youtu.be/e3JlF-HDXJQ" TargetMode="External"/><Relationship Id="rId5" Type="http://schemas.openxmlformats.org/officeDocument/2006/relationships/hyperlink" Target="https://youtu.be/iYeAz6m2OVQ" TargetMode="External"/><Relationship Id="rId6" Type="http://schemas.openxmlformats.org/officeDocument/2006/relationships/hyperlink" Target="https://youtu.be/2cgfEMcRqCQ" TargetMode="External"/><Relationship Id="rId7" Type="http://schemas.openxmlformats.org/officeDocument/2006/relationships/hyperlink" Target="https://youtu.be/d0ZEiWYAhKo" TargetMode="External"/><Relationship Id="rId8" Type="http://schemas.openxmlformats.org/officeDocument/2006/relationships/hyperlink" Target="https://youtu.be/3I4pp9eAp9k" TargetMode="External"/><Relationship Id="rId9" Type="http://schemas.openxmlformats.org/officeDocument/2006/relationships/hyperlink" Target="https://youtu.be/74RhnpmB8Tc" TargetMode="External"/><Relationship Id="rId112" Type="http://schemas.openxmlformats.org/officeDocument/2006/relationships/hyperlink" Target="https://www.youtube.com/watch?v=oAeMTO-wpII" TargetMode="External"/><Relationship Id="rId113" Type="http://schemas.openxmlformats.org/officeDocument/2006/relationships/hyperlink" Target="https://www.youtube.com/watch?v=UhIHcryXKiQ" TargetMode="External"/><Relationship Id="rId114" Type="http://schemas.openxmlformats.org/officeDocument/2006/relationships/hyperlink" Target="https://www.youtube.com/watch?v=V8KqQhKVIx0" TargetMode="External"/><Relationship Id="rId115" Type="http://schemas.openxmlformats.org/officeDocument/2006/relationships/hyperlink" Target="https://www.youtube.com/watch?v=W_383aFxjN0" TargetMode="External"/><Relationship Id="rId116" Type="http://schemas.openxmlformats.org/officeDocument/2006/relationships/hyperlink" Target="https://www.youtube.com/watch?v=YyzyovuFDng" TargetMode="External"/><Relationship Id="rId117" Type="http://schemas.openxmlformats.org/officeDocument/2006/relationships/hyperlink" Target="https://www.youtube.com/watch?v=Z23rjXaHE1Y" TargetMode="External"/><Relationship Id="rId118" Type="http://schemas.openxmlformats.org/officeDocument/2006/relationships/hyperlink" Target="https://www.youtube.com/watch?v=zrgenp6BLOE" TargetMode="External"/><Relationship Id="rId119" Type="http://schemas.openxmlformats.org/officeDocument/2006/relationships/hyperlink" Target="https://youtu.be/cnCV0fJbom4" TargetMode="External"/><Relationship Id="rId457" Type="http://schemas.openxmlformats.org/officeDocument/2006/relationships/hyperlink" Target="https://youtu.be/A6yZC9Ajnns" TargetMode="External"/><Relationship Id="rId458" Type="http://schemas.openxmlformats.org/officeDocument/2006/relationships/hyperlink" Target="https://youtu.be/CPXGTGe7Jq0" TargetMode="External"/><Relationship Id="rId680" Type="http://schemas.openxmlformats.org/officeDocument/2006/relationships/hyperlink" Target="https://youtu.be/bpBJ7iFuXx0" TargetMode="External"/><Relationship Id="rId681" Type="http://schemas.openxmlformats.org/officeDocument/2006/relationships/hyperlink" Target="https://youtu.be/H9_XA-W15kU" TargetMode="External"/><Relationship Id="rId682" Type="http://schemas.openxmlformats.org/officeDocument/2006/relationships/hyperlink" Target="https://youtu.be/1Px0vJAEFnI" TargetMode="External"/><Relationship Id="rId683" Type="http://schemas.openxmlformats.org/officeDocument/2006/relationships/hyperlink" Target="https://youtu.be/3_85i3_Akcg" TargetMode="External"/><Relationship Id="rId684" Type="http://schemas.openxmlformats.org/officeDocument/2006/relationships/hyperlink" Target="https://youtu.be/6aOe5yhCA_s" TargetMode="External"/><Relationship Id="rId685" Type="http://schemas.openxmlformats.org/officeDocument/2006/relationships/hyperlink" Target="https://youtu.be/c0GNnlagUrg" TargetMode="External"/><Relationship Id="rId686" Type="http://schemas.openxmlformats.org/officeDocument/2006/relationships/hyperlink" Target="https://youtu.be/cDeV1x5CsLo" TargetMode="External"/><Relationship Id="rId340" Type="http://schemas.openxmlformats.org/officeDocument/2006/relationships/hyperlink" Target="https://youtu.be/EFCB7En8Fzc" TargetMode="External"/><Relationship Id="rId341" Type="http://schemas.openxmlformats.org/officeDocument/2006/relationships/hyperlink" Target="https://youtu.be/hQCuvvx1J3Y" TargetMode="External"/><Relationship Id="rId342" Type="http://schemas.openxmlformats.org/officeDocument/2006/relationships/hyperlink" Target="https://youtu.be/IAU1r8MpTbk" TargetMode="External"/><Relationship Id="rId343" Type="http://schemas.openxmlformats.org/officeDocument/2006/relationships/hyperlink" Target="https://youtu.be/KKWbIYlq7A4" TargetMode="External"/><Relationship Id="rId344" Type="http://schemas.openxmlformats.org/officeDocument/2006/relationships/hyperlink" Target="https://youtu.be/zVYJbVhZJLU" TargetMode="External"/><Relationship Id="rId345" Type="http://schemas.openxmlformats.org/officeDocument/2006/relationships/hyperlink" Target="https://youtu.be/qQpv6qWfpfk" TargetMode="External"/><Relationship Id="rId346" Type="http://schemas.openxmlformats.org/officeDocument/2006/relationships/hyperlink" Target="https://youtu.be/7Zyh8OqCxTc" TargetMode="External"/><Relationship Id="rId347" Type="http://schemas.openxmlformats.org/officeDocument/2006/relationships/hyperlink" Target="https://youtu.be/9YxodMXn1CQ" TargetMode="External"/><Relationship Id="rId348" Type="http://schemas.openxmlformats.org/officeDocument/2006/relationships/hyperlink" Target="https://youtu.be/a1fSJ7oQ2D0" TargetMode="External"/><Relationship Id="rId349" Type="http://schemas.openxmlformats.org/officeDocument/2006/relationships/hyperlink" Target="https://youtu.be/cvashQNyo_4" TargetMode="External"/><Relationship Id="rId687" Type="http://schemas.openxmlformats.org/officeDocument/2006/relationships/hyperlink" Target="https://youtu.be/cVbcijvpy4A" TargetMode="External"/><Relationship Id="rId688" Type="http://schemas.openxmlformats.org/officeDocument/2006/relationships/hyperlink" Target="https://youtu.be/H2-eeC-Pqkg" TargetMode="External"/><Relationship Id="rId689" Type="http://schemas.openxmlformats.org/officeDocument/2006/relationships/hyperlink" Target="https://youtu.be/i_7YcI4o6m0" TargetMode="External"/><Relationship Id="rId570" Type="http://schemas.openxmlformats.org/officeDocument/2006/relationships/hyperlink" Target="https://youtu.be/2Skk7eW7xlk" TargetMode="External"/><Relationship Id="rId571" Type="http://schemas.openxmlformats.org/officeDocument/2006/relationships/hyperlink" Target="https://youtu.be/iuKRwHMlKS4" TargetMode="External"/><Relationship Id="rId572" Type="http://schemas.openxmlformats.org/officeDocument/2006/relationships/hyperlink" Target="https://youtu.be/u6XMRuruzHM" TargetMode="External"/><Relationship Id="rId573" Type="http://schemas.openxmlformats.org/officeDocument/2006/relationships/hyperlink" Target="https://youtu.be/kGr8BSrTw8s" TargetMode="External"/><Relationship Id="rId574" Type="http://schemas.openxmlformats.org/officeDocument/2006/relationships/hyperlink" Target="https://youtu.be/tZjZOgJs4WU" TargetMode="External"/><Relationship Id="rId575" Type="http://schemas.openxmlformats.org/officeDocument/2006/relationships/hyperlink" Target="https://youtu.be/yoKoM-9JOBE" TargetMode="External"/><Relationship Id="rId576" Type="http://schemas.openxmlformats.org/officeDocument/2006/relationships/hyperlink" Target="https://youtu.be/yjuoSLV3TjM" TargetMode="External"/><Relationship Id="rId230" Type="http://schemas.openxmlformats.org/officeDocument/2006/relationships/hyperlink" Target="https://youtu.be/9VKx9J6LfGQ" TargetMode="External"/><Relationship Id="rId231" Type="http://schemas.openxmlformats.org/officeDocument/2006/relationships/hyperlink" Target="https://www.youtube.com/watch?v=rCh90MdUrCc" TargetMode="External"/><Relationship Id="rId232" Type="http://schemas.openxmlformats.org/officeDocument/2006/relationships/hyperlink" Target="https://youtu.be/sjFxiFArccM" TargetMode="External"/><Relationship Id="rId233" Type="http://schemas.openxmlformats.org/officeDocument/2006/relationships/hyperlink" Target="https://youtu.be/zRTaVwba2FQ" TargetMode="External"/><Relationship Id="rId234" Type="http://schemas.openxmlformats.org/officeDocument/2006/relationships/hyperlink" Target="https://youtu.be/c_ptd9uNYZg" TargetMode="External"/><Relationship Id="rId235" Type="http://schemas.openxmlformats.org/officeDocument/2006/relationships/hyperlink" Target="https://youtu.be/uxALkhrtNOo" TargetMode="External"/><Relationship Id="rId236" Type="http://schemas.openxmlformats.org/officeDocument/2006/relationships/hyperlink" Target="https://youtu.be/ySxOXDxIMJk" TargetMode="External"/><Relationship Id="rId237" Type="http://schemas.openxmlformats.org/officeDocument/2006/relationships/hyperlink" Target="https://youtu.be/0pfZ4sw_32Y" TargetMode="External"/><Relationship Id="rId238" Type="http://schemas.openxmlformats.org/officeDocument/2006/relationships/hyperlink" Target="https://youtu.be/Emp05-3o3Us" TargetMode="External"/><Relationship Id="rId239" Type="http://schemas.openxmlformats.org/officeDocument/2006/relationships/hyperlink" Target="https://youtu.be/MfAwK95arx8" TargetMode="External"/><Relationship Id="rId577" Type="http://schemas.openxmlformats.org/officeDocument/2006/relationships/hyperlink" Target="https://youtu.be/tg2syYXDcsA" TargetMode="External"/><Relationship Id="rId578" Type="http://schemas.openxmlformats.org/officeDocument/2006/relationships/hyperlink" Target="https://youtu.be/Nlohm12IUEI" TargetMode="External"/><Relationship Id="rId579" Type="http://schemas.openxmlformats.org/officeDocument/2006/relationships/hyperlink" Target="https://youtu.be/7sa7qOyjs-s" TargetMode="External"/><Relationship Id="rId460" Type="http://schemas.openxmlformats.org/officeDocument/2006/relationships/hyperlink" Target="https://youtu.be/IVbVN458_WQ" TargetMode="External"/><Relationship Id="rId461" Type="http://schemas.openxmlformats.org/officeDocument/2006/relationships/hyperlink" Target="https://youtu.be/nJM8zkpi0U8" TargetMode="External"/><Relationship Id="rId462" Type="http://schemas.openxmlformats.org/officeDocument/2006/relationships/hyperlink" Target="https://youtu.be/RGtuiRejNC8" TargetMode="External"/><Relationship Id="rId463" Type="http://schemas.openxmlformats.org/officeDocument/2006/relationships/hyperlink" Target="https://youtu.be/ScsauXYKuKo" TargetMode="External"/><Relationship Id="rId464" Type="http://schemas.openxmlformats.org/officeDocument/2006/relationships/hyperlink" Target="https://youtu.be/SGtPfaLg63Q" TargetMode="External"/><Relationship Id="rId465" Type="http://schemas.openxmlformats.org/officeDocument/2006/relationships/hyperlink" Target="https://youtu.be/tQxXxC7LHOE" TargetMode="External"/><Relationship Id="rId466" Type="http://schemas.openxmlformats.org/officeDocument/2006/relationships/hyperlink" Target="https://youtu.be/uJnNVAKbJn0" TargetMode="External"/><Relationship Id="rId467" Type="http://schemas.openxmlformats.org/officeDocument/2006/relationships/hyperlink" Target="https://youtu.be/w9Cm2YYbCFg" TargetMode="External"/><Relationship Id="rId468" Type="http://schemas.openxmlformats.org/officeDocument/2006/relationships/hyperlink" Target="https://youtu.be/YwbWjC1qzHs" TargetMode="External"/><Relationship Id="rId469" Type="http://schemas.openxmlformats.org/officeDocument/2006/relationships/hyperlink" Target="https://youtu.be/MgjsLWdxLUo" TargetMode="External"/><Relationship Id="rId120" Type="http://schemas.openxmlformats.org/officeDocument/2006/relationships/hyperlink" Target="https://youtu.be/PJrCDPGpuB8" TargetMode="External"/><Relationship Id="rId121" Type="http://schemas.openxmlformats.org/officeDocument/2006/relationships/hyperlink" Target="https://youtu.be/pW0nsbRwFlo" TargetMode="External"/><Relationship Id="rId122" Type="http://schemas.openxmlformats.org/officeDocument/2006/relationships/hyperlink" Target="https://youtu.be/N2KPksIG3f4" TargetMode="External"/><Relationship Id="rId123" Type="http://schemas.openxmlformats.org/officeDocument/2006/relationships/hyperlink" Target="https://youtu.be/05aWtjGf_wA" TargetMode="External"/><Relationship Id="rId124" Type="http://schemas.openxmlformats.org/officeDocument/2006/relationships/hyperlink" Target="https://youtu.be/Mo_aetSpE0I" TargetMode="External"/><Relationship Id="rId125" Type="http://schemas.openxmlformats.org/officeDocument/2006/relationships/hyperlink" Target="https://youtu.be/n9Y8_G4QLNc" TargetMode="External"/><Relationship Id="rId126" Type="http://schemas.openxmlformats.org/officeDocument/2006/relationships/hyperlink" Target="https://youtu.be/29KvrMjvPnw" TargetMode="External"/><Relationship Id="rId127" Type="http://schemas.openxmlformats.org/officeDocument/2006/relationships/hyperlink" Target="https://youtu.be/dfqTzZqkF1w" TargetMode="External"/><Relationship Id="rId128" Type="http://schemas.openxmlformats.org/officeDocument/2006/relationships/hyperlink" Target="https://youtu.be/3GAg45IXkUw" TargetMode="External"/><Relationship Id="rId129" Type="http://schemas.openxmlformats.org/officeDocument/2006/relationships/hyperlink" Target="https://youtu.be/7Tr3fuutsG0" TargetMode="External"/><Relationship Id="rId690" Type="http://schemas.openxmlformats.org/officeDocument/2006/relationships/hyperlink" Target="https://youtu.be/jsxB_Gc_WFo" TargetMode="External"/><Relationship Id="rId691" Type="http://schemas.openxmlformats.org/officeDocument/2006/relationships/hyperlink" Target="https://youtu.be/KOQn5Jvu1vw" TargetMode="External"/><Relationship Id="rId692" Type="http://schemas.openxmlformats.org/officeDocument/2006/relationships/hyperlink" Target="https://youtu.be/KWxav7HmjhU" TargetMode="External"/><Relationship Id="rId693" Type="http://schemas.openxmlformats.org/officeDocument/2006/relationships/hyperlink" Target="https://youtu.be/LApKGrxIdBE" TargetMode="External"/><Relationship Id="rId694" Type="http://schemas.openxmlformats.org/officeDocument/2006/relationships/hyperlink" Target="https://youtu.be/MMyMv9N8eCM" TargetMode="External"/><Relationship Id="rId695" Type="http://schemas.openxmlformats.org/officeDocument/2006/relationships/hyperlink" Target="https://youtu.be/NaHUra7Sk0s" TargetMode="External"/><Relationship Id="rId696" Type="http://schemas.openxmlformats.org/officeDocument/2006/relationships/hyperlink" Target="https://youtu.be/NFXDAiIRChY" TargetMode="External"/><Relationship Id="rId350" Type="http://schemas.openxmlformats.org/officeDocument/2006/relationships/hyperlink" Target="https://youtu.be/enNaACJXpB4" TargetMode="External"/><Relationship Id="rId351" Type="http://schemas.openxmlformats.org/officeDocument/2006/relationships/hyperlink" Target="https://youtu.be/hsVOIDBHpT8" TargetMode="External"/><Relationship Id="rId352" Type="http://schemas.openxmlformats.org/officeDocument/2006/relationships/hyperlink" Target="https://youtu.be/mKDYTEzQhXI" TargetMode="External"/><Relationship Id="rId353" Type="http://schemas.openxmlformats.org/officeDocument/2006/relationships/hyperlink" Target="https://youtu.be/NJNMuMqC6Yk" TargetMode="External"/><Relationship Id="rId354" Type="http://schemas.openxmlformats.org/officeDocument/2006/relationships/hyperlink" Target="https://youtu.be/r7QCQVsWiQ8" TargetMode="External"/><Relationship Id="rId355" Type="http://schemas.openxmlformats.org/officeDocument/2006/relationships/hyperlink" Target="https://youtu.be/SHoyZOnxbxc" TargetMode="External"/><Relationship Id="rId356" Type="http://schemas.openxmlformats.org/officeDocument/2006/relationships/hyperlink" Target="https://youtu.be/T9zJzSykm8M" TargetMode="External"/><Relationship Id="rId357" Type="http://schemas.openxmlformats.org/officeDocument/2006/relationships/hyperlink" Target="https://youtu.be/u46RXdMD7ps" TargetMode="External"/><Relationship Id="rId358" Type="http://schemas.openxmlformats.org/officeDocument/2006/relationships/hyperlink" Target="https://youtu.be/VSyG_MPsHmY" TargetMode="External"/><Relationship Id="rId359" Type="http://schemas.openxmlformats.org/officeDocument/2006/relationships/hyperlink" Target="https://youtu.be/WXOV5WQaI2k" TargetMode="External"/><Relationship Id="rId697" Type="http://schemas.openxmlformats.org/officeDocument/2006/relationships/hyperlink" Target="https://youtu.be/OGLPMzU301g" TargetMode="External"/><Relationship Id="rId698" Type="http://schemas.openxmlformats.org/officeDocument/2006/relationships/hyperlink" Target="https://youtu.be/pRqQGzNosYA" TargetMode="External"/><Relationship Id="rId699" Type="http://schemas.openxmlformats.org/officeDocument/2006/relationships/hyperlink" Target="https://youtu.be/Q_-2UcLWfHs" TargetMode="External"/><Relationship Id="rId580" Type="http://schemas.openxmlformats.org/officeDocument/2006/relationships/hyperlink" Target="https://youtu.be/InEIDU6KFQE" TargetMode="External"/><Relationship Id="rId581" Type="http://schemas.openxmlformats.org/officeDocument/2006/relationships/hyperlink" Target="https://youtu.be/0XGuik2I9jc" TargetMode="External"/><Relationship Id="rId582" Type="http://schemas.openxmlformats.org/officeDocument/2006/relationships/hyperlink" Target="https://youtu.be/ChkTe8fnfwI" TargetMode="External"/><Relationship Id="rId583" Type="http://schemas.openxmlformats.org/officeDocument/2006/relationships/hyperlink" Target="https://youtu.be/Y-zGRC_mS9Q" TargetMode="External"/><Relationship Id="rId584" Type="http://schemas.openxmlformats.org/officeDocument/2006/relationships/hyperlink" Target="https://www.youtube.com/watch?v=Y2lrpDj31fM" TargetMode="External"/><Relationship Id="rId585" Type="http://schemas.openxmlformats.org/officeDocument/2006/relationships/hyperlink" Target="https://www.youtube.com/watch?v=AN1gSTMeJ-k" TargetMode="External"/><Relationship Id="rId586" Type="http://schemas.openxmlformats.org/officeDocument/2006/relationships/hyperlink" Target="https://youtu.be/GS-5NhrO3oY" TargetMode="External"/><Relationship Id="rId240" Type="http://schemas.openxmlformats.org/officeDocument/2006/relationships/hyperlink" Target="https://youtu.be/NfqUQJUr-w0" TargetMode="External"/><Relationship Id="rId241" Type="http://schemas.openxmlformats.org/officeDocument/2006/relationships/hyperlink" Target="https://youtu.be/OX1_T0Nd48A" TargetMode="External"/><Relationship Id="rId242" Type="http://schemas.openxmlformats.org/officeDocument/2006/relationships/hyperlink" Target="https://youtu.be/qz9qzPN0A3M" TargetMode="External"/><Relationship Id="rId243" Type="http://schemas.openxmlformats.org/officeDocument/2006/relationships/hyperlink" Target="https://youtu.be/R9z6uiHs-kU" TargetMode="External"/><Relationship Id="rId244" Type="http://schemas.openxmlformats.org/officeDocument/2006/relationships/hyperlink" Target="https://youtu.be/tX744XPLd4E" TargetMode="External"/><Relationship Id="rId245" Type="http://schemas.openxmlformats.org/officeDocument/2006/relationships/hyperlink" Target="https://youtu.be/JtxYxiZXSfE" TargetMode="External"/><Relationship Id="rId246" Type="http://schemas.openxmlformats.org/officeDocument/2006/relationships/hyperlink" Target="https://youtu.be/db-QWrvc-a4" TargetMode="External"/><Relationship Id="rId247" Type="http://schemas.openxmlformats.org/officeDocument/2006/relationships/hyperlink" Target="https://youtu.be/8QplPUOZnGY" TargetMode="External"/><Relationship Id="rId248" Type="http://schemas.openxmlformats.org/officeDocument/2006/relationships/hyperlink" Target="https://youtu.be/RR_WvbSueVQ" TargetMode="External"/><Relationship Id="rId249" Type="http://schemas.openxmlformats.org/officeDocument/2006/relationships/hyperlink" Target="https://youtu.be/mqJ47Ul5bEA" TargetMode="External"/><Relationship Id="rId587" Type="http://schemas.openxmlformats.org/officeDocument/2006/relationships/hyperlink" Target="https://youtu.be/LrLYq5ZbiWg" TargetMode="External"/><Relationship Id="rId588" Type="http://schemas.openxmlformats.org/officeDocument/2006/relationships/hyperlink" Target="https://youtu.be/fQ30-x-dOkM" TargetMode="External"/><Relationship Id="rId589" Type="http://schemas.openxmlformats.org/officeDocument/2006/relationships/hyperlink" Target="https://www.youtube.com/watch?v=8ef-ilr3ZYY" TargetMode="External"/><Relationship Id="rId470" Type="http://schemas.openxmlformats.org/officeDocument/2006/relationships/hyperlink" Target="https://youtu.be/T6J63ayHoak" TargetMode="External"/><Relationship Id="rId471" Type="http://schemas.openxmlformats.org/officeDocument/2006/relationships/hyperlink" Target="https://youtu.be/UEYX1GQSepg" TargetMode="External"/><Relationship Id="rId472" Type="http://schemas.openxmlformats.org/officeDocument/2006/relationships/hyperlink" Target="https://youtu.be/Y2R6vOCva7s" TargetMode="External"/><Relationship Id="rId473" Type="http://schemas.openxmlformats.org/officeDocument/2006/relationships/hyperlink" Target="https://youtu.be/yNyC4kqPp88" TargetMode="External"/><Relationship Id="rId474" Type="http://schemas.openxmlformats.org/officeDocument/2006/relationships/hyperlink" Target="https://youtu.be/zs7t_KD8pGk" TargetMode="External"/><Relationship Id="rId475" Type="http://schemas.openxmlformats.org/officeDocument/2006/relationships/hyperlink" Target="https://youtu.be/A012_9XCa20" TargetMode="External"/><Relationship Id="rId476" Type="http://schemas.openxmlformats.org/officeDocument/2006/relationships/hyperlink" Target="https://youtu.be/RF_dD7wpWlo" TargetMode="External"/><Relationship Id="rId477" Type="http://schemas.openxmlformats.org/officeDocument/2006/relationships/hyperlink" Target="https://youtu.be/Gb4HJJU1LA4" TargetMode="External"/><Relationship Id="rId478" Type="http://schemas.openxmlformats.org/officeDocument/2006/relationships/hyperlink" Target="https://youtu.be/oCXkrA4lYxo" TargetMode="External"/><Relationship Id="rId479" Type="http://schemas.openxmlformats.org/officeDocument/2006/relationships/hyperlink" Target="https://youtu.be/MwYH9H0z9HY" TargetMode="External"/><Relationship Id="rId130" Type="http://schemas.openxmlformats.org/officeDocument/2006/relationships/hyperlink" Target="https://youtu.be/ari7cbW12bc" TargetMode="External"/><Relationship Id="rId131" Type="http://schemas.openxmlformats.org/officeDocument/2006/relationships/hyperlink" Target="https://youtu.be/CIqgwqhopOE" TargetMode="External"/><Relationship Id="rId132" Type="http://schemas.openxmlformats.org/officeDocument/2006/relationships/hyperlink" Target="https://youtu.be/cNFKp-Lpckw" TargetMode="External"/><Relationship Id="rId133" Type="http://schemas.openxmlformats.org/officeDocument/2006/relationships/hyperlink" Target="https://youtu.be/dHEkpNw5BG8" TargetMode="External"/><Relationship Id="rId134" Type="http://schemas.openxmlformats.org/officeDocument/2006/relationships/hyperlink" Target="https://youtu.be/dQUmO_Jg0a4" TargetMode="External"/><Relationship Id="rId135" Type="http://schemas.openxmlformats.org/officeDocument/2006/relationships/hyperlink" Target="https://youtu.be/GV27MNzXe6w" TargetMode="External"/><Relationship Id="rId136" Type="http://schemas.openxmlformats.org/officeDocument/2006/relationships/hyperlink" Target="https://youtu.be/ikjufz9438E" TargetMode="External"/><Relationship Id="rId137" Type="http://schemas.openxmlformats.org/officeDocument/2006/relationships/hyperlink" Target="https://youtu.be/mXSG-wgLhmY" TargetMode="External"/><Relationship Id="rId138" Type="http://schemas.openxmlformats.org/officeDocument/2006/relationships/hyperlink" Target="https://youtu.be/OcaywIVfumY" TargetMode="External"/><Relationship Id="rId139" Type="http://schemas.openxmlformats.org/officeDocument/2006/relationships/hyperlink" Target="https://youtu.be/PUVHaFe_wdQ" TargetMode="External"/><Relationship Id="rId360" Type="http://schemas.openxmlformats.org/officeDocument/2006/relationships/hyperlink" Target="https://youtu.be/yIWmIn4WZ7I" TargetMode="External"/><Relationship Id="rId361" Type="http://schemas.openxmlformats.org/officeDocument/2006/relationships/hyperlink" Target="https://youtu.be/ZSyYgpjp4MU" TargetMode="External"/><Relationship Id="rId362" Type="http://schemas.openxmlformats.org/officeDocument/2006/relationships/hyperlink" Target="https://youtu.be/Qv770dTGzuI" TargetMode="External"/><Relationship Id="rId363" Type="http://schemas.openxmlformats.org/officeDocument/2006/relationships/hyperlink" Target="https://youtu.be/mPom1WAXDXA" TargetMode="External"/><Relationship Id="rId364" Type="http://schemas.openxmlformats.org/officeDocument/2006/relationships/hyperlink" Target="https://youtu.be/q9sbuyttevk" TargetMode="External"/><Relationship Id="rId365" Type="http://schemas.openxmlformats.org/officeDocument/2006/relationships/hyperlink" Target="https://youtu.be/n9DdneAYvWs" TargetMode="External"/><Relationship Id="rId366" Type="http://schemas.openxmlformats.org/officeDocument/2006/relationships/hyperlink" Target="https://youtu.be/1I7bncTFeP4" TargetMode="External"/><Relationship Id="rId367" Type="http://schemas.openxmlformats.org/officeDocument/2006/relationships/hyperlink" Target="https://youtu.be/Js8kOOXV03Y" TargetMode="External"/><Relationship Id="rId368" Type="http://schemas.openxmlformats.org/officeDocument/2006/relationships/hyperlink" Target="https://youtu.be/hnD0Eaih82Q" TargetMode="External"/><Relationship Id="rId369" Type="http://schemas.openxmlformats.org/officeDocument/2006/relationships/hyperlink" Target="https://youtu.be/2xkJz40naFc" TargetMode="External"/><Relationship Id="rId590" Type="http://schemas.openxmlformats.org/officeDocument/2006/relationships/hyperlink" Target="https://www.youtube.com/watch?v=EwBE_8FRqA4" TargetMode="External"/><Relationship Id="rId591" Type="http://schemas.openxmlformats.org/officeDocument/2006/relationships/hyperlink" Target="https://www.youtube.com/watch?v=FhCF4RBDl5c" TargetMode="External"/><Relationship Id="rId592" Type="http://schemas.openxmlformats.org/officeDocument/2006/relationships/hyperlink" Target="https://www.youtube.com/watch?v=FoMZxehhFFY" TargetMode="External"/><Relationship Id="rId593" Type="http://schemas.openxmlformats.org/officeDocument/2006/relationships/hyperlink" Target="https://www.youtube.com/watch?v=jTHPbiYKazc" TargetMode="External"/><Relationship Id="rId594" Type="http://schemas.openxmlformats.org/officeDocument/2006/relationships/hyperlink" Target="https://www.youtube.com/watch?v=LFJ-i5kbc50" TargetMode="External"/><Relationship Id="rId595" Type="http://schemas.openxmlformats.org/officeDocument/2006/relationships/hyperlink" Target="https://www.youtube.com/watch?v=QN1qZg0GKxM" TargetMode="External"/><Relationship Id="rId596" Type="http://schemas.openxmlformats.org/officeDocument/2006/relationships/hyperlink" Target="https://www.youtube.com/watch?v=RtrvMBBE1wg" TargetMode="External"/><Relationship Id="rId250" Type="http://schemas.openxmlformats.org/officeDocument/2006/relationships/hyperlink" Target="https://youtu.be/5ixaiu9LrEY" TargetMode="External"/><Relationship Id="rId251" Type="http://schemas.openxmlformats.org/officeDocument/2006/relationships/hyperlink" Target="https://youtu.be/KNV4PFwjtOo" TargetMode="External"/><Relationship Id="rId252" Type="http://schemas.openxmlformats.org/officeDocument/2006/relationships/hyperlink" Target="https://youtu.be/e3rKl6tPBk4" TargetMode="External"/><Relationship Id="rId253" Type="http://schemas.openxmlformats.org/officeDocument/2006/relationships/hyperlink" Target="https://youtu.be/KjYI5vx_iNs" TargetMode="External"/><Relationship Id="rId254" Type="http://schemas.openxmlformats.org/officeDocument/2006/relationships/hyperlink" Target="https://youtu.be/m4FaLTSrGso" TargetMode="External"/><Relationship Id="rId255" Type="http://schemas.openxmlformats.org/officeDocument/2006/relationships/hyperlink" Target="https://youtu.be/3wDn1A2YpfU" TargetMode="External"/><Relationship Id="rId256" Type="http://schemas.openxmlformats.org/officeDocument/2006/relationships/hyperlink" Target="https://youtu.be/Nbrj4Dyn5eI" TargetMode="External"/><Relationship Id="rId257" Type="http://schemas.openxmlformats.org/officeDocument/2006/relationships/hyperlink" Target="https://youtu.be/Ud0XKQ7VBcA" TargetMode="External"/><Relationship Id="rId258" Type="http://schemas.openxmlformats.org/officeDocument/2006/relationships/hyperlink" Target="https://www.youtube.com/watch?v=Vxa9ljCkzs8" TargetMode="External"/><Relationship Id="rId259" Type="http://schemas.openxmlformats.org/officeDocument/2006/relationships/hyperlink" Target="https://youtu.be/0sJzeSlaCNY" TargetMode="External"/><Relationship Id="rId597" Type="http://schemas.openxmlformats.org/officeDocument/2006/relationships/hyperlink" Target="https://www.youtube.com/watch?v=UNwfsBLLqPU" TargetMode="External"/><Relationship Id="rId598" Type="http://schemas.openxmlformats.org/officeDocument/2006/relationships/hyperlink" Target="https://www.youtube.com/watch?v=Vkoglup9baE" TargetMode="External"/><Relationship Id="rId599" Type="http://schemas.openxmlformats.org/officeDocument/2006/relationships/hyperlink" Target="https://www.youtube.com/watch?v=yLCFBu9cw4c" TargetMode="External"/><Relationship Id="rId480" Type="http://schemas.openxmlformats.org/officeDocument/2006/relationships/hyperlink" Target="https://youtu.be/JOoZ5xGY-nY" TargetMode="External"/><Relationship Id="rId481" Type="http://schemas.openxmlformats.org/officeDocument/2006/relationships/hyperlink" Target="https://youtu.be/gwY8V98Yzu8" TargetMode="External"/><Relationship Id="rId482" Type="http://schemas.openxmlformats.org/officeDocument/2006/relationships/hyperlink" Target="https://youtu.be/b53NLl2Frco" TargetMode="External"/><Relationship Id="rId483" Type="http://schemas.openxmlformats.org/officeDocument/2006/relationships/hyperlink" Target="https://youtu.be/8EXjDUT5zJk" TargetMode="External"/><Relationship Id="rId484" Type="http://schemas.openxmlformats.org/officeDocument/2006/relationships/hyperlink" Target="https://youtu.be/gQALVL2MSbE" TargetMode="External"/><Relationship Id="rId485" Type="http://schemas.openxmlformats.org/officeDocument/2006/relationships/hyperlink" Target="https://youtu.be/TfO3KVaPczA" TargetMode="External"/><Relationship Id="rId486" Type="http://schemas.openxmlformats.org/officeDocument/2006/relationships/hyperlink" Target="https://youtu.be/5YMKMUjaIco" TargetMode="External"/><Relationship Id="rId487" Type="http://schemas.openxmlformats.org/officeDocument/2006/relationships/hyperlink" Target="https://youtu.be/29sxAgQZMZo" TargetMode="External"/><Relationship Id="rId488" Type="http://schemas.openxmlformats.org/officeDocument/2006/relationships/hyperlink" Target="https://youtu.be/6OT6WR8z_rk" TargetMode="External"/><Relationship Id="rId489" Type="http://schemas.openxmlformats.org/officeDocument/2006/relationships/hyperlink" Target="https://youtu.be/3po7eBXp9ro" TargetMode="External"/><Relationship Id="rId140" Type="http://schemas.openxmlformats.org/officeDocument/2006/relationships/hyperlink" Target="https://youtu.be/RgUcXGlBYog" TargetMode="External"/><Relationship Id="rId141" Type="http://schemas.openxmlformats.org/officeDocument/2006/relationships/hyperlink" Target="https://youtu.be/STIcGKG94Eo" TargetMode="External"/><Relationship Id="rId142" Type="http://schemas.openxmlformats.org/officeDocument/2006/relationships/hyperlink" Target="https://youtu.be/WKU5faskzXk" TargetMode="External"/><Relationship Id="rId143" Type="http://schemas.openxmlformats.org/officeDocument/2006/relationships/hyperlink" Target="https://youtu.be/wNfGOW5BBy8" TargetMode="External"/><Relationship Id="rId144" Type="http://schemas.openxmlformats.org/officeDocument/2006/relationships/hyperlink" Target="https://youtu.be/zOb7ilM39-s" TargetMode="External"/><Relationship Id="rId145" Type="http://schemas.openxmlformats.org/officeDocument/2006/relationships/hyperlink" Target="https://youtu.be/-DLGUdlcI9k" TargetMode="External"/><Relationship Id="rId146" Type="http://schemas.openxmlformats.org/officeDocument/2006/relationships/hyperlink" Target="https://youtu.be/GeQAwZML-Uo" TargetMode="External"/><Relationship Id="rId147" Type="http://schemas.openxmlformats.org/officeDocument/2006/relationships/hyperlink" Target="https://youtu.be/LsX4DAEskVY" TargetMode="External"/><Relationship Id="rId148" Type="http://schemas.openxmlformats.org/officeDocument/2006/relationships/hyperlink" Target="https://youtu.be/bwChBquI6rM" TargetMode="External"/><Relationship Id="rId149" Type="http://schemas.openxmlformats.org/officeDocument/2006/relationships/hyperlink" Target="https://youtu.be/-UE26szBu80" TargetMode="External"/><Relationship Id="rId370" Type="http://schemas.openxmlformats.org/officeDocument/2006/relationships/hyperlink" Target="https://youtu.be/cTUXvh2kUoI" TargetMode="External"/><Relationship Id="rId371" Type="http://schemas.openxmlformats.org/officeDocument/2006/relationships/hyperlink" Target="https://youtu.be/Un1fAUtfsbA" TargetMode="External"/><Relationship Id="rId372" Type="http://schemas.openxmlformats.org/officeDocument/2006/relationships/hyperlink" Target="https://youtu.be/u07gFuYO5NY" TargetMode="External"/><Relationship Id="rId373" Type="http://schemas.openxmlformats.org/officeDocument/2006/relationships/hyperlink" Target="https://youtu.be/kaTI-Yzx02k" TargetMode="External"/><Relationship Id="rId374" Type="http://schemas.openxmlformats.org/officeDocument/2006/relationships/hyperlink" Target="https://youtu.be/mFNnaR6pWXs" TargetMode="External"/><Relationship Id="rId375" Type="http://schemas.openxmlformats.org/officeDocument/2006/relationships/hyperlink" Target="https://www.youtube.com/watch?v=zkND5cXIeCQ" TargetMode="External"/><Relationship Id="rId376" Type="http://schemas.openxmlformats.org/officeDocument/2006/relationships/hyperlink" Target="https://youtu.be/ewRQMYX4IJk" TargetMode="External"/><Relationship Id="rId377" Type="http://schemas.openxmlformats.org/officeDocument/2006/relationships/hyperlink" Target="https://youtu.be/hxVIhSxmEd4" TargetMode="External"/><Relationship Id="rId378" Type="http://schemas.openxmlformats.org/officeDocument/2006/relationships/hyperlink" Target="https://www.youtube.com/watch?v=DctmAwJTRbA" TargetMode="External"/><Relationship Id="rId379" Type="http://schemas.openxmlformats.org/officeDocument/2006/relationships/hyperlink" Target="https://www.youtube.com/watch?v=UNjPGpaSMA8" TargetMode="External"/><Relationship Id="rId260" Type="http://schemas.openxmlformats.org/officeDocument/2006/relationships/hyperlink" Target="https://youtu.be/0wCwmYdwIGA" TargetMode="External"/><Relationship Id="rId261" Type="http://schemas.openxmlformats.org/officeDocument/2006/relationships/hyperlink" Target="https://youtu.be/3Bfk0t6eKpM" TargetMode="External"/><Relationship Id="rId262" Type="http://schemas.openxmlformats.org/officeDocument/2006/relationships/hyperlink" Target="https://youtu.be/41dl4Pn97QE" TargetMode="External"/><Relationship Id="rId263" Type="http://schemas.openxmlformats.org/officeDocument/2006/relationships/hyperlink" Target="https://youtu.be/4dScrkgf38E" TargetMode="External"/><Relationship Id="rId264" Type="http://schemas.openxmlformats.org/officeDocument/2006/relationships/hyperlink" Target="https://youtu.be/5bwHmCx7oHg" TargetMode="External"/><Relationship Id="rId265" Type="http://schemas.openxmlformats.org/officeDocument/2006/relationships/hyperlink" Target="https://youtu.be/6wwXPWsewmo" TargetMode="External"/><Relationship Id="rId266" Type="http://schemas.openxmlformats.org/officeDocument/2006/relationships/hyperlink" Target="https://youtu.be/7npyYpxxD_g" TargetMode="External"/><Relationship Id="rId267" Type="http://schemas.openxmlformats.org/officeDocument/2006/relationships/hyperlink" Target="https://youtu.be/AuEJawBCwz4" TargetMode="External"/><Relationship Id="rId268" Type="http://schemas.openxmlformats.org/officeDocument/2006/relationships/hyperlink" Target="https://youtu.be/CJxgcLm8LSg" TargetMode="External"/><Relationship Id="rId269" Type="http://schemas.openxmlformats.org/officeDocument/2006/relationships/hyperlink" Target="https://youtu.be/DLbIhjT34io" TargetMode="External"/><Relationship Id="rId490" Type="http://schemas.openxmlformats.org/officeDocument/2006/relationships/hyperlink" Target="https://youtu.be/fD7neB-tYZs" TargetMode="External"/><Relationship Id="rId491" Type="http://schemas.openxmlformats.org/officeDocument/2006/relationships/hyperlink" Target="https://youtu.be/A4px3S-oR0o" TargetMode="External"/><Relationship Id="rId492" Type="http://schemas.openxmlformats.org/officeDocument/2006/relationships/hyperlink" Target="https://youtu.be/9PoQvHOmJSw" TargetMode="External"/><Relationship Id="rId493" Type="http://schemas.openxmlformats.org/officeDocument/2006/relationships/hyperlink" Target="https://youtu.be/p2Ph-lsxEcg" TargetMode="External"/><Relationship Id="rId494" Type="http://schemas.openxmlformats.org/officeDocument/2006/relationships/hyperlink" Target="https://youtu.be/8NH_oE43eqg" TargetMode="External"/><Relationship Id="rId495" Type="http://schemas.openxmlformats.org/officeDocument/2006/relationships/hyperlink" Target="https://youtu.be/NbB6Fg4XUXk" TargetMode="External"/><Relationship Id="rId496" Type="http://schemas.openxmlformats.org/officeDocument/2006/relationships/hyperlink" Target="https://www.youtube.com/watch?v=0p0QPDcIwAo" TargetMode="External"/><Relationship Id="rId497" Type="http://schemas.openxmlformats.org/officeDocument/2006/relationships/hyperlink" Target="https://www.youtube.com/watch?v=0RelEQxZ-wo" TargetMode="External"/><Relationship Id="rId498" Type="http://schemas.openxmlformats.org/officeDocument/2006/relationships/hyperlink" Target="https://www.youtube.com/watch?v=5TseMn58GEE" TargetMode="External"/><Relationship Id="rId499" Type="http://schemas.openxmlformats.org/officeDocument/2006/relationships/hyperlink" Target="https://www.youtube.com/watch?v=83iCBaMft8c" TargetMode="External"/><Relationship Id="rId150" Type="http://schemas.openxmlformats.org/officeDocument/2006/relationships/hyperlink" Target="https://youtu.be/7-xA02T9AF8" TargetMode="External"/><Relationship Id="rId151" Type="http://schemas.openxmlformats.org/officeDocument/2006/relationships/hyperlink" Target="https://youtu.be/AhL7b0p8Gkk" TargetMode="External"/><Relationship Id="rId152" Type="http://schemas.openxmlformats.org/officeDocument/2006/relationships/hyperlink" Target="https://youtu.be/akUXzwVSi0w" TargetMode="External"/><Relationship Id="rId153" Type="http://schemas.openxmlformats.org/officeDocument/2006/relationships/hyperlink" Target="https://youtu.be/bfB8suEuqF4" TargetMode="External"/><Relationship Id="rId154" Type="http://schemas.openxmlformats.org/officeDocument/2006/relationships/hyperlink" Target="https://youtu.be/CtHJFPafelE" TargetMode="External"/><Relationship Id="rId155" Type="http://schemas.openxmlformats.org/officeDocument/2006/relationships/hyperlink" Target="https://youtu.be/ESfjtoZZLpA" TargetMode="External"/><Relationship Id="rId156" Type="http://schemas.openxmlformats.org/officeDocument/2006/relationships/hyperlink" Target="https://youtu.be/G9zLd2Ho3f4" TargetMode="External"/><Relationship Id="rId157" Type="http://schemas.openxmlformats.org/officeDocument/2006/relationships/hyperlink" Target="https://youtu.be/i9kxea43aHI" TargetMode="External"/><Relationship Id="rId158" Type="http://schemas.openxmlformats.org/officeDocument/2006/relationships/hyperlink" Target="https://youtu.be/iLqlP102D48" TargetMode="External"/><Relationship Id="rId159" Type="http://schemas.openxmlformats.org/officeDocument/2006/relationships/hyperlink" Target="https://youtu.be/ixzl5CtqCRU" TargetMode="External"/><Relationship Id="rId380" Type="http://schemas.openxmlformats.org/officeDocument/2006/relationships/hyperlink" Target="https://youtu.be/9NfsooTGyuE" TargetMode="External"/><Relationship Id="rId381" Type="http://schemas.openxmlformats.org/officeDocument/2006/relationships/hyperlink" Target="https://youtu.be/dWPL4fnh9HM" TargetMode="External"/><Relationship Id="rId382" Type="http://schemas.openxmlformats.org/officeDocument/2006/relationships/hyperlink" Target="https://youtu.be/ILp3SAa0SDs" TargetMode="External"/><Relationship Id="rId383" Type="http://schemas.openxmlformats.org/officeDocument/2006/relationships/hyperlink" Target="https://youtu.be/yGuYNyZOONw" TargetMode="External"/><Relationship Id="rId384" Type="http://schemas.openxmlformats.org/officeDocument/2006/relationships/hyperlink" Target="https://youtu.be/ThQ77473Yog" TargetMode="External"/><Relationship Id="rId385" Type="http://schemas.openxmlformats.org/officeDocument/2006/relationships/hyperlink" Target="https://youtu.be/5TsqztQJVCY" TargetMode="External"/><Relationship Id="rId386" Type="http://schemas.openxmlformats.org/officeDocument/2006/relationships/hyperlink" Target="https://youtu.be/GFfG7lvgQSk" TargetMode="External"/><Relationship Id="rId387" Type="http://schemas.openxmlformats.org/officeDocument/2006/relationships/hyperlink" Target="https://youtu.be/iPWFlWtlUPU" TargetMode="External"/><Relationship Id="rId388" Type="http://schemas.openxmlformats.org/officeDocument/2006/relationships/hyperlink" Target="https://youtu.be/lJKMcd_pKLc" TargetMode="External"/><Relationship Id="rId389" Type="http://schemas.openxmlformats.org/officeDocument/2006/relationships/hyperlink" Target="https://youtu.be/CBKxtl1uhjo" TargetMode="External"/><Relationship Id="rId270" Type="http://schemas.openxmlformats.org/officeDocument/2006/relationships/hyperlink" Target="https://youtu.be/jVk3W4LNsRM" TargetMode="External"/><Relationship Id="rId271" Type="http://schemas.openxmlformats.org/officeDocument/2006/relationships/hyperlink" Target="https://youtu.be/MmeobKq67go" TargetMode="External"/><Relationship Id="rId272" Type="http://schemas.openxmlformats.org/officeDocument/2006/relationships/hyperlink" Target="https://youtu.be/q-BZr9kkIZc" TargetMode="External"/><Relationship Id="rId273" Type="http://schemas.openxmlformats.org/officeDocument/2006/relationships/hyperlink" Target="https://youtu.be/q8HA1PIrxBY" TargetMode="External"/><Relationship Id="rId274" Type="http://schemas.openxmlformats.org/officeDocument/2006/relationships/hyperlink" Target="https://youtu.be/qPljyyy6Fc8" TargetMode="External"/><Relationship Id="rId275" Type="http://schemas.openxmlformats.org/officeDocument/2006/relationships/hyperlink" Target="https://youtu.be/QZd60PqHRq8" TargetMode="External"/><Relationship Id="rId276" Type="http://schemas.openxmlformats.org/officeDocument/2006/relationships/hyperlink" Target="https://youtu.be/SO5QbJZFvdc" TargetMode="External"/><Relationship Id="rId277" Type="http://schemas.openxmlformats.org/officeDocument/2006/relationships/hyperlink" Target="https://youtu.be/SObubUasP0I" TargetMode="External"/><Relationship Id="rId278" Type="http://schemas.openxmlformats.org/officeDocument/2006/relationships/hyperlink" Target="https://youtu.be/ttDlJ655Wv8" TargetMode="External"/><Relationship Id="rId279" Type="http://schemas.openxmlformats.org/officeDocument/2006/relationships/hyperlink" Target="https://youtu.be/tTXcf_JAYdE" TargetMode="External"/><Relationship Id="rId160" Type="http://schemas.openxmlformats.org/officeDocument/2006/relationships/hyperlink" Target="https://youtu.be/kLJ7949zNUU" TargetMode="External"/><Relationship Id="rId161" Type="http://schemas.openxmlformats.org/officeDocument/2006/relationships/hyperlink" Target="https://youtu.be/m14rgcTEsb0" TargetMode="External"/><Relationship Id="rId162" Type="http://schemas.openxmlformats.org/officeDocument/2006/relationships/hyperlink" Target="https://youtu.be/mSITmEUKOOA" TargetMode="External"/><Relationship Id="rId163" Type="http://schemas.openxmlformats.org/officeDocument/2006/relationships/hyperlink" Target="https://youtu.be/pzKc-AdUCzI" TargetMode="External"/><Relationship Id="rId164" Type="http://schemas.openxmlformats.org/officeDocument/2006/relationships/hyperlink" Target="https://youtu.be/qzkY8BjeIgY" TargetMode="External"/><Relationship Id="rId165" Type="http://schemas.openxmlformats.org/officeDocument/2006/relationships/hyperlink" Target="https://youtu.be/YJn627CE-0s" TargetMode="External"/><Relationship Id="rId166" Type="http://schemas.openxmlformats.org/officeDocument/2006/relationships/hyperlink" Target="https://youtu.be/2WBDKJ3xZAA" TargetMode="External"/><Relationship Id="rId167" Type="http://schemas.openxmlformats.org/officeDocument/2006/relationships/hyperlink" Target="https://youtu.be/7lpOkxVNfb8" TargetMode="External"/><Relationship Id="rId168" Type="http://schemas.openxmlformats.org/officeDocument/2006/relationships/hyperlink" Target="https://youtu.be/a6rijYLOhTs" TargetMode="External"/><Relationship Id="rId169" Type="http://schemas.openxmlformats.org/officeDocument/2006/relationships/hyperlink" Target="https://youtu.be/Avzl0-OgSNU" TargetMode="External"/><Relationship Id="rId390" Type="http://schemas.openxmlformats.org/officeDocument/2006/relationships/hyperlink" Target="https://youtu.be/V0vMH82mm0w" TargetMode="External"/><Relationship Id="rId391" Type="http://schemas.openxmlformats.org/officeDocument/2006/relationships/hyperlink" Target="https://youtu.be/3TNM2PYNQU4" TargetMode="External"/><Relationship Id="rId392" Type="http://schemas.openxmlformats.org/officeDocument/2006/relationships/hyperlink" Target="https://youtu.be/EevT-KS2UMM" TargetMode="External"/><Relationship Id="rId393" Type="http://schemas.openxmlformats.org/officeDocument/2006/relationships/hyperlink" Target="https://www.youtube.com/watch?v=tqqHSy8ijaY" TargetMode="External"/><Relationship Id="rId394" Type="http://schemas.openxmlformats.org/officeDocument/2006/relationships/hyperlink" Target="https://youtu.be/a8uVCzELVVU" TargetMode="External"/><Relationship Id="rId395" Type="http://schemas.openxmlformats.org/officeDocument/2006/relationships/hyperlink" Target="https://youtu.be/IGJD0I-nSaw" TargetMode="External"/><Relationship Id="rId396" Type="http://schemas.openxmlformats.org/officeDocument/2006/relationships/hyperlink" Target="https://youtu.be/ZfQQUQWn3sk" TargetMode="External"/><Relationship Id="rId397" Type="http://schemas.openxmlformats.org/officeDocument/2006/relationships/hyperlink" Target="https://youtu.be/zi58M9GZl0g" TargetMode="External"/><Relationship Id="rId398" Type="http://schemas.openxmlformats.org/officeDocument/2006/relationships/hyperlink" Target="https://youtu.be/wDWw4Tbf76c" TargetMode="External"/><Relationship Id="rId399" Type="http://schemas.openxmlformats.org/officeDocument/2006/relationships/hyperlink" Target="https://youtu.be/ENjcf7yU6aA" TargetMode="External"/><Relationship Id="rId280" Type="http://schemas.openxmlformats.org/officeDocument/2006/relationships/hyperlink" Target="https://youtu.be/wrDRaYZNrAc" TargetMode="External"/><Relationship Id="rId281" Type="http://schemas.openxmlformats.org/officeDocument/2006/relationships/hyperlink" Target="https://youtu.be/Zco4Ar91t0o" TargetMode="External"/><Relationship Id="rId282" Type="http://schemas.openxmlformats.org/officeDocument/2006/relationships/hyperlink" Target="https://youtu.be/Zx4QfVC5Y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1000"/>
  <sheetViews>
    <sheetView workbookViewId="0"/>
  </sheetViews>
  <sheetFormatPr baseColWidth="10" defaultColWidth="14.5" defaultRowHeight="15.75" customHeight="1" x14ac:dyDescent="0.15"/>
  <cols>
    <col min="1" max="1" width="20.5" customWidth="1"/>
    <col min="3" max="3" width="20" customWidth="1"/>
    <col min="5" max="5" width="27.1640625" customWidth="1"/>
    <col min="7" max="7" width="17.5" customWidth="1"/>
    <col min="9" max="9" width="24.83203125" customWidth="1"/>
  </cols>
  <sheetData>
    <row r="1" spans="1:31" ht="30" customHeight="1" x14ac:dyDescent="0.15">
      <c r="A1" s="3" t="s">
        <v>1</v>
      </c>
      <c r="B1" s="5" t="s">
        <v>4</v>
      </c>
      <c r="C1" s="3" t="s">
        <v>10</v>
      </c>
      <c r="D1" s="5" t="s">
        <v>4</v>
      </c>
      <c r="E1" s="3" t="s">
        <v>11</v>
      </c>
      <c r="F1" s="5" t="s">
        <v>4</v>
      </c>
      <c r="G1" s="3" t="s">
        <v>12</v>
      </c>
      <c r="H1" s="5" t="s">
        <v>4</v>
      </c>
      <c r="I1" s="3" t="s">
        <v>13</v>
      </c>
      <c r="J1" s="5" t="s">
        <v>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3" x14ac:dyDescent="0.15">
      <c r="A2" s="9" t="s">
        <v>0</v>
      </c>
      <c r="B2" s="11" t="s">
        <v>16</v>
      </c>
      <c r="C2" s="9" t="s">
        <v>0</v>
      </c>
      <c r="D2" s="15" t="s">
        <v>23</v>
      </c>
      <c r="E2" s="9" t="s">
        <v>25</v>
      </c>
      <c r="F2" s="15" t="s">
        <v>23</v>
      </c>
      <c r="G2" s="9" t="s">
        <v>26</v>
      </c>
      <c r="H2" s="15" t="s">
        <v>23</v>
      </c>
      <c r="I2" s="9" t="s">
        <v>27</v>
      </c>
      <c r="J2" s="15">
        <v>1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ht="13" x14ac:dyDescent="0.15">
      <c r="A3" s="9" t="s">
        <v>2</v>
      </c>
      <c r="B3" s="15" t="s">
        <v>23</v>
      </c>
      <c r="C3" s="9" t="s">
        <v>2</v>
      </c>
      <c r="D3" s="15" t="s">
        <v>23</v>
      </c>
      <c r="E3" s="9" t="s">
        <v>33</v>
      </c>
      <c r="F3" s="15" t="s">
        <v>23</v>
      </c>
      <c r="G3" s="9"/>
      <c r="H3" s="15"/>
      <c r="I3" s="9" t="s">
        <v>42</v>
      </c>
      <c r="J3" s="15">
        <v>1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13" x14ac:dyDescent="0.15">
      <c r="A4" s="9" t="s">
        <v>43</v>
      </c>
      <c r="B4" s="15" t="s">
        <v>44</v>
      </c>
      <c r="C4" s="9" t="s">
        <v>45</v>
      </c>
      <c r="D4" s="15" t="s">
        <v>23</v>
      </c>
      <c r="E4" s="9" t="s">
        <v>8</v>
      </c>
      <c r="F4" s="15" t="s">
        <v>23</v>
      </c>
      <c r="G4" s="9"/>
      <c r="H4" s="15"/>
      <c r="I4" s="9" t="s">
        <v>46</v>
      </c>
      <c r="J4" s="15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ht="13" x14ac:dyDescent="0.15">
      <c r="A5" s="9" t="s">
        <v>31</v>
      </c>
      <c r="B5" s="15" t="s">
        <v>23</v>
      </c>
      <c r="C5" s="9" t="s">
        <v>9</v>
      </c>
      <c r="D5" s="15" t="s">
        <v>23</v>
      </c>
      <c r="E5" s="9" t="s">
        <v>49</v>
      </c>
      <c r="F5" s="15" t="s">
        <v>23</v>
      </c>
      <c r="G5" s="17"/>
      <c r="H5" s="15"/>
      <c r="I5" s="9" t="s">
        <v>50</v>
      </c>
      <c r="J5" s="15" t="s">
        <v>23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3" x14ac:dyDescent="0.15">
      <c r="A6" s="9" t="s">
        <v>29</v>
      </c>
      <c r="B6" s="15" t="s">
        <v>23</v>
      </c>
      <c r="C6" s="9" t="s">
        <v>43</v>
      </c>
      <c r="D6" s="15" t="s">
        <v>23</v>
      </c>
      <c r="E6" s="9"/>
      <c r="F6" s="15"/>
      <c r="G6" s="17"/>
      <c r="H6" s="15"/>
      <c r="I6" s="9" t="s">
        <v>53</v>
      </c>
      <c r="J6" s="15" t="s">
        <v>23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3" x14ac:dyDescent="0.15">
      <c r="A7" s="29" t="s">
        <v>32</v>
      </c>
      <c r="B7" s="15" t="s">
        <v>23</v>
      </c>
      <c r="C7" s="29" t="s">
        <v>14</v>
      </c>
      <c r="D7" s="15" t="s">
        <v>23</v>
      </c>
      <c r="E7" s="19"/>
      <c r="F7" s="31"/>
      <c r="H7" s="31"/>
      <c r="I7" s="9" t="s">
        <v>61</v>
      </c>
      <c r="J7" s="15" t="s">
        <v>23</v>
      </c>
    </row>
    <row r="8" spans="1:31" ht="13" x14ac:dyDescent="0.15">
      <c r="A8" s="33"/>
      <c r="B8" s="31"/>
      <c r="C8" s="33"/>
      <c r="D8" s="31"/>
      <c r="F8" s="31"/>
      <c r="H8" s="31"/>
      <c r="I8" s="9" t="s">
        <v>62</v>
      </c>
      <c r="J8" s="15" t="s">
        <v>23</v>
      </c>
    </row>
    <row r="9" spans="1:31" ht="13" x14ac:dyDescent="0.15">
      <c r="A9" s="33"/>
      <c r="B9" s="31"/>
      <c r="C9" s="33"/>
      <c r="D9" s="31"/>
      <c r="F9" s="31"/>
      <c r="H9" s="31"/>
      <c r="I9" s="9" t="s">
        <v>63</v>
      </c>
      <c r="J9" s="15" t="s">
        <v>23</v>
      </c>
    </row>
    <row r="10" spans="1:31" ht="13" x14ac:dyDescent="0.15">
      <c r="A10" s="33"/>
      <c r="B10" s="31"/>
      <c r="C10" s="33"/>
      <c r="D10" s="31"/>
      <c r="F10" s="31"/>
      <c r="H10" s="31"/>
      <c r="I10" s="17"/>
      <c r="J10" s="31"/>
    </row>
    <row r="11" spans="1:31" ht="13" x14ac:dyDescent="0.15">
      <c r="A11" s="33"/>
      <c r="B11" s="31"/>
      <c r="C11" s="33"/>
      <c r="D11" s="31"/>
      <c r="F11" s="31"/>
      <c r="H11" s="31"/>
      <c r="I11" s="17"/>
      <c r="J11" s="31"/>
    </row>
    <row r="12" spans="1:31" ht="13" x14ac:dyDescent="0.15">
      <c r="A12" s="33"/>
      <c r="B12" s="31"/>
      <c r="C12" s="33"/>
      <c r="D12" s="31"/>
      <c r="F12" s="31"/>
      <c r="H12" s="31"/>
      <c r="I12" s="17"/>
      <c r="J12" s="31"/>
    </row>
    <row r="13" spans="1:31" ht="13" x14ac:dyDescent="0.15">
      <c r="A13" s="33"/>
      <c r="B13" s="31"/>
      <c r="C13" s="33"/>
      <c r="D13" s="31"/>
      <c r="F13" s="31"/>
      <c r="H13" s="31"/>
      <c r="I13" s="17"/>
      <c r="J13" s="31"/>
    </row>
    <row r="14" spans="1:31" ht="13" x14ac:dyDescent="0.15">
      <c r="A14" s="33"/>
      <c r="B14" s="31"/>
      <c r="C14" s="33"/>
      <c r="D14" s="31"/>
      <c r="F14" s="31"/>
      <c r="H14" s="31"/>
      <c r="I14" s="17"/>
      <c r="J14" s="31"/>
    </row>
    <row r="15" spans="1:31" ht="13" x14ac:dyDescent="0.15">
      <c r="A15" s="33"/>
      <c r="B15" s="31"/>
      <c r="C15" s="33"/>
      <c r="D15" s="31"/>
      <c r="F15" s="31"/>
      <c r="H15" s="31"/>
      <c r="I15" s="17"/>
      <c r="J15" s="31"/>
    </row>
    <row r="16" spans="1:31" ht="13" x14ac:dyDescent="0.15">
      <c r="A16" s="33"/>
      <c r="B16" s="31"/>
      <c r="C16" s="33"/>
      <c r="D16" s="31"/>
      <c r="F16" s="31"/>
      <c r="H16" s="31"/>
      <c r="I16" s="17"/>
      <c r="J16" s="31"/>
    </row>
    <row r="17" spans="1:10" ht="13" x14ac:dyDescent="0.15">
      <c r="A17" s="33"/>
      <c r="B17" s="31"/>
      <c r="C17" s="33"/>
      <c r="D17" s="31"/>
      <c r="F17" s="31"/>
      <c r="H17" s="31"/>
      <c r="I17" s="17"/>
      <c r="J17" s="31"/>
    </row>
    <row r="18" spans="1:10" ht="13" x14ac:dyDescent="0.15">
      <c r="A18" s="33"/>
      <c r="B18" s="31"/>
      <c r="C18" s="33"/>
      <c r="D18" s="31"/>
      <c r="F18" s="31"/>
      <c r="H18" s="31"/>
      <c r="I18" s="17"/>
      <c r="J18" s="31"/>
    </row>
    <row r="19" spans="1:10" ht="13" x14ac:dyDescent="0.15">
      <c r="A19" s="33"/>
      <c r="B19" s="31"/>
      <c r="C19" s="33"/>
      <c r="D19" s="31"/>
      <c r="F19" s="31"/>
      <c r="H19" s="31"/>
      <c r="I19" s="17"/>
      <c r="J19" s="31"/>
    </row>
    <row r="20" spans="1:10" ht="13" x14ac:dyDescent="0.15">
      <c r="A20" s="33"/>
      <c r="B20" s="31"/>
      <c r="C20" s="33"/>
      <c r="D20" s="31"/>
      <c r="F20" s="31"/>
      <c r="H20" s="31"/>
      <c r="I20" s="17"/>
      <c r="J20" s="31"/>
    </row>
    <row r="21" spans="1:10" ht="13" x14ac:dyDescent="0.15">
      <c r="A21" s="33"/>
      <c r="B21" s="31"/>
      <c r="C21" s="33"/>
      <c r="D21" s="31"/>
      <c r="F21" s="31"/>
      <c r="H21" s="31"/>
      <c r="I21" s="17"/>
      <c r="J21" s="31"/>
    </row>
    <row r="22" spans="1:10" ht="13" x14ac:dyDescent="0.15">
      <c r="A22" s="33"/>
      <c r="B22" s="31"/>
      <c r="C22" s="33"/>
      <c r="D22" s="31"/>
      <c r="F22" s="31"/>
      <c r="H22" s="31"/>
      <c r="I22" s="17"/>
      <c r="J22" s="31"/>
    </row>
    <row r="23" spans="1:10" ht="13" x14ac:dyDescent="0.15">
      <c r="A23" s="33"/>
      <c r="B23" s="31"/>
      <c r="C23" s="33"/>
      <c r="D23" s="31"/>
      <c r="F23" s="31"/>
      <c r="H23" s="31"/>
      <c r="I23" s="17"/>
      <c r="J23" s="31"/>
    </row>
    <row r="24" spans="1:10" ht="13" x14ac:dyDescent="0.15">
      <c r="A24" s="33"/>
      <c r="B24" s="31"/>
      <c r="C24" s="33"/>
      <c r="D24" s="31"/>
      <c r="F24" s="31"/>
      <c r="H24" s="31"/>
      <c r="I24" s="17"/>
      <c r="J24" s="31"/>
    </row>
    <row r="25" spans="1:10" ht="13" x14ac:dyDescent="0.15">
      <c r="A25" s="33"/>
      <c r="B25" s="31"/>
      <c r="C25" s="33"/>
      <c r="D25" s="31"/>
      <c r="F25" s="31"/>
      <c r="H25" s="31"/>
      <c r="I25" s="17"/>
      <c r="J25" s="31"/>
    </row>
    <row r="26" spans="1:10" ht="13" x14ac:dyDescent="0.15">
      <c r="A26" s="33"/>
      <c r="B26" s="31"/>
      <c r="C26" s="33"/>
      <c r="D26" s="31"/>
      <c r="F26" s="31"/>
      <c r="H26" s="31"/>
      <c r="I26" s="17"/>
      <c r="J26" s="31"/>
    </row>
    <row r="27" spans="1:10" ht="13" x14ac:dyDescent="0.15">
      <c r="A27" s="33"/>
      <c r="B27" s="31"/>
      <c r="C27" s="33"/>
      <c r="D27" s="31"/>
      <c r="F27" s="31"/>
      <c r="H27" s="31"/>
      <c r="I27" s="17"/>
      <c r="J27" s="31"/>
    </row>
    <row r="28" spans="1:10" ht="13" x14ac:dyDescent="0.15">
      <c r="A28" s="33"/>
      <c r="B28" s="31"/>
      <c r="C28" s="33"/>
      <c r="D28" s="31"/>
      <c r="F28" s="31"/>
      <c r="H28" s="31"/>
      <c r="I28" s="17"/>
      <c r="J28" s="31"/>
    </row>
    <row r="29" spans="1:10" ht="13" x14ac:dyDescent="0.15">
      <c r="A29" s="33"/>
      <c r="B29" s="31"/>
      <c r="C29" s="33"/>
      <c r="D29" s="31"/>
      <c r="F29" s="31"/>
      <c r="H29" s="31"/>
      <c r="I29" s="17"/>
      <c r="J29" s="31"/>
    </row>
    <row r="30" spans="1:10" ht="13" x14ac:dyDescent="0.15">
      <c r="A30" s="33"/>
      <c r="B30" s="31"/>
      <c r="C30" s="33"/>
      <c r="D30" s="31"/>
      <c r="F30" s="31"/>
      <c r="H30" s="31"/>
      <c r="I30" s="17"/>
      <c r="J30" s="31"/>
    </row>
    <row r="31" spans="1:10" ht="13" x14ac:dyDescent="0.15">
      <c r="A31" s="33"/>
      <c r="B31" s="31"/>
      <c r="C31" s="33"/>
      <c r="D31" s="31"/>
      <c r="F31" s="31"/>
      <c r="H31" s="31"/>
      <c r="I31" s="17"/>
      <c r="J31" s="31"/>
    </row>
    <row r="32" spans="1:10" ht="13" x14ac:dyDescent="0.15">
      <c r="A32" s="33"/>
      <c r="B32" s="31"/>
      <c r="C32" s="33"/>
      <c r="D32" s="31"/>
      <c r="F32" s="31"/>
      <c r="H32" s="31"/>
      <c r="I32" s="17"/>
      <c r="J32" s="31"/>
    </row>
    <row r="33" spans="1:10" ht="13" x14ac:dyDescent="0.15">
      <c r="A33" s="33"/>
      <c r="B33" s="31"/>
      <c r="C33" s="33"/>
      <c r="D33" s="31"/>
      <c r="F33" s="31"/>
      <c r="H33" s="31"/>
      <c r="I33" s="17"/>
      <c r="J33" s="31"/>
    </row>
    <row r="34" spans="1:10" ht="13" x14ac:dyDescent="0.15">
      <c r="A34" s="33"/>
      <c r="B34" s="31"/>
      <c r="C34" s="33"/>
      <c r="D34" s="31"/>
      <c r="F34" s="31"/>
      <c r="H34" s="31"/>
      <c r="I34" s="17"/>
      <c r="J34" s="31"/>
    </row>
    <row r="35" spans="1:10" ht="13" x14ac:dyDescent="0.15">
      <c r="A35" s="33"/>
      <c r="B35" s="31"/>
      <c r="C35" s="33"/>
      <c r="D35" s="31"/>
      <c r="F35" s="31"/>
      <c r="H35" s="31"/>
      <c r="I35" s="17"/>
      <c r="J35" s="31"/>
    </row>
    <row r="36" spans="1:10" ht="13" x14ac:dyDescent="0.15">
      <c r="A36" s="33"/>
      <c r="B36" s="31"/>
      <c r="C36" s="33"/>
      <c r="D36" s="31"/>
      <c r="F36" s="31"/>
      <c r="H36" s="31"/>
      <c r="I36" s="17"/>
      <c r="J36" s="31"/>
    </row>
    <row r="37" spans="1:10" ht="13" x14ac:dyDescent="0.15">
      <c r="A37" s="33"/>
      <c r="B37" s="31"/>
      <c r="C37" s="33"/>
      <c r="D37" s="31"/>
      <c r="F37" s="31"/>
      <c r="H37" s="31"/>
      <c r="I37" s="17"/>
      <c r="J37" s="31"/>
    </row>
    <row r="38" spans="1:10" ht="13" x14ac:dyDescent="0.15">
      <c r="A38" s="33"/>
      <c r="B38" s="31"/>
      <c r="C38" s="33"/>
      <c r="D38" s="31"/>
      <c r="F38" s="31"/>
      <c r="H38" s="31"/>
      <c r="I38" s="17"/>
      <c r="J38" s="31"/>
    </row>
    <row r="39" spans="1:10" ht="13" x14ac:dyDescent="0.15">
      <c r="A39" s="33"/>
      <c r="B39" s="31"/>
      <c r="C39" s="33"/>
      <c r="D39" s="31"/>
      <c r="F39" s="31"/>
      <c r="H39" s="31"/>
      <c r="I39" s="17"/>
      <c r="J39" s="31"/>
    </row>
    <row r="40" spans="1:10" ht="13" x14ac:dyDescent="0.15">
      <c r="A40" s="33"/>
      <c r="B40" s="31"/>
      <c r="C40" s="33"/>
      <c r="D40" s="31"/>
      <c r="F40" s="31"/>
      <c r="H40" s="31"/>
      <c r="I40" s="17"/>
      <c r="J40" s="31"/>
    </row>
    <row r="41" spans="1:10" ht="13" x14ac:dyDescent="0.15">
      <c r="A41" s="33"/>
      <c r="B41" s="31"/>
      <c r="C41" s="33"/>
      <c r="D41" s="31"/>
      <c r="F41" s="31"/>
      <c r="H41" s="31"/>
      <c r="I41" s="17"/>
      <c r="J41" s="31"/>
    </row>
    <row r="42" spans="1:10" ht="13" x14ac:dyDescent="0.15">
      <c r="A42" s="33"/>
      <c r="B42" s="31"/>
      <c r="C42" s="33"/>
      <c r="D42" s="31"/>
      <c r="F42" s="31"/>
      <c r="H42" s="31"/>
      <c r="I42" s="17"/>
      <c r="J42" s="31"/>
    </row>
    <row r="43" spans="1:10" ht="13" x14ac:dyDescent="0.15">
      <c r="A43" s="33"/>
      <c r="B43" s="31"/>
      <c r="C43" s="33"/>
      <c r="D43" s="31"/>
      <c r="F43" s="31"/>
      <c r="H43" s="31"/>
      <c r="I43" s="17"/>
      <c r="J43" s="31"/>
    </row>
    <row r="44" spans="1:10" ht="13" x14ac:dyDescent="0.15">
      <c r="A44" s="33"/>
      <c r="B44" s="31"/>
      <c r="C44" s="33"/>
      <c r="D44" s="31"/>
      <c r="F44" s="31"/>
      <c r="H44" s="31"/>
      <c r="I44" s="17"/>
      <c r="J44" s="31"/>
    </row>
    <row r="45" spans="1:10" ht="13" x14ac:dyDescent="0.15">
      <c r="A45" s="33"/>
      <c r="B45" s="31"/>
      <c r="C45" s="33"/>
      <c r="D45" s="31"/>
      <c r="F45" s="31"/>
      <c r="H45" s="31"/>
      <c r="I45" s="17"/>
      <c r="J45" s="31"/>
    </row>
    <row r="46" spans="1:10" ht="13" x14ac:dyDescent="0.15">
      <c r="A46" s="33"/>
      <c r="B46" s="31"/>
      <c r="C46" s="33"/>
      <c r="D46" s="31"/>
      <c r="F46" s="31"/>
      <c r="H46" s="31"/>
      <c r="I46" s="17"/>
      <c r="J46" s="31"/>
    </row>
    <row r="47" spans="1:10" ht="13" x14ac:dyDescent="0.15">
      <c r="A47" s="33"/>
      <c r="B47" s="31"/>
      <c r="C47" s="33"/>
      <c r="D47" s="31"/>
      <c r="F47" s="31"/>
      <c r="H47" s="31"/>
      <c r="I47" s="17"/>
      <c r="J47" s="31"/>
    </row>
    <row r="48" spans="1:10" ht="13" x14ac:dyDescent="0.15">
      <c r="A48" s="33"/>
      <c r="B48" s="31"/>
      <c r="C48" s="33"/>
      <c r="D48" s="31"/>
      <c r="F48" s="31"/>
      <c r="H48" s="31"/>
      <c r="I48" s="17"/>
      <c r="J48" s="31"/>
    </row>
    <row r="49" spans="1:10" ht="13" x14ac:dyDescent="0.15">
      <c r="A49" s="33"/>
      <c r="B49" s="31"/>
      <c r="C49" s="33"/>
      <c r="D49" s="31"/>
      <c r="F49" s="31"/>
      <c r="H49" s="31"/>
      <c r="I49" s="17"/>
      <c r="J49" s="31"/>
    </row>
    <row r="50" spans="1:10" ht="13" x14ac:dyDescent="0.15">
      <c r="A50" s="33"/>
      <c r="B50" s="31"/>
      <c r="C50" s="33"/>
      <c r="D50" s="31"/>
      <c r="F50" s="31"/>
      <c r="H50" s="31"/>
      <c r="I50" s="17"/>
      <c r="J50" s="31"/>
    </row>
    <row r="51" spans="1:10" ht="13" x14ac:dyDescent="0.15">
      <c r="A51" s="33"/>
      <c r="B51" s="31"/>
      <c r="C51" s="33"/>
      <c r="D51" s="31"/>
      <c r="F51" s="31"/>
      <c r="H51" s="31"/>
      <c r="I51" s="17"/>
      <c r="J51" s="31"/>
    </row>
    <row r="52" spans="1:10" ht="13" x14ac:dyDescent="0.15">
      <c r="A52" s="33"/>
      <c r="B52" s="31"/>
      <c r="C52" s="33"/>
      <c r="D52" s="31"/>
      <c r="F52" s="31"/>
      <c r="H52" s="31"/>
      <c r="I52" s="17"/>
      <c r="J52" s="31"/>
    </row>
    <row r="53" spans="1:10" ht="13" x14ac:dyDescent="0.15">
      <c r="A53" s="33"/>
      <c r="B53" s="31"/>
      <c r="C53" s="33"/>
      <c r="D53" s="31"/>
      <c r="F53" s="31"/>
      <c r="H53" s="31"/>
      <c r="I53" s="17"/>
      <c r="J53" s="31"/>
    </row>
    <row r="54" spans="1:10" ht="13" x14ac:dyDescent="0.15">
      <c r="A54" s="33"/>
      <c r="B54" s="31"/>
      <c r="C54" s="33"/>
      <c r="D54" s="31"/>
      <c r="F54" s="31"/>
      <c r="H54" s="31"/>
      <c r="I54" s="17"/>
      <c r="J54" s="31"/>
    </row>
    <row r="55" spans="1:10" ht="13" x14ac:dyDescent="0.15">
      <c r="A55" s="33"/>
      <c r="B55" s="31"/>
      <c r="C55" s="33"/>
      <c r="D55" s="31"/>
      <c r="F55" s="31"/>
      <c r="H55" s="31"/>
      <c r="I55" s="17"/>
      <c r="J55" s="31"/>
    </row>
    <row r="56" spans="1:10" ht="13" x14ac:dyDescent="0.15">
      <c r="A56" s="33"/>
      <c r="B56" s="31"/>
      <c r="C56" s="33"/>
      <c r="D56" s="31"/>
      <c r="F56" s="31"/>
      <c r="H56" s="31"/>
      <c r="I56" s="17"/>
      <c r="J56" s="31"/>
    </row>
    <row r="57" spans="1:10" ht="13" x14ac:dyDescent="0.15">
      <c r="A57" s="33"/>
      <c r="B57" s="31"/>
      <c r="C57" s="33"/>
      <c r="D57" s="31"/>
      <c r="F57" s="31"/>
      <c r="H57" s="31"/>
      <c r="I57" s="17"/>
      <c r="J57" s="31"/>
    </row>
    <row r="58" spans="1:10" ht="13" x14ac:dyDescent="0.15">
      <c r="A58" s="33"/>
      <c r="B58" s="31"/>
      <c r="C58" s="33"/>
      <c r="D58" s="31"/>
      <c r="F58" s="31"/>
      <c r="H58" s="31"/>
      <c r="I58" s="17"/>
      <c r="J58" s="31"/>
    </row>
    <row r="59" spans="1:10" ht="13" x14ac:dyDescent="0.15">
      <c r="A59" s="33"/>
      <c r="B59" s="31"/>
      <c r="C59" s="33"/>
      <c r="D59" s="31"/>
      <c r="F59" s="31"/>
      <c r="H59" s="31"/>
      <c r="I59" s="17"/>
      <c r="J59" s="31"/>
    </row>
    <row r="60" spans="1:10" ht="13" x14ac:dyDescent="0.15">
      <c r="A60" s="33"/>
      <c r="B60" s="31"/>
      <c r="C60" s="33"/>
      <c r="D60" s="31"/>
      <c r="F60" s="31"/>
      <c r="H60" s="31"/>
      <c r="I60" s="17"/>
      <c r="J60" s="31"/>
    </row>
    <row r="61" spans="1:10" ht="13" x14ac:dyDescent="0.15">
      <c r="A61" s="33"/>
      <c r="B61" s="31"/>
      <c r="C61" s="33"/>
      <c r="D61" s="31"/>
      <c r="F61" s="31"/>
      <c r="H61" s="31"/>
      <c r="I61" s="17"/>
      <c r="J61" s="31"/>
    </row>
    <row r="62" spans="1:10" ht="13" x14ac:dyDescent="0.15">
      <c r="A62" s="33"/>
      <c r="B62" s="31"/>
      <c r="C62" s="33"/>
      <c r="D62" s="31"/>
      <c r="F62" s="31"/>
      <c r="H62" s="31"/>
      <c r="I62" s="17"/>
      <c r="J62" s="31"/>
    </row>
    <row r="63" spans="1:10" ht="13" x14ac:dyDescent="0.15">
      <c r="A63" s="33"/>
      <c r="B63" s="31"/>
      <c r="C63" s="33"/>
      <c r="D63" s="31"/>
      <c r="F63" s="31"/>
      <c r="H63" s="31"/>
      <c r="I63" s="17"/>
      <c r="J63" s="31"/>
    </row>
    <row r="64" spans="1:10" ht="13" x14ac:dyDescent="0.15">
      <c r="A64" s="33"/>
      <c r="B64" s="31"/>
      <c r="C64" s="33"/>
      <c r="D64" s="31"/>
      <c r="F64" s="31"/>
      <c r="H64" s="31"/>
      <c r="I64" s="17"/>
      <c r="J64" s="31"/>
    </row>
    <row r="65" spans="1:10" ht="13" x14ac:dyDescent="0.15">
      <c r="A65" s="33"/>
      <c r="B65" s="31"/>
      <c r="C65" s="33"/>
      <c r="D65" s="31"/>
      <c r="F65" s="31"/>
      <c r="H65" s="31"/>
      <c r="I65" s="17"/>
      <c r="J65" s="31"/>
    </row>
    <row r="66" spans="1:10" ht="13" x14ac:dyDescent="0.15">
      <c r="A66" s="33"/>
      <c r="B66" s="31"/>
      <c r="C66" s="33"/>
      <c r="D66" s="31"/>
      <c r="F66" s="31"/>
      <c r="H66" s="31"/>
      <c r="I66" s="17"/>
      <c r="J66" s="31"/>
    </row>
    <row r="67" spans="1:10" ht="13" x14ac:dyDescent="0.15">
      <c r="A67" s="33"/>
      <c r="B67" s="31"/>
      <c r="C67" s="33"/>
      <c r="D67" s="31"/>
      <c r="F67" s="31"/>
      <c r="H67" s="31"/>
      <c r="I67" s="17"/>
      <c r="J67" s="31"/>
    </row>
    <row r="68" spans="1:10" ht="13" x14ac:dyDescent="0.15">
      <c r="A68" s="33"/>
      <c r="B68" s="31"/>
      <c r="C68" s="33"/>
      <c r="D68" s="31"/>
      <c r="F68" s="31"/>
      <c r="H68" s="31"/>
      <c r="I68" s="17"/>
      <c r="J68" s="31"/>
    </row>
    <row r="69" spans="1:10" ht="13" x14ac:dyDescent="0.15">
      <c r="A69" s="33"/>
      <c r="B69" s="31"/>
      <c r="C69" s="33"/>
      <c r="D69" s="31"/>
      <c r="F69" s="31"/>
      <c r="H69" s="31"/>
      <c r="I69" s="17"/>
      <c r="J69" s="31"/>
    </row>
    <row r="70" spans="1:10" ht="13" x14ac:dyDescent="0.15">
      <c r="A70" s="33"/>
      <c r="B70" s="31"/>
      <c r="C70" s="33"/>
      <c r="D70" s="31"/>
      <c r="F70" s="31"/>
      <c r="H70" s="31"/>
      <c r="I70" s="17"/>
      <c r="J70" s="31"/>
    </row>
    <row r="71" spans="1:10" ht="13" x14ac:dyDescent="0.15">
      <c r="A71" s="33"/>
      <c r="B71" s="31"/>
      <c r="C71" s="33"/>
      <c r="D71" s="31"/>
      <c r="F71" s="31"/>
      <c r="H71" s="31"/>
      <c r="I71" s="17"/>
      <c r="J71" s="31"/>
    </row>
    <row r="72" spans="1:10" ht="13" x14ac:dyDescent="0.15">
      <c r="A72" s="33"/>
      <c r="B72" s="31"/>
      <c r="C72" s="33"/>
      <c r="D72" s="31"/>
      <c r="F72" s="31"/>
      <c r="H72" s="31"/>
      <c r="I72" s="17"/>
      <c r="J72" s="31"/>
    </row>
    <row r="73" spans="1:10" ht="13" x14ac:dyDescent="0.15">
      <c r="A73" s="33"/>
      <c r="B73" s="31"/>
      <c r="C73" s="33"/>
      <c r="D73" s="31"/>
      <c r="F73" s="31"/>
      <c r="H73" s="31"/>
      <c r="I73" s="17"/>
      <c r="J73" s="31"/>
    </row>
    <row r="74" spans="1:10" ht="13" x14ac:dyDescent="0.15">
      <c r="A74" s="33"/>
      <c r="B74" s="31"/>
      <c r="C74" s="33"/>
      <c r="D74" s="31"/>
      <c r="F74" s="31"/>
      <c r="H74" s="31"/>
      <c r="I74" s="17"/>
      <c r="J74" s="31"/>
    </row>
    <row r="75" spans="1:10" ht="13" x14ac:dyDescent="0.15">
      <c r="A75" s="33"/>
      <c r="B75" s="31"/>
      <c r="C75" s="33"/>
      <c r="D75" s="31"/>
      <c r="F75" s="31"/>
      <c r="H75" s="31"/>
      <c r="I75" s="17"/>
      <c r="J75" s="31"/>
    </row>
    <row r="76" spans="1:10" ht="13" x14ac:dyDescent="0.15">
      <c r="A76" s="33"/>
      <c r="B76" s="31"/>
      <c r="C76" s="33"/>
      <c r="D76" s="31"/>
      <c r="F76" s="31"/>
      <c r="H76" s="31"/>
      <c r="I76" s="17"/>
      <c r="J76" s="31"/>
    </row>
    <row r="77" spans="1:10" ht="13" x14ac:dyDescent="0.15">
      <c r="A77" s="33"/>
      <c r="B77" s="31"/>
      <c r="C77" s="33"/>
      <c r="D77" s="31"/>
      <c r="F77" s="31"/>
      <c r="H77" s="31"/>
      <c r="I77" s="17"/>
      <c r="J77" s="31"/>
    </row>
    <row r="78" spans="1:10" ht="13" x14ac:dyDescent="0.15">
      <c r="A78" s="33"/>
      <c r="B78" s="31"/>
      <c r="C78" s="33"/>
      <c r="D78" s="31"/>
      <c r="F78" s="31"/>
      <c r="H78" s="31"/>
      <c r="I78" s="17"/>
      <c r="J78" s="31"/>
    </row>
    <row r="79" spans="1:10" ht="13" x14ac:dyDescent="0.15">
      <c r="A79" s="33"/>
      <c r="B79" s="31"/>
      <c r="C79" s="33"/>
      <c r="D79" s="31"/>
      <c r="F79" s="31"/>
      <c r="H79" s="31"/>
      <c r="I79" s="17"/>
      <c r="J79" s="31"/>
    </row>
    <row r="80" spans="1:10" ht="13" x14ac:dyDescent="0.15">
      <c r="A80" s="33"/>
      <c r="B80" s="31"/>
      <c r="C80" s="33"/>
      <c r="D80" s="31"/>
      <c r="F80" s="31"/>
      <c r="H80" s="31"/>
      <c r="I80" s="17"/>
      <c r="J80" s="31"/>
    </row>
    <row r="81" spans="1:10" ht="13" x14ac:dyDescent="0.15">
      <c r="A81" s="33"/>
      <c r="B81" s="31"/>
      <c r="C81" s="33"/>
      <c r="D81" s="31"/>
      <c r="F81" s="31"/>
      <c r="H81" s="31"/>
      <c r="I81" s="17"/>
      <c r="J81" s="31"/>
    </row>
    <row r="82" spans="1:10" ht="13" x14ac:dyDescent="0.15">
      <c r="A82" s="33"/>
      <c r="B82" s="31"/>
      <c r="C82" s="33"/>
      <c r="D82" s="31"/>
      <c r="F82" s="31"/>
      <c r="H82" s="31"/>
      <c r="I82" s="17"/>
      <c r="J82" s="31"/>
    </row>
    <row r="83" spans="1:10" ht="13" x14ac:dyDescent="0.15">
      <c r="A83" s="33"/>
      <c r="B83" s="31"/>
      <c r="C83" s="33"/>
      <c r="D83" s="31"/>
      <c r="F83" s="31"/>
      <c r="H83" s="31"/>
      <c r="I83" s="17"/>
      <c r="J83" s="31"/>
    </row>
    <row r="84" spans="1:10" ht="13" x14ac:dyDescent="0.15">
      <c r="A84" s="33"/>
      <c r="B84" s="31"/>
      <c r="C84" s="33"/>
      <c r="D84" s="31"/>
      <c r="F84" s="31"/>
      <c r="H84" s="31"/>
      <c r="I84" s="17"/>
      <c r="J84" s="31"/>
    </row>
    <row r="85" spans="1:10" ht="13" x14ac:dyDescent="0.15">
      <c r="A85" s="33"/>
      <c r="B85" s="31"/>
      <c r="C85" s="33"/>
      <c r="D85" s="31"/>
      <c r="F85" s="31"/>
      <c r="H85" s="31"/>
      <c r="I85" s="17"/>
      <c r="J85" s="31"/>
    </row>
    <row r="86" spans="1:10" ht="13" x14ac:dyDescent="0.15">
      <c r="A86" s="33"/>
      <c r="B86" s="31"/>
      <c r="C86" s="33"/>
      <c r="D86" s="31"/>
      <c r="F86" s="31"/>
      <c r="H86" s="31"/>
      <c r="I86" s="17"/>
      <c r="J86" s="31"/>
    </row>
    <row r="87" spans="1:10" ht="13" x14ac:dyDescent="0.15">
      <c r="A87" s="33"/>
      <c r="B87" s="31"/>
      <c r="C87" s="33"/>
      <c r="D87" s="31"/>
      <c r="F87" s="31"/>
      <c r="H87" s="31"/>
      <c r="I87" s="17"/>
      <c r="J87" s="31"/>
    </row>
    <row r="88" spans="1:10" ht="13" x14ac:dyDescent="0.15">
      <c r="A88" s="33"/>
      <c r="B88" s="31"/>
      <c r="C88" s="33"/>
      <c r="D88" s="31"/>
      <c r="F88" s="31"/>
      <c r="H88" s="31"/>
      <c r="I88" s="17"/>
      <c r="J88" s="31"/>
    </row>
    <row r="89" spans="1:10" ht="13" x14ac:dyDescent="0.15">
      <c r="A89" s="33"/>
      <c r="B89" s="31"/>
      <c r="C89" s="33"/>
      <c r="D89" s="31"/>
      <c r="F89" s="31"/>
      <c r="H89" s="31"/>
      <c r="I89" s="17"/>
      <c r="J89" s="31"/>
    </row>
    <row r="90" spans="1:10" ht="13" x14ac:dyDescent="0.15">
      <c r="A90" s="33"/>
      <c r="B90" s="31"/>
      <c r="C90" s="33"/>
      <c r="D90" s="31"/>
      <c r="F90" s="31"/>
      <c r="H90" s="31"/>
      <c r="I90" s="17"/>
      <c r="J90" s="31"/>
    </row>
    <row r="91" spans="1:10" ht="13" x14ac:dyDescent="0.15">
      <c r="A91" s="33"/>
      <c r="B91" s="31"/>
      <c r="C91" s="33"/>
      <c r="D91" s="31"/>
      <c r="F91" s="31"/>
      <c r="H91" s="31"/>
      <c r="I91" s="17"/>
      <c r="J91" s="31"/>
    </row>
    <row r="92" spans="1:10" ht="13" x14ac:dyDescent="0.15">
      <c r="A92" s="33"/>
      <c r="B92" s="31"/>
      <c r="C92" s="33"/>
      <c r="D92" s="31"/>
      <c r="F92" s="31"/>
      <c r="H92" s="31"/>
      <c r="I92" s="17"/>
      <c r="J92" s="31"/>
    </row>
    <row r="93" spans="1:10" ht="13" x14ac:dyDescent="0.15">
      <c r="A93" s="33"/>
      <c r="B93" s="31"/>
      <c r="C93" s="33"/>
      <c r="D93" s="31"/>
      <c r="F93" s="31"/>
      <c r="H93" s="31"/>
      <c r="I93" s="17"/>
      <c r="J93" s="31"/>
    </row>
    <row r="94" spans="1:10" ht="13" x14ac:dyDescent="0.15">
      <c r="A94" s="33"/>
      <c r="B94" s="31"/>
      <c r="C94" s="33"/>
      <c r="D94" s="31"/>
      <c r="F94" s="31"/>
      <c r="H94" s="31"/>
      <c r="I94" s="17"/>
      <c r="J94" s="31"/>
    </row>
    <row r="95" spans="1:10" ht="13" x14ac:dyDescent="0.15">
      <c r="A95" s="33"/>
      <c r="B95" s="31"/>
      <c r="C95" s="33"/>
      <c r="D95" s="31"/>
      <c r="F95" s="31"/>
      <c r="H95" s="31"/>
      <c r="I95" s="17"/>
      <c r="J95" s="31"/>
    </row>
    <row r="96" spans="1:10" ht="13" x14ac:dyDescent="0.15">
      <c r="A96" s="33"/>
      <c r="B96" s="31"/>
      <c r="C96" s="33"/>
      <c r="D96" s="31"/>
      <c r="F96" s="31"/>
      <c r="H96" s="31"/>
      <c r="I96" s="17"/>
      <c r="J96" s="31"/>
    </row>
    <row r="97" spans="1:10" ht="13" x14ac:dyDescent="0.15">
      <c r="A97" s="33"/>
      <c r="B97" s="31"/>
      <c r="C97" s="33"/>
      <c r="D97" s="31"/>
      <c r="F97" s="31"/>
      <c r="H97" s="31"/>
      <c r="I97" s="17"/>
      <c r="J97" s="31"/>
    </row>
    <row r="98" spans="1:10" ht="13" x14ac:dyDescent="0.15">
      <c r="A98" s="33"/>
      <c r="B98" s="31"/>
      <c r="C98" s="33"/>
      <c r="D98" s="31"/>
      <c r="F98" s="31"/>
      <c r="H98" s="31"/>
      <c r="I98" s="17"/>
      <c r="J98" s="31"/>
    </row>
    <row r="99" spans="1:10" ht="13" x14ac:dyDescent="0.15">
      <c r="A99" s="33"/>
      <c r="B99" s="31"/>
      <c r="C99" s="33"/>
      <c r="D99" s="31"/>
      <c r="F99" s="31"/>
      <c r="H99" s="31"/>
      <c r="I99" s="17"/>
      <c r="J99" s="31"/>
    </row>
    <row r="100" spans="1:10" ht="13" x14ac:dyDescent="0.15">
      <c r="A100" s="33"/>
      <c r="B100" s="31"/>
      <c r="C100" s="33"/>
      <c r="D100" s="31"/>
      <c r="F100" s="31"/>
      <c r="H100" s="31"/>
      <c r="I100" s="17"/>
      <c r="J100" s="31"/>
    </row>
    <row r="101" spans="1:10" ht="13" x14ac:dyDescent="0.15">
      <c r="A101" s="33"/>
      <c r="B101" s="31"/>
      <c r="C101" s="33"/>
      <c r="D101" s="31"/>
      <c r="F101" s="31"/>
      <c r="H101" s="31"/>
      <c r="I101" s="17"/>
      <c r="J101" s="31"/>
    </row>
    <row r="102" spans="1:10" ht="13" x14ac:dyDescent="0.15">
      <c r="A102" s="33"/>
      <c r="B102" s="31"/>
      <c r="C102" s="33"/>
      <c r="D102" s="31"/>
      <c r="F102" s="31"/>
      <c r="H102" s="31"/>
      <c r="I102" s="17"/>
      <c r="J102" s="31"/>
    </row>
    <row r="103" spans="1:10" ht="13" x14ac:dyDescent="0.15">
      <c r="A103" s="33"/>
      <c r="B103" s="31"/>
      <c r="C103" s="33"/>
      <c r="D103" s="31"/>
      <c r="F103" s="31"/>
      <c r="H103" s="31"/>
      <c r="I103" s="17"/>
      <c r="J103" s="31"/>
    </row>
    <row r="104" spans="1:10" ht="13" x14ac:dyDescent="0.15">
      <c r="A104" s="33"/>
      <c r="B104" s="31"/>
      <c r="C104" s="33"/>
      <c r="D104" s="31"/>
      <c r="F104" s="31"/>
      <c r="H104" s="31"/>
      <c r="I104" s="17"/>
      <c r="J104" s="31"/>
    </row>
    <row r="105" spans="1:10" ht="13" x14ac:dyDescent="0.15">
      <c r="A105" s="33"/>
      <c r="B105" s="31"/>
      <c r="C105" s="33"/>
      <c r="D105" s="31"/>
      <c r="F105" s="31"/>
      <c r="H105" s="31"/>
      <c r="I105" s="17"/>
      <c r="J105" s="31"/>
    </row>
    <row r="106" spans="1:10" ht="13" x14ac:dyDescent="0.15">
      <c r="A106" s="33"/>
      <c r="B106" s="31"/>
      <c r="C106" s="33"/>
      <c r="D106" s="31"/>
      <c r="F106" s="31"/>
      <c r="H106" s="31"/>
      <c r="I106" s="17"/>
      <c r="J106" s="31"/>
    </row>
    <row r="107" spans="1:10" ht="13" x14ac:dyDescent="0.15">
      <c r="A107" s="33"/>
      <c r="B107" s="31"/>
      <c r="C107" s="33"/>
      <c r="D107" s="31"/>
      <c r="F107" s="31"/>
      <c r="H107" s="31"/>
      <c r="I107" s="17"/>
      <c r="J107" s="31"/>
    </row>
    <row r="108" spans="1:10" ht="13" x14ac:dyDescent="0.15">
      <c r="A108" s="33"/>
      <c r="B108" s="31"/>
      <c r="C108" s="33"/>
      <c r="D108" s="31"/>
      <c r="F108" s="31"/>
      <c r="H108" s="31"/>
      <c r="I108" s="17"/>
      <c r="J108" s="31"/>
    </row>
    <row r="109" spans="1:10" ht="13" x14ac:dyDescent="0.15">
      <c r="A109" s="33"/>
      <c r="B109" s="31"/>
      <c r="C109" s="33"/>
      <c r="D109" s="31"/>
      <c r="F109" s="31"/>
      <c r="H109" s="31"/>
      <c r="I109" s="17"/>
      <c r="J109" s="31"/>
    </row>
    <row r="110" spans="1:10" ht="13" x14ac:dyDescent="0.15">
      <c r="A110" s="33"/>
      <c r="B110" s="31"/>
      <c r="C110" s="33"/>
      <c r="D110" s="31"/>
      <c r="F110" s="31"/>
      <c r="H110" s="31"/>
      <c r="I110" s="17"/>
      <c r="J110" s="31"/>
    </row>
    <row r="111" spans="1:10" ht="13" x14ac:dyDescent="0.15">
      <c r="A111" s="33"/>
      <c r="B111" s="31"/>
      <c r="C111" s="33"/>
      <c r="D111" s="31"/>
      <c r="F111" s="31"/>
      <c r="H111" s="31"/>
      <c r="I111" s="17"/>
      <c r="J111" s="31"/>
    </row>
    <row r="112" spans="1:10" ht="13" x14ac:dyDescent="0.15">
      <c r="A112" s="33"/>
      <c r="B112" s="31"/>
      <c r="C112" s="33"/>
      <c r="D112" s="31"/>
      <c r="F112" s="31"/>
      <c r="H112" s="31"/>
      <c r="I112" s="17"/>
      <c r="J112" s="31"/>
    </row>
    <row r="113" spans="1:10" ht="13" x14ac:dyDescent="0.15">
      <c r="A113" s="33"/>
      <c r="B113" s="31"/>
      <c r="C113" s="33"/>
      <c r="D113" s="31"/>
      <c r="F113" s="31"/>
      <c r="H113" s="31"/>
      <c r="I113" s="17"/>
      <c r="J113" s="31"/>
    </row>
    <row r="114" spans="1:10" ht="13" x14ac:dyDescent="0.15">
      <c r="A114" s="33"/>
      <c r="B114" s="31"/>
      <c r="C114" s="33"/>
      <c r="D114" s="31"/>
      <c r="F114" s="31"/>
      <c r="H114" s="31"/>
      <c r="I114" s="17"/>
      <c r="J114" s="31"/>
    </row>
    <row r="115" spans="1:10" ht="13" x14ac:dyDescent="0.15">
      <c r="A115" s="33"/>
      <c r="B115" s="31"/>
      <c r="C115" s="33"/>
      <c r="D115" s="31"/>
      <c r="F115" s="31"/>
      <c r="H115" s="31"/>
      <c r="I115" s="17"/>
      <c r="J115" s="31"/>
    </row>
    <row r="116" spans="1:10" ht="13" x14ac:dyDescent="0.15">
      <c r="A116" s="33"/>
      <c r="B116" s="31"/>
      <c r="C116" s="33"/>
      <c r="D116" s="31"/>
      <c r="F116" s="31"/>
      <c r="H116" s="31"/>
      <c r="I116" s="17"/>
      <c r="J116" s="31"/>
    </row>
    <row r="117" spans="1:10" ht="13" x14ac:dyDescent="0.15">
      <c r="A117" s="33"/>
      <c r="B117" s="31"/>
      <c r="C117" s="33"/>
      <c r="D117" s="31"/>
      <c r="F117" s="31"/>
      <c r="H117" s="31"/>
      <c r="I117" s="17"/>
      <c r="J117" s="31"/>
    </row>
    <row r="118" spans="1:10" ht="13" x14ac:dyDescent="0.15">
      <c r="A118" s="33"/>
      <c r="B118" s="31"/>
      <c r="C118" s="33"/>
      <c r="D118" s="31"/>
      <c r="F118" s="31"/>
      <c r="H118" s="31"/>
      <c r="I118" s="17"/>
      <c r="J118" s="31"/>
    </row>
    <row r="119" spans="1:10" ht="13" x14ac:dyDescent="0.15">
      <c r="A119" s="33"/>
      <c r="B119" s="31"/>
      <c r="C119" s="33"/>
      <c r="D119" s="31"/>
      <c r="F119" s="31"/>
      <c r="H119" s="31"/>
      <c r="I119" s="17"/>
      <c r="J119" s="31"/>
    </row>
    <row r="120" spans="1:10" ht="13" x14ac:dyDescent="0.15">
      <c r="A120" s="33"/>
      <c r="B120" s="31"/>
      <c r="C120" s="33"/>
      <c r="D120" s="31"/>
      <c r="F120" s="31"/>
      <c r="H120" s="31"/>
      <c r="I120" s="17"/>
      <c r="J120" s="31"/>
    </row>
    <row r="121" spans="1:10" ht="13" x14ac:dyDescent="0.15">
      <c r="A121" s="33"/>
      <c r="B121" s="31"/>
      <c r="C121" s="33"/>
      <c r="D121" s="31"/>
      <c r="F121" s="31"/>
      <c r="H121" s="31"/>
      <c r="I121" s="17"/>
      <c r="J121" s="31"/>
    </row>
    <row r="122" spans="1:10" ht="13" x14ac:dyDescent="0.15">
      <c r="A122" s="33"/>
      <c r="B122" s="31"/>
      <c r="C122" s="33"/>
      <c r="D122" s="31"/>
      <c r="F122" s="31"/>
      <c r="H122" s="31"/>
      <c r="I122" s="17"/>
      <c r="J122" s="31"/>
    </row>
    <row r="123" spans="1:10" ht="13" x14ac:dyDescent="0.15">
      <c r="A123" s="33"/>
      <c r="B123" s="31"/>
      <c r="C123" s="33"/>
      <c r="D123" s="31"/>
      <c r="F123" s="31"/>
      <c r="H123" s="31"/>
      <c r="I123" s="17"/>
      <c r="J123" s="31"/>
    </row>
    <row r="124" spans="1:10" ht="13" x14ac:dyDescent="0.15">
      <c r="A124" s="33"/>
      <c r="B124" s="31"/>
      <c r="C124" s="33"/>
      <c r="D124" s="31"/>
      <c r="F124" s="31"/>
      <c r="H124" s="31"/>
      <c r="I124" s="17"/>
      <c r="J124" s="31"/>
    </row>
    <row r="125" spans="1:10" ht="13" x14ac:dyDescent="0.15">
      <c r="A125" s="33"/>
      <c r="B125" s="31"/>
      <c r="C125" s="33"/>
      <c r="D125" s="31"/>
      <c r="F125" s="31"/>
      <c r="H125" s="31"/>
      <c r="I125" s="17"/>
      <c r="J125" s="31"/>
    </row>
    <row r="126" spans="1:10" ht="13" x14ac:dyDescent="0.15">
      <c r="A126" s="33"/>
      <c r="B126" s="31"/>
      <c r="C126" s="33"/>
      <c r="D126" s="31"/>
      <c r="F126" s="31"/>
      <c r="H126" s="31"/>
      <c r="I126" s="17"/>
      <c r="J126" s="31"/>
    </row>
    <row r="127" spans="1:10" ht="13" x14ac:dyDescent="0.15">
      <c r="A127" s="33"/>
      <c r="B127" s="31"/>
      <c r="C127" s="33"/>
      <c r="D127" s="31"/>
      <c r="F127" s="31"/>
      <c r="H127" s="31"/>
      <c r="I127" s="17"/>
      <c r="J127" s="31"/>
    </row>
    <row r="128" spans="1:10" ht="13" x14ac:dyDescent="0.15">
      <c r="A128" s="33"/>
      <c r="B128" s="31"/>
      <c r="C128" s="33"/>
      <c r="D128" s="31"/>
      <c r="F128" s="31"/>
      <c r="H128" s="31"/>
      <c r="I128" s="17"/>
      <c r="J128" s="31"/>
    </row>
    <row r="129" spans="1:10" ht="13" x14ac:dyDescent="0.15">
      <c r="A129" s="33"/>
      <c r="B129" s="31"/>
      <c r="C129" s="33"/>
      <c r="D129" s="31"/>
      <c r="F129" s="31"/>
      <c r="H129" s="31"/>
      <c r="I129" s="17"/>
      <c r="J129" s="31"/>
    </row>
    <row r="130" spans="1:10" ht="13" x14ac:dyDescent="0.15">
      <c r="A130" s="33"/>
      <c r="B130" s="31"/>
      <c r="C130" s="33"/>
      <c r="D130" s="31"/>
      <c r="F130" s="31"/>
      <c r="H130" s="31"/>
      <c r="I130" s="17"/>
      <c r="J130" s="31"/>
    </row>
    <row r="131" spans="1:10" ht="13" x14ac:dyDescent="0.15">
      <c r="A131" s="33"/>
      <c r="B131" s="31"/>
      <c r="C131" s="33"/>
      <c r="D131" s="31"/>
      <c r="F131" s="31"/>
      <c r="H131" s="31"/>
      <c r="I131" s="17"/>
      <c r="J131" s="31"/>
    </row>
    <row r="132" spans="1:10" ht="13" x14ac:dyDescent="0.15">
      <c r="A132" s="33"/>
      <c r="B132" s="31"/>
      <c r="C132" s="33"/>
      <c r="D132" s="31"/>
      <c r="F132" s="31"/>
      <c r="H132" s="31"/>
      <c r="I132" s="17"/>
      <c r="J132" s="31"/>
    </row>
    <row r="133" spans="1:10" ht="13" x14ac:dyDescent="0.15">
      <c r="A133" s="33"/>
      <c r="B133" s="31"/>
      <c r="C133" s="33"/>
      <c r="D133" s="31"/>
      <c r="F133" s="31"/>
      <c r="H133" s="31"/>
      <c r="I133" s="17"/>
      <c r="J133" s="31"/>
    </row>
    <row r="134" spans="1:10" ht="13" x14ac:dyDescent="0.15">
      <c r="A134" s="33"/>
      <c r="B134" s="31"/>
      <c r="C134" s="33"/>
      <c r="D134" s="31"/>
      <c r="F134" s="31"/>
      <c r="H134" s="31"/>
      <c r="I134" s="17"/>
      <c r="J134" s="31"/>
    </row>
    <row r="135" spans="1:10" ht="13" x14ac:dyDescent="0.15">
      <c r="A135" s="33"/>
      <c r="B135" s="31"/>
      <c r="C135" s="33"/>
      <c r="D135" s="31"/>
      <c r="F135" s="31"/>
      <c r="H135" s="31"/>
      <c r="I135" s="17"/>
      <c r="J135" s="31"/>
    </row>
    <row r="136" spans="1:10" ht="13" x14ac:dyDescent="0.15">
      <c r="A136" s="33"/>
      <c r="B136" s="31"/>
      <c r="C136" s="33"/>
      <c r="D136" s="31"/>
      <c r="F136" s="31"/>
      <c r="H136" s="31"/>
      <c r="I136" s="17"/>
      <c r="J136" s="31"/>
    </row>
    <row r="137" spans="1:10" ht="13" x14ac:dyDescent="0.15">
      <c r="A137" s="33"/>
      <c r="B137" s="31"/>
      <c r="C137" s="33"/>
      <c r="D137" s="31"/>
      <c r="F137" s="31"/>
      <c r="H137" s="31"/>
      <c r="I137" s="17"/>
      <c r="J137" s="31"/>
    </row>
    <row r="138" spans="1:10" ht="13" x14ac:dyDescent="0.15">
      <c r="A138" s="33"/>
      <c r="B138" s="31"/>
      <c r="C138" s="33"/>
      <c r="D138" s="31"/>
      <c r="F138" s="31"/>
      <c r="H138" s="31"/>
      <c r="I138" s="17"/>
      <c r="J138" s="31"/>
    </row>
    <row r="139" spans="1:10" ht="13" x14ac:dyDescent="0.15">
      <c r="A139" s="33"/>
      <c r="B139" s="31"/>
      <c r="C139" s="33"/>
      <c r="D139" s="31"/>
      <c r="F139" s="31"/>
      <c r="H139" s="31"/>
      <c r="I139" s="17"/>
      <c r="J139" s="31"/>
    </row>
    <row r="140" spans="1:10" ht="13" x14ac:dyDescent="0.15">
      <c r="A140" s="33"/>
      <c r="B140" s="31"/>
      <c r="C140" s="33"/>
      <c r="D140" s="31"/>
      <c r="F140" s="31"/>
      <c r="H140" s="31"/>
      <c r="I140" s="17"/>
      <c r="J140" s="31"/>
    </row>
    <row r="141" spans="1:10" ht="13" x14ac:dyDescent="0.15">
      <c r="A141" s="33"/>
      <c r="B141" s="31"/>
      <c r="C141" s="33"/>
      <c r="D141" s="31"/>
      <c r="F141" s="31"/>
      <c r="H141" s="31"/>
      <c r="I141" s="17"/>
      <c r="J141" s="31"/>
    </row>
    <row r="142" spans="1:10" ht="13" x14ac:dyDescent="0.15">
      <c r="A142" s="33"/>
      <c r="B142" s="31"/>
      <c r="C142" s="33"/>
      <c r="D142" s="31"/>
      <c r="F142" s="31"/>
      <c r="H142" s="31"/>
      <c r="I142" s="17"/>
      <c r="J142" s="31"/>
    </row>
    <row r="143" spans="1:10" ht="13" x14ac:dyDescent="0.15">
      <c r="A143" s="33"/>
      <c r="B143" s="31"/>
      <c r="C143" s="33"/>
      <c r="D143" s="31"/>
      <c r="F143" s="31"/>
      <c r="H143" s="31"/>
      <c r="I143" s="17"/>
      <c r="J143" s="31"/>
    </row>
    <row r="144" spans="1:10" ht="13" x14ac:dyDescent="0.15">
      <c r="A144" s="33"/>
      <c r="B144" s="31"/>
      <c r="C144" s="33"/>
      <c r="D144" s="31"/>
      <c r="F144" s="31"/>
      <c r="H144" s="31"/>
      <c r="I144" s="17"/>
      <c r="J144" s="31"/>
    </row>
    <row r="145" spans="1:10" ht="13" x14ac:dyDescent="0.15">
      <c r="A145" s="33"/>
      <c r="B145" s="31"/>
      <c r="C145" s="33"/>
      <c r="D145" s="31"/>
      <c r="F145" s="31"/>
      <c r="H145" s="31"/>
      <c r="I145" s="17"/>
      <c r="J145" s="31"/>
    </row>
    <row r="146" spans="1:10" ht="13" x14ac:dyDescent="0.15">
      <c r="A146" s="33"/>
      <c r="B146" s="31"/>
      <c r="C146" s="33"/>
      <c r="D146" s="31"/>
      <c r="F146" s="31"/>
      <c r="H146" s="31"/>
      <c r="I146" s="17"/>
      <c r="J146" s="31"/>
    </row>
    <row r="147" spans="1:10" ht="13" x14ac:dyDescent="0.15">
      <c r="A147" s="33"/>
      <c r="B147" s="31"/>
      <c r="C147" s="33"/>
      <c r="D147" s="31"/>
      <c r="F147" s="31"/>
      <c r="H147" s="31"/>
      <c r="I147" s="17"/>
      <c r="J147" s="31"/>
    </row>
    <row r="148" spans="1:10" ht="13" x14ac:dyDescent="0.15">
      <c r="A148" s="33"/>
      <c r="B148" s="31"/>
      <c r="C148" s="33"/>
      <c r="D148" s="31"/>
      <c r="F148" s="31"/>
      <c r="H148" s="31"/>
      <c r="I148" s="17"/>
      <c r="J148" s="31"/>
    </row>
    <row r="149" spans="1:10" ht="13" x14ac:dyDescent="0.15">
      <c r="A149" s="33"/>
      <c r="B149" s="31"/>
      <c r="C149" s="33"/>
      <c r="D149" s="31"/>
      <c r="F149" s="31"/>
      <c r="H149" s="31"/>
      <c r="I149" s="17"/>
      <c r="J149" s="31"/>
    </row>
    <row r="150" spans="1:10" ht="13" x14ac:dyDescent="0.15">
      <c r="A150" s="33"/>
      <c r="B150" s="31"/>
      <c r="C150" s="33"/>
      <c r="D150" s="31"/>
      <c r="F150" s="31"/>
      <c r="H150" s="31"/>
      <c r="I150" s="17"/>
      <c r="J150" s="31"/>
    </row>
    <row r="151" spans="1:10" ht="13" x14ac:dyDescent="0.15">
      <c r="A151" s="33"/>
      <c r="B151" s="31"/>
      <c r="C151" s="33"/>
      <c r="D151" s="31"/>
      <c r="F151" s="31"/>
      <c r="H151" s="31"/>
      <c r="I151" s="17"/>
      <c r="J151" s="31"/>
    </row>
    <row r="152" spans="1:10" ht="13" x14ac:dyDescent="0.15">
      <c r="A152" s="33"/>
      <c r="B152" s="31"/>
      <c r="C152" s="33"/>
      <c r="D152" s="31"/>
      <c r="F152" s="31"/>
      <c r="H152" s="31"/>
      <c r="I152" s="17"/>
      <c r="J152" s="31"/>
    </row>
    <row r="153" spans="1:10" ht="13" x14ac:dyDescent="0.15">
      <c r="A153" s="33"/>
      <c r="B153" s="31"/>
      <c r="C153" s="33"/>
      <c r="D153" s="31"/>
      <c r="F153" s="31"/>
      <c r="H153" s="31"/>
      <c r="I153" s="17"/>
      <c r="J153" s="31"/>
    </row>
    <row r="154" spans="1:10" ht="13" x14ac:dyDescent="0.15">
      <c r="A154" s="33"/>
      <c r="B154" s="31"/>
      <c r="C154" s="33"/>
      <c r="D154" s="31"/>
      <c r="F154" s="31"/>
      <c r="H154" s="31"/>
      <c r="I154" s="17"/>
      <c r="J154" s="31"/>
    </row>
    <row r="155" spans="1:10" ht="13" x14ac:dyDescent="0.15">
      <c r="A155" s="33"/>
      <c r="B155" s="31"/>
      <c r="C155" s="33"/>
      <c r="D155" s="31"/>
      <c r="F155" s="31"/>
      <c r="H155" s="31"/>
      <c r="I155" s="17"/>
      <c r="J155" s="31"/>
    </row>
    <row r="156" spans="1:10" ht="13" x14ac:dyDescent="0.15">
      <c r="A156" s="33"/>
      <c r="B156" s="31"/>
      <c r="C156" s="33"/>
      <c r="D156" s="31"/>
      <c r="F156" s="31"/>
      <c r="H156" s="31"/>
      <c r="I156" s="17"/>
      <c r="J156" s="31"/>
    </row>
    <row r="157" spans="1:10" ht="13" x14ac:dyDescent="0.15">
      <c r="A157" s="33"/>
      <c r="B157" s="31"/>
      <c r="C157" s="33"/>
      <c r="D157" s="31"/>
      <c r="F157" s="31"/>
      <c r="H157" s="31"/>
      <c r="I157" s="17"/>
      <c r="J157" s="31"/>
    </row>
    <row r="158" spans="1:10" ht="13" x14ac:dyDescent="0.15">
      <c r="A158" s="33"/>
      <c r="B158" s="31"/>
      <c r="C158" s="33"/>
      <c r="D158" s="31"/>
      <c r="F158" s="31"/>
      <c r="H158" s="31"/>
      <c r="I158" s="17"/>
      <c r="J158" s="31"/>
    </row>
    <row r="159" spans="1:10" ht="13" x14ac:dyDescent="0.15">
      <c r="A159" s="33"/>
      <c r="B159" s="31"/>
      <c r="C159" s="33"/>
      <c r="D159" s="31"/>
      <c r="F159" s="31"/>
      <c r="H159" s="31"/>
      <c r="I159" s="17"/>
      <c r="J159" s="31"/>
    </row>
    <row r="160" spans="1:10" ht="13" x14ac:dyDescent="0.15">
      <c r="A160" s="33"/>
      <c r="B160" s="31"/>
      <c r="C160" s="33"/>
      <c r="D160" s="31"/>
      <c r="F160" s="31"/>
      <c r="H160" s="31"/>
      <c r="I160" s="17"/>
      <c r="J160" s="31"/>
    </row>
    <row r="161" spans="1:10" ht="13" x14ac:dyDescent="0.15">
      <c r="A161" s="33"/>
      <c r="B161" s="31"/>
      <c r="C161" s="33"/>
      <c r="D161" s="31"/>
      <c r="F161" s="31"/>
      <c r="H161" s="31"/>
      <c r="I161" s="17"/>
      <c r="J161" s="31"/>
    </row>
    <row r="162" spans="1:10" ht="13" x14ac:dyDescent="0.15">
      <c r="A162" s="33"/>
      <c r="B162" s="31"/>
      <c r="C162" s="33"/>
      <c r="D162" s="31"/>
      <c r="F162" s="31"/>
      <c r="H162" s="31"/>
      <c r="I162" s="17"/>
      <c r="J162" s="31"/>
    </row>
    <row r="163" spans="1:10" ht="13" x14ac:dyDescent="0.15">
      <c r="A163" s="33"/>
      <c r="B163" s="31"/>
      <c r="C163" s="33"/>
      <c r="D163" s="31"/>
      <c r="F163" s="31"/>
      <c r="H163" s="31"/>
      <c r="I163" s="17"/>
      <c r="J163" s="31"/>
    </row>
    <row r="164" spans="1:10" ht="13" x14ac:dyDescent="0.15">
      <c r="A164" s="33"/>
      <c r="B164" s="31"/>
      <c r="C164" s="33"/>
      <c r="D164" s="31"/>
      <c r="F164" s="31"/>
      <c r="H164" s="31"/>
      <c r="I164" s="17"/>
      <c r="J164" s="31"/>
    </row>
    <row r="165" spans="1:10" ht="13" x14ac:dyDescent="0.15">
      <c r="A165" s="33"/>
      <c r="B165" s="31"/>
      <c r="C165" s="33"/>
      <c r="D165" s="31"/>
      <c r="F165" s="31"/>
      <c r="H165" s="31"/>
      <c r="I165" s="17"/>
      <c r="J165" s="31"/>
    </row>
    <row r="166" spans="1:10" ht="13" x14ac:dyDescent="0.15">
      <c r="A166" s="33"/>
      <c r="B166" s="31"/>
      <c r="C166" s="33"/>
      <c r="D166" s="31"/>
      <c r="F166" s="31"/>
      <c r="H166" s="31"/>
      <c r="I166" s="17"/>
      <c r="J166" s="31"/>
    </row>
    <row r="167" spans="1:10" ht="13" x14ac:dyDescent="0.15">
      <c r="A167" s="33"/>
      <c r="B167" s="31"/>
      <c r="C167" s="33"/>
      <c r="D167" s="31"/>
      <c r="F167" s="31"/>
      <c r="H167" s="31"/>
      <c r="I167" s="17"/>
      <c r="J167" s="31"/>
    </row>
    <row r="168" spans="1:10" ht="13" x14ac:dyDescent="0.15">
      <c r="A168" s="33"/>
      <c r="B168" s="31"/>
      <c r="C168" s="33"/>
      <c r="D168" s="31"/>
      <c r="F168" s="31"/>
      <c r="H168" s="31"/>
      <c r="I168" s="17"/>
      <c r="J168" s="31"/>
    </row>
    <row r="169" spans="1:10" ht="13" x14ac:dyDescent="0.15">
      <c r="A169" s="33"/>
      <c r="B169" s="31"/>
      <c r="C169" s="33"/>
      <c r="D169" s="31"/>
      <c r="F169" s="31"/>
      <c r="H169" s="31"/>
      <c r="I169" s="17"/>
      <c r="J169" s="31"/>
    </row>
    <row r="170" spans="1:10" ht="13" x14ac:dyDescent="0.15">
      <c r="A170" s="33"/>
      <c r="B170" s="31"/>
      <c r="C170" s="33"/>
      <c r="D170" s="31"/>
      <c r="F170" s="31"/>
      <c r="H170" s="31"/>
      <c r="I170" s="17"/>
      <c r="J170" s="31"/>
    </row>
    <row r="171" spans="1:10" ht="13" x14ac:dyDescent="0.15">
      <c r="A171" s="33"/>
      <c r="B171" s="31"/>
      <c r="C171" s="33"/>
      <c r="D171" s="31"/>
      <c r="F171" s="31"/>
      <c r="H171" s="31"/>
      <c r="I171" s="17"/>
      <c r="J171" s="31"/>
    </row>
    <row r="172" spans="1:10" ht="13" x14ac:dyDescent="0.15">
      <c r="A172" s="33"/>
      <c r="B172" s="31"/>
      <c r="C172" s="33"/>
      <c r="D172" s="31"/>
      <c r="F172" s="31"/>
      <c r="H172" s="31"/>
      <c r="I172" s="17"/>
      <c r="J172" s="31"/>
    </row>
    <row r="173" spans="1:10" ht="13" x14ac:dyDescent="0.15">
      <c r="A173" s="33"/>
      <c r="B173" s="31"/>
      <c r="C173" s="33"/>
      <c r="D173" s="31"/>
      <c r="F173" s="31"/>
      <c r="H173" s="31"/>
      <c r="I173" s="17"/>
      <c r="J173" s="31"/>
    </row>
    <row r="174" spans="1:10" ht="13" x14ac:dyDescent="0.15">
      <c r="A174" s="33"/>
      <c r="B174" s="31"/>
      <c r="C174" s="33"/>
      <c r="D174" s="31"/>
      <c r="F174" s="31"/>
      <c r="H174" s="31"/>
      <c r="I174" s="17"/>
      <c r="J174" s="31"/>
    </row>
    <row r="175" spans="1:10" ht="13" x14ac:dyDescent="0.15">
      <c r="A175" s="33"/>
      <c r="B175" s="31"/>
      <c r="C175" s="33"/>
      <c r="D175" s="31"/>
      <c r="F175" s="31"/>
      <c r="H175" s="31"/>
      <c r="I175" s="17"/>
      <c r="J175" s="31"/>
    </row>
    <row r="176" spans="1:10" ht="13" x14ac:dyDescent="0.15">
      <c r="A176" s="33"/>
      <c r="B176" s="31"/>
      <c r="C176" s="33"/>
      <c r="D176" s="31"/>
      <c r="F176" s="31"/>
      <c r="H176" s="31"/>
      <c r="I176" s="17"/>
      <c r="J176" s="31"/>
    </row>
    <row r="177" spans="1:10" ht="13" x14ac:dyDescent="0.15">
      <c r="A177" s="33"/>
      <c r="B177" s="31"/>
      <c r="C177" s="33"/>
      <c r="D177" s="31"/>
      <c r="F177" s="31"/>
      <c r="H177" s="31"/>
      <c r="I177" s="17"/>
      <c r="J177" s="31"/>
    </row>
    <row r="178" spans="1:10" ht="13" x14ac:dyDescent="0.15">
      <c r="A178" s="33"/>
      <c r="B178" s="31"/>
      <c r="C178" s="33"/>
      <c r="D178" s="31"/>
      <c r="F178" s="31"/>
      <c r="H178" s="31"/>
      <c r="I178" s="17"/>
      <c r="J178" s="31"/>
    </row>
    <row r="179" spans="1:10" ht="13" x14ac:dyDescent="0.15">
      <c r="A179" s="33"/>
      <c r="B179" s="31"/>
      <c r="C179" s="33"/>
      <c r="D179" s="31"/>
      <c r="F179" s="31"/>
      <c r="H179" s="31"/>
      <c r="I179" s="17"/>
      <c r="J179" s="31"/>
    </row>
    <row r="180" spans="1:10" ht="13" x14ac:dyDescent="0.15">
      <c r="A180" s="33"/>
      <c r="B180" s="31"/>
      <c r="C180" s="33"/>
      <c r="D180" s="31"/>
      <c r="F180" s="31"/>
      <c r="H180" s="31"/>
      <c r="I180" s="17"/>
      <c r="J180" s="31"/>
    </row>
    <row r="181" spans="1:10" ht="13" x14ac:dyDescent="0.15">
      <c r="A181" s="33"/>
      <c r="B181" s="31"/>
      <c r="C181" s="33"/>
      <c r="D181" s="31"/>
      <c r="F181" s="31"/>
      <c r="H181" s="31"/>
      <c r="I181" s="17"/>
      <c r="J181" s="31"/>
    </row>
    <row r="182" spans="1:10" ht="13" x14ac:dyDescent="0.15">
      <c r="A182" s="33"/>
      <c r="B182" s="31"/>
      <c r="C182" s="33"/>
      <c r="D182" s="31"/>
      <c r="F182" s="31"/>
      <c r="H182" s="31"/>
      <c r="I182" s="17"/>
      <c r="J182" s="31"/>
    </row>
    <row r="183" spans="1:10" ht="13" x14ac:dyDescent="0.15">
      <c r="A183" s="33"/>
      <c r="B183" s="31"/>
      <c r="C183" s="33"/>
      <c r="D183" s="31"/>
      <c r="F183" s="31"/>
      <c r="H183" s="31"/>
      <c r="I183" s="17"/>
      <c r="J183" s="31"/>
    </row>
    <row r="184" spans="1:10" ht="13" x14ac:dyDescent="0.15">
      <c r="A184" s="33"/>
      <c r="B184" s="31"/>
      <c r="C184" s="33"/>
      <c r="D184" s="31"/>
      <c r="F184" s="31"/>
      <c r="H184" s="31"/>
      <c r="I184" s="17"/>
      <c r="J184" s="31"/>
    </row>
    <row r="185" spans="1:10" ht="13" x14ac:dyDescent="0.15">
      <c r="A185" s="33"/>
      <c r="B185" s="31"/>
      <c r="C185" s="33"/>
      <c r="D185" s="31"/>
      <c r="F185" s="31"/>
      <c r="H185" s="31"/>
      <c r="I185" s="17"/>
      <c r="J185" s="31"/>
    </row>
    <row r="186" spans="1:10" ht="13" x14ac:dyDescent="0.15">
      <c r="A186" s="33"/>
      <c r="B186" s="31"/>
      <c r="C186" s="33"/>
      <c r="D186" s="31"/>
      <c r="F186" s="31"/>
      <c r="H186" s="31"/>
      <c r="I186" s="17"/>
      <c r="J186" s="31"/>
    </row>
    <row r="187" spans="1:10" ht="13" x14ac:dyDescent="0.15">
      <c r="A187" s="33"/>
      <c r="B187" s="31"/>
      <c r="C187" s="33"/>
      <c r="D187" s="31"/>
      <c r="F187" s="31"/>
      <c r="H187" s="31"/>
      <c r="I187" s="17"/>
      <c r="J187" s="31"/>
    </row>
    <row r="188" spans="1:10" ht="13" x14ac:dyDescent="0.15">
      <c r="A188" s="33"/>
      <c r="B188" s="31"/>
      <c r="C188" s="33"/>
      <c r="D188" s="31"/>
      <c r="F188" s="31"/>
      <c r="H188" s="31"/>
      <c r="I188" s="17"/>
      <c r="J188" s="31"/>
    </row>
    <row r="189" spans="1:10" ht="13" x14ac:dyDescent="0.15">
      <c r="A189" s="33"/>
      <c r="B189" s="31"/>
      <c r="C189" s="33"/>
      <c r="D189" s="31"/>
      <c r="F189" s="31"/>
      <c r="H189" s="31"/>
      <c r="I189" s="17"/>
      <c r="J189" s="31"/>
    </row>
    <row r="190" spans="1:10" ht="13" x14ac:dyDescent="0.15">
      <c r="A190" s="33"/>
      <c r="B190" s="31"/>
      <c r="C190" s="33"/>
      <c r="D190" s="31"/>
      <c r="F190" s="31"/>
      <c r="H190" s="31"/>
      <c r="I190" s="17"/>
      <c r="J190" s="31"/>
    </row>
    <row r="191" spans="1:10" ht="13" x14ac:dyDescent="0.15">
      <c r="A191" s="33"/>
      <c r="B191" s="31"/>
      <c r="C191" s="33"/>
      <c r="D191" s="31"/>
      <c r="F191" s="31"/>
      <c r="H191" s="31"/>
      <c r="I191" s="17"/>
      <c r="J191" s="31"/>
    </row>
    <row r="192" spans="1:10" ht="13" x14ac:dyDescent="0.15">
      <c r="A192" s="33"/>
      <c r="B192" s="31"/>
      <c r="C192" s="33"/>
      <c r="D192" s="31"/>
      <c r="F192" s="31"/>
      <c r="H192" s="31"/>
      <c r="I192" s="17"/>
      <c r="J192" s="31"/>
    </row>
    <row r="193" spans="1:10" ht="13" x14ac:dyDescent="0.15">
      <c r="A193" s="33"/>
      <c r="B193" s="31"/>
      <c r="C193" s="33"/>
      <c r="D193" s="31"/>
      <c r="F193" s="31"/>
      <c r="H193" s="31"/>
      <c r="I193" s="17"/>
      <c r="J193" s="31"/>
    </row>
    <row r="194" spans="1:10" ht="13" x14ac:dyDescent="0.15">
      <c r="A194" s="33"/>
      <c r="B194" s="31"/>
      <c r="C194" s="33"/>
      <c r="D194" s="31"/>
      <c r="F194" s="31"/>
      <c r="H194" s="31"/>
      <c r="I194" s="17"/>
      <c r="J194" s="31"/>
    </row>
    <row r="195" spans="1:10" ht="13" x14ac:dyDescent="0.15">
      <c r="A195" s="33"/>
      <c r="B195" s="31"/>
      <c r="C195" s="33"/>
      <c r="D195" s="31"/>
      <c r="F195" s="31"/>
      <c r="H195" s="31"/>
      <c r="I195" s="17"/>
      <c r="J195" s="31"/>
    </row>
    <row r="196" spans="1:10" ht="13" x14ac:dyDescent="0.15">
      <c r="A196" s="33"/>
      <c r="B196" s="31"/>
      <c r="C196" s="33"/>
      <c r="D196" s="31"/>
      <c r="F196" s="31"/>
      <c r="H196" s="31"/>
      <c r="I196" s="17"/>
      <c r="J196" s="31"/>
    </row>
    <row r="197" spans="1:10" ht="13" x14ac:dyDescent="0.15">
      <c r="A197" s="33"/>
      <c r="B197" s="31"/>
      <c r="C197" s="33"/>
      <c r="D197" s="31"/>
      <c r="F197" s="31"/>
      <c r="H197" s="31"/>
      <c r="I197" s="17"/>
      <c r="J197" s="31"/>
    </row>
    <row r="198" spans="1:10" ht="13" x14ac:dyDescent="0.15">
      <c r="A198" s="33"/>
      <c r="B198" s="31"/>
      <c r="C198" s="33"/>
      <c r="D198" s="31"/>
      <c r="F198" s="31"/>
      <c r="H198" s="31"/>
      <c r="I198" s="17"/>
      <c r="J198" s="31"/>
    </row>
    <row r="199" spans="1:10" ht="13" x14ac:dyDescent="0.15">
      <c r="A199" s="33"/>
      <c r="B199" s="31"/>
      <c r="C199" s="33"/>
      <c r="D199" s="31"/>
      <c r="F199" s="31"/>
      <c r="H199" s="31"/>
      <c r="I199" s="17"/>
      <c r="J199" s="31"/>
    </row>
    <row r="200" spans="1:10" ht="13" x14ac:dyDescent="0.15">
      <c r="A200" s="33"/>
      <c r="B200" s="31"/>
      <c r="C200" s="33"/>
      <c r="D200" s="31"/>
      <c r="F200" s="31"/>
      <c r="H200" s="31"/>
      <c r="I200" s="17"/>
      <c r="J200" s="31"/>
    </row>
    <row r="201" spans="1:10" ht="13" x14ac:dyDescent="0.15">
      <c r="A201" s="33"/>
      <c r="B201" s="31"/>
      <c r="C201" s="33"/>
      <c r="D201" s="31"/>
      <c r="F201" s="31"/>
      <c r="H201" s="31"/>
      <c r="I201" s="17"/>
      <c r="J201" s="31"/>
    </row>
    <row r="202" spans="1:10" ht="13" x14ac:dyDescent="0.15">
      <c r="A202" s="33"/>
      <c r="B202" s="31"/>
      <c r="C202" s="33"/>
      <c r="D202" s="31"/>
      <c r="F202" s="31"/>
      <c r="H202" s="31"/>
      <c r="I202" s="17"/>
      <c r="J202" s="31"/>
    </row>
    <row r="203" spans="1:10" ht="13" x14ac:dyDescent="0.15">
      <c r="A203" s="33"/>
      <c r="B203" s="31"/>
      <c r="C203" s="33"/>
      <c r="D203" s="31"/>
      <c r="F203" s="31"/>
      <c r="H203" s="31"/>
      <c r="I203" s="17"/>
      <c r="J203" s="31"/>
    </row>
    <row r="204" spans="1:10" ht="13" x14ac:dyDescent="0.15">
      <c r="A204" s="33"/>
      <c r="B204" s="31"/>
      <c r="C204" s="33"/>
      <c r="D204" s="31"/>
      <c r="F204" s="31"/>
      <c r="H204" s="31"/>
      <c r="I204" s="17"/>
      <c r="J204" s="31"/>
    </row>
    <row r="205" spans="1:10" ht="13" x14ac:dyDescent="0.15">
      <c r="A205" s="33"/>
      <c r="B205" s="31"/>
      <c r="C205" s="33"/>
      <c r="D205" s="31"/>
      <c r="F205" s="31"/>
      <c r="H205" s="31"/>
      <c r="I205" s="17"/>
      <c r="J205" s="31"/>
    </row>
    <row r="206" spans="1:10" ht="13" x14ac:dyDescent="0.15">
      <c r="A206" s="33"/>
      <c r="B206" s="31"/>
      <c r="C206" s="33"/>
      <c r="D206" s="31"/>
      <c r="F206" s="31"/>
      <c r="H206" s="31"/>
      <c r="I206" s="17"/>
      <c r="J206" s="31"/>
    </row>
    <row r="207" spans="1:10" ht="13" x14ac:dyDescent="0.15">
      <c r="A207" s="33"/>
      <c r="B207" s="31"/>
      <c r="C207" s="33"/>
      <c r="D207" s="31"/>
      <c r="F207" s="31"/>
      <c r="H207" s="31"/>
      <c r="I207" s="17"/>
      <c r="J207" s="31"/>
    </row>
    <row r="208" spans="1:10" ht="13" x14ac:dyDescent="0.15">
      <c r="A208" s="33"/>
      <c r="B208" s="31"/>
      <c r="C208" s="33"/>
      <c r="D208" s="31"/>
      <c r="F208" s="31"/>
      <c r="H208" s="31"/>
      <c r="I208" s="17"/>
      <c r="J208" s="31"/>
    </row>
    <row r="209" spans="1:10" ht="13" x14ac:dyDescent="0.15">
      <c r="A209" s="33"/>
      <c r="B209" s="31"/>
      <c r="C209" s="33"/>
      <c r="D209" s="31"/>
      <c r="F209" s="31"/>
      <c r="H209" s="31"/>
      <c r="I209" s="17"/>
      <c r="J209" s="31"/>
    </row>
    <row r="210" spans="1:10" ht="13" x14ac:dyDescent="0.15">
      <c r="A210" s="33"/>
      <c r="B210" s="31"/>
      <c r="C210" s="33"/>
      <c r="D210" s="31"/>
      <c r="F210" s="31"/>
      <c r="H210" s="31"/>
      <c r="I210" s="17"/>
      <c r="J210" s="31"/>
    </row>
    <row r="211" spans="1:10" ht="13" x14ac:dyDescent="0.15">
      <c r="A211" s="33"/>
      <c r="B211" s="31"/>
      <c r="C211" s="33"/>
      <c r="D211" s="31"/>
      <c r="F211" s="31"/>
      <c r="H211" s="31"/>
      <c r="I211" s="17"/>
      <c r="J211" s="31"/>
    </row>
    <row r="212" spans="1:10" ht="13" x14ac:dyDescent="0.15">
      <c r="A212" s="33"/>
      <c r="B212" s="31"/>
      <c r="C212" s="33"/>
      <c r="D212" s="31"/>
      <c r="F212" s="31"/>
      <c r="H212" s="31"/>
      <c r="I212" s="17"/>
      <c r="J212" s="31"/>
    </row>
    <row r="213" spans="1:10" ht="13" x14ac:dyDescent="0.15">
      <c r="A213" s="33"/>
      <c r="B213" s="31"/>
      <c r="C213" s="33"/>
      <c r="D213" s="31"/>
      <c r="F213" s="31"/>
      <c r="H213" s="31"/>
      <c r="I213" s="17"/>
      <c r="J213" s="31"/>
    </row>
    <row r="214" spans="1:10" ht="13" x14ac:dyDescent="0.15">
      <c r="A214" s="33"/>
      <c r="B214" s="31"/>
      <c r="C214" s="33"/>
      <c r="D214" s="31"/>
      <c r="F214" s="31"/>
      <c r="H214" s="31"/>
      <c r="I214" s="17"/>
      <c r="J214" s="31"/>
    </row>
    <row r="215" spans="1:10" ht="13" x14ac:dyDescent="0.15">
      <c r="A215" s="33"/>
      <c r="B215" s="31"/>
      <c r="C215" s="33"/>
      <c r="D215" s="31"/>
      <c r="F215" s="31"/>
      <c r="H215" s="31"/>
      <c r="I215" s="17"/>
      <c r="J215" s="31"/>
    </row>
    <row r="216" spans="1:10" ht="13" x14ac:dyDescent="0.15">
      <c r="A216" s="33"/>
      <c r="B216" s="31"/>
      <c r="C216" s="33"/>
      <c r="D216" s="31"/>
      <c r="F216" s="31"/>
      <c r="H216" s="31"/>
      <c r="I216" s="17"/>
      <c r="J216" s="31"/>
    </row>
    <row r="217" spans="1:10" ht="13" x14ac:dyDescent="0.15">
      <c r="A217" s="33"/>
      <c r="B217" s="31"/>
      <c r="C217" s="33"/>
      <c r="D217" s="31"/>
      <c r="F217" s="31"/>
      <c r="H217" s="31"/>
      <c r="I217" s="17"/>
      <c r="J217" s="31"/>
    </row>
    <row r="218" spans="1:10" ht="13" x14ac:dyDescent="0.15">
      <c r="A218" s="33"/>
      <c r="B218" s="31"/>
      <c r="C218" s="33"/>
      <c r="D218" s="31"/>
      <c r="F218" s="31"/>
      <c r="H218" s="31"/>
      <c r="I218" s="17"/>
      <c r="J218" s="31"/>
    </row>
    <row r="219" spans="1:10" ht="13" x14ac:dyDescent="0.15">
      <c r="A219" s="33"/>
      <c r="B219" s="31"/>
      <c r="C219" s="33"/>
      <c r="D219" s="31"/>
      <c r="F219" s="31"/>
      <c r="H219" s="31"/>
      <c r="I219" s="17"/>
      <c r="J219" s="31"/>
    </row>
    <row r="220" spans="1:10" ht="13" x14ac:dyDescent="0.15">
      <c r="A220" s="33"/>
      <c r="B220" s="31"/>
      <c r="C220" s="33"/>
      <c r="D220" s="31"/>
      <c r="F220" s="31"/>
      <c r="H220" s="31"/>
      <c r="I220" s="17"/>
      <c r="J220" s="31"/>
    </row>
    <row r="221" spans="1:10" ht="13" x14ac:dyDescent="0.15">
      <c r="A221" s="33"/>
      <c r="B221" s="31"/>
      <c r="C221" s="33"/>
      <c r="D221" s="31"/>
      <c r="F221" s="31"/>
      <c r="H221" s="31"/>
      <c r="I221" s="17"/>
      <c r="J221" s="31"/>
    </row>
    <row r="222" spans="1:10" ht="13" x14ac:dyDescent="0.15">
      <c r="A222" s="33"/>
      <c r="B222" s="31"/>
      <c r="C222" s="33"/>
      <c r="D222" s="31"/>
      <c r="F222" s="31"/>
      <c r="H222" s="31"/>
      <c r="I222" s="17"/>
      <c r="J222" s="31"/>
    </row>
    <row r="223" spans="1:10" ht="13" x14ac:dyDescent="0.15">
      <c r="A223" s="33"/>
      <c r="B223" s="31"/>
      <c r="C223" s="33"/>
      <c r="D223" s="31"/>
      <c r="F223" s="31"/>
      <c r="H223" s="31"/>
      <c r="I223" s="17"/>
      <c r="J223" s="31"/>
    </row>
    <row r="224" spans="1:10" ht="13" x14ac:dyDescent="0.15">
      <c r="A224" s="33"/>
      <c r="B224" s="31"/>
      <c r="C224" s="33"/>
      <c r="D224" s="31"/>
      <c r="F224" s="31"/>
      <c r="H224" s="31"/>
      <c r="I224" s="17"/>
      <c r="J224" s="31"/>
    </row>
    <row r="225" spans="1:10" ht="13" x14ac:dyDescent="0.15">
      <c r="A225" s="33"/>
      <c r="B225" s="31"/>
      <c r="C225" s="33"/>
      <c r="D225" s="31"/>
      <c r="F225" s="31"/>
      <c r="H225" s="31"/>
      <c r="I225" s="17"/>
      <c r="J225" s="31"/>
    </row>
    <row r="226" spans="1:10" ht="13" x14ac:dyDescent="0.15">
      <c r="A226" s="33"/>
      <c r="B226" s="31"/>
      <c r="C226" s="33"/>
      <c r="D226" s="31"/>
      <c r="F226" s="31"/>
      <c r="H226" s="31"/>
      <c r="I226" s="17"/>
      <c r="J226" s="31"/>
    </row>
    <row r="227" spans="1:10" ht="13" x14ac:dyDescent="0.15">
      <c r="A227" s="33"/>
      <c r="B227" s="31"/>
      <c r="C227" s="33"/>
      <c r="D227" s="31"/>
      <c r="F227" s="31"/>
      <c r="H227" s="31"/>
      <c r="I227" s="17"/>
      <c r="J227" s="31"/>
    </row>
    <row r="228" spans="1:10" ht="13" x14ac:dyDescent="0.15">
      <c r="A228" s="33"/>
      <c r="B228" s="31"/>
      <c r="C228" s="33"/>
      <c r="D228" s="31"/>
      <c r="F228" s="31"/>
      <c r="H228" s="31"/>
      <c r="I228" s="17"/>
      <c r="J228" s="31"/>
    </row>
    <row r="229" spans="1:10" ht="13" x14ac:dyDescent="0.15">
      <c r="A229" s="33"/>
      <c r="B229" s="31"/>
      <c r="C229" s="33"/>
      <c r="D229" s="31"/>
      <c r="F229" s="31"/>
      <c r="H229" s="31"/>
      <c r="I229" s="17"/>
      <c r="J229" s="31"/>
    </row>
    <row r="230" spans="1:10" ht="13" x14ac:dyDescent="0.15">
      <c r="A230" s="33"/>
      <c r="B230" s="31"/>
      <c r="C230" s="33"/>
      <c r="D230" s="31"/>
      <c r="F230" s="31"/>
      <c r="H230" s="31"/>
      <c r="I230" s="17"/>
      <c r="J230" s="31"/>
    </row>
    <row r="231" spans="1:10" ht="13" x14ac:dyDescent="0.15">
      <c r="A231" s="33"/>
      <c r="B231" s="31"/>
      <c r="C231" s="33"/>
      <c r="D231" s="31"/>
      <c r="F231" s="31"/>
      <c r="H231" s="31"/>
      <c r="I231" s="17"/>
      <c r="J231" s="31"/>
    </row>
    <row r="232" spans="1:10" ht="13" x14ac:dyDescent="0.15">
      <c r="A232" s="33"/>
      <c r="B232" s="31"/>
      <c r="C232" s="33"/>
      <c r="D232" s="31"/>
      <c r="F232" s="31"/>
      <c r="H232" s="31"/>
      <c r="I232" s="17"/>
      <c r="J232" s="31"/>
    </row>
    <row r="233" spans="1:10" ht="13" x14ac:dyDescent="0.15">
      <c r="A233" s="33"/>
      <c r="B233" s="31"/>
      <c r="C233" s="33"/>
      <c r="D233" s="31"/>
      <c r="F233" s="31"/>
      <c r="H233" s="31"/>
      <c r="I233" s="17"/>
      <c r="J233" s="31"/>
    </row>
    <row r="234" spans="1:10" ht="13" x14ac:dyDescent="0.15">
      <c r="A234" s="33"/>
      <c r="B234" s="31"/>
      <c r="C234" s="33"/>
      <c r="D234" s="31"/>
      <c r="F234" s="31"/>
      <c r="H234" s="31"/>
      <c r="I234" s="17"/>
      <c r="J234" s="31"/>
    </row>
    <row r="235" spans="1:10" ht="13" x14ac:dyDescent="0.15">
      <c r="A235" s="33"/>
      <c r="B235" s="31"/>
      <c r="C235" s="33"/>
      <c r="D235" s="31"/>
      <c r="F235" s="31"/>
      <c r="H235" s="31"/>
      <c r="I235" s="17"/>
      <c r="J235" s="31"/>
    </row>
    <row r="236" spans="1:10" ht="13" x14ac:dyDescent="0.15">
      <c r="A236" s="33"/>
      <c r="B236" s="31"/>
      <c r="C236" s="33"/>
      <c r="D236" s="31"/>
      <c r="F236" s="31"/>
      <c r="H236" s="31"/>
      <c r="I236" s="17"/>
      <c r="J236" s="31"/>
    </row>
    <row r="237" spans="1:10" ht="13" x14ac:dyDescent="0.15">
      <c r="A237" s="33"/>
      <c r="B237" s="31"/>
      <c r="C237" s="33"/>
      <c r="D237" s="31"/>
      <c r="F237" s="31"/>
      <c r="H237" s="31"/>
      <c r="I237" s="17"/>
      <c r="J237" s="31"/>
    </row>
    <row r="238" spans="1:10" ht="13" x14ac:dyDescent="0.15">
      <c r="A238" s="33"/>
      <c r="B238" s="31"/>
      <c r="C238" s="33"/>
      <c r="D238" s="31"/>
      <c r="F238" s="31"/>
      <c r="H238" s="31"/>
      <c r="I238" s="17"/>
      <c r="J238" s="31"/>
    </row>
    <row r="239" spans="1:10" ht="13" x14ac:dyDescent="0.15">
      <c r="A239" s="33"/>
      <c r="B239" s="31"/>
      <c r="C239" s="33"/>
      <c r="D239" s="31"/>
      <c r="F239" s="31"/>
      <c r="H239" s="31"/>
      <c r="I239" s="17"/>
      <c r="J239" s="31"/>
    </row>
    <row r="240" spans="1:10" ht="13" x14ac:dyDescent="0.15">
      <c r="A240" s="33"/>
      <c r="B240" s="31"/>
      <c r="C240" s="33"/>
      <c r="D240" s="31"/>
      <c r="F240" s="31"/>
      <c r="H240" s="31"/>
      <c r="I240" s="17"/>
      <c r="J240" s="31"/>
    </row>
    <row r="241" spans="1:10" ht="13" x14ac:dyDescent="0.15">
      <c r="A241" s="33"/>
      <c r="B241" s="31"/>
      <c r="C241" s="33"/>
      <c r="D241" s="31"/>
      <c r="F241" s="31"/>
      <c r="H241" s="31"/>
      <c r="I241" s="17"/>
      <c r="J241" s="31"/>
    </row>
    <row r="242" spans="1:10" ht="13" x14ac:dyDescent="0.15">
      <c r="A242" s="33"/>
      <c r="B242" s="31"/>
      <c r="C242" s="33"/>
      <c r="D242" s="31"/>
      <c r="F242" s="31"/>
      <c r="H242" s="31"/>
      <c r="I242" s="17"/>
      <c r="J242" s="31"/>
    </row>
    <row r="243" spans="1:10" ht="13" x14ac:dyDescent="0.15">
      <c r="A243" s="33"/>
      <c r="B243" s="31"/>
      <c r="C243" s="33"/>
      <c r="D243" s="31"/>
      <c r="F243" s="31"/>
      <c r="H243" s="31"/>
      <c r="I243" s="17"/>
      <c r="J243" s="31"/>
    </row>
    <row r="244" spans="1:10" ht="13" x14ac:dyDescent="0.15">
      <c r="A244" s="33"/>
      <c r="B244" s="31"/>
      <c r="C244" s="33"/>
      <c r="D244" s="31"/>
      <c r="F244" s="31"/>
      <c r="H244" s="31"/>
      <c r="I244" s="17"/>
      <c r="J244" s="31"/>
    </row>
    <row r="245" spans="1:10" ht="13" x14ac:dyDescent="0.15">
      <c r="A245" s="33"/>
      <c r="B245" s="31"/>
      <c r="C245" s="33"/>
      <c r="D245" s="31"/>
      <c r="F245" s="31"/>
      <c r="H245" s="31"/>
      <c r="I245" s="17"/>
      <c r="J245" s="31"/>
    </row>
    <row r="246" spans="1:10" ht="13" x14ac:dyDescent="0.15">
      <c r="A246" s="33"/>
      <c r="B246" s="31"/>
      <c r="C246" s="33"/>
      <c r="D246" s="31"/>
      <c r="F246" s="31"/>
      <c r="H246" s="31"/>
      <c r="I246" s="17"/>
      <c r="J246" s="31"/>
    </row>
    <row r="247" spans="1:10" ht="13" x14ac:dyDescent="0.15">
      <c r="A247" s="33"/>
      <c r="B247" s="31"/>
      <c r="C247" s="33"/>
      <c r="D247" s="31"/>
      <c r="F247" s="31"/>
      <c r="H247" s="31"/>
      <c r="I247" s="17"/>
      <c r="J247" s="31"/>
    </row>
    <row r="248" spans="1:10" ht="13" x14ac:dyDescent="0.15">
      <c r="A248" s="33"/>
      <c r="B248" s="31"/>
      <c r="C248" s="33"/>
      <c r="D248" s="31"/>
      <c r="F248" s="31"/>
      <c r="H248" s="31"/>
      <c r="I248" s="17"/>
      <c r="J248" s="31"/>
    </row>
    <row r="249" spans="1:10" ht="13" x14ac:dyDescent="0.15">
      <c r="A249" s="33"/>
      <c r="B249" s="31"/>
      <c r="C249" s="33"/>
      <c r="D249" s="31"/>
      <c r="F249" s="31"/>
      <c r="H249" s="31"/>
      <c r="I249" s="17"/>
      <c r="J249" s="31"/>
    </row>
    <row r="250" spans="1:10" ht="13" x14ac:dyDescent="0.15">
      <c r="A250" s="33"/>
      <c r="B250" s="31"/>
      <c r="C250" s="33"/>
      <c r="D250" s="31"/>
      <c r="F250" s="31"/>
      <c r="H250" s="31"/>
      <c r="I250" s="17"/>
      <c r="J250" s="31"/>
    </row>
    <row r="251" spans="1:10" ht="13" x14ac:dyDescent="0.15">
      <c r="A251" s="33"/>
      <c r="B251" s="31"/>
      <c r="C251" s="33"/>
      <c r="D251" s="31"/>
      <c r="F251" s="31"/>
      <c r="H251" s="31"/>
      <c r="I251" s="17"/>
      <c r="J251" s="31"/>
    </row>
    <row r="252" spans="1:10" ht="13" x14ac:dyDescent="0.15">
      <c r="A252" s="33"/>
      <c r="B252" s="31"/>
      <c r="C252" s="33"/>
      <c r="D252" s="31"/>
      <c r="F252" s="31"/>
      <c r="H252" s="31"/>
      <c r="I252" s="17"/>
      <c r="J252" s="31"/>
    </row>
    <row r="253" spans="1:10" ht="13" x14ac:dyDescent="0.15">
      <c r="A253" s="33"/>
      <c r="B253" s="31"/>
      <c r="C253" s="33"/>
      <c r="D253" s="31"/>
      <c r="F253" s="31"/>
      <c r="H253" s="31"/>
      <c r="I253" s="17"/>
      <c r="J253" s="31"/>
    </row>
    <row r="254" spans="1:10" ht="13" x14ac:dyDescent="0.15">
      <c r="A254" s="33"/>
      <c r="B254" s="31"/>
      <c r="C254" s="33"/>
      <c r="D254" s="31"/>
      <c r="F254" s="31"/>
      <c r="H254" s="31"/>
      <c r="I254" s="17"/>
      <c r="J254" s="31"/>
    </row>
    <row r="255" spans="1:10" ht="13" x14ac:dyDescent="0.15">
      <c r="A255" s="33"/>
      <c r="B255" s="31"/>
      <c r="C255" s="33"/>
      <c r="D255" s="31"/>
      <c r="F255" s="31"/>
      <c r="H255" s="31"/>
      <c r="I255" s="17"/>
      <c r="J255" s="31"/>
    </row>
    <row r="256" spans="1:10" ht="13" x14ac:dyDescent="0.15">
      <c r="A256" s="33"/>
      <c r="B256" s="31"/>
      <c r="C256" s="33"/>
      <c r="D256" s="31"/>
      <c r="F256" s="31"/>
      <c r="H256" s="31"/>
      <c r="I256" s="17"/>
      <c r="J256" s="31"/>
    </row>
    <row r="257" spans="1:10" ht="13" x14ac:dyDescent="0.15">
      <c r="A257" s="33"/>
      <c r="B257" s="31"/>
      <c r="C257" s="33"/>
      <c r="D257" s="31"/>
      <c r="F257" s="31"/>
      <c r="H257" s="31"/>
      <c r="I257" s="17"/>
      <c r="J257" s="31"/>
    </row>
    <row r="258" spans="1:10" ht="13" x14ac:dyDescent="0.15">
      <c r="A258" s="33"/>
      <c r="B258" s="31"/>
      <c r="C258" s="33"/>
      <c r="D258" s="31"/>
      <c r="F258" s="31"/>
      <c r="H258" s="31"/>
      <c r="I258" s="17"/>
      <c r="J258" s="31"/>
    </row>
    <row r="259" spans="1:10" ht="13" x14ac:dyDescent="0.15">
      <c r="A259" s="33"/>
      <c r="B259" s="31"/>
      <c r="C259" s="33"/>
      <c r="D259" s="31"/>
      <c r="F259" s="31"/>
      <c r="H259" s="31"/>
      <c r="I259" s="17"/>
      <c r="J259" s="31"/>
    </row>
    <row r="260" spans="1:10" ht="13" x14ac:dyDescent="0.15">
      <c r="A260" s="33"/>
      <c r="B260" s="31"/>
      <c r="C260" s="33"/>
      <c r="D260" s="31"/>
      <c r="F260" s="31"/>
      <c r="H260" s="31"/>
      <c r="I260" s="17"/>
      <c r="J260" s="31"/>
    </row>
    <row r="261" spans="1:10" ht="13" x14ac:dyDescent="0.15">
      <c r="A261" s="33"/>
      <c r="B261" s="31"/>
      <c r="C261" s="33"/>
      <c r="D261" s="31"/>
      <c r="F261" s="31"/>
      <c r="H261" s="31"/>
      <c r="I261" s="17"/>
      <c r="J261" s="31"/>
    </row>
    <row r="262" spans="1:10" ht="13" x14ac:dyDescent="0.15">
      <c r="A262" s="33"/>
      <c r="B262" s="31"/>
      <c r="C262" s="33"/>
      <c r="D262" s="31"/>
      <c r="F262" s="31"/>
      <c r="H262" s="31"/>
      <c r="I262" s="17"/>
      <c r="J262" s="31"/>
    </row>
    <row r="263" spans="1:10" ht="13" x14ac:dyDescent="0.15">
      <c r="A263" s="33"/>
      <c r="B263" s="31"/>
      <c r="C263" s="33"/>
      <c r="D263" s="31"/>
      <c r="F263" s="31"/>
      <c r="H263" s="31"/>
      <c r="I263" s="17"/>
      <c r="J263" s="31"/>
    </row>
    <row r="264" spans="1:10" ht="13" x14ac:dyDescent="0.15">
      <c r="A264" s="33"/>
      <c r="B264" s="31"/>
      <c r="C264" s="33"/>
      <c r="D264" s="31"/>
      <c r="F264" s="31"/>
      <c r="H264" s="31"/>
      <c r="I264" s="17"/>
      <c r="J264" s="31"/>
    </row>
    <row r="265" spans="1:10" ht="13" x14ac:dyDescent="0.15">
      <c r="A265" s="33"/>
      <c r="B265" s="31"/>
      <c r="C265" s="33"/>
      <c r="D265" s="31"/>
      <c r="F265" s="31"/>
      <c r="H265" s="31"/>
      <c r="I265" s="17"/>
      <c r="J265" s="31"/>
    </row>
    <row r="266" spans="1:10" ht="13" x14ac:dyDescent="0.15">
      <c r="A266" s="33"/>
      <c r="B266" s="31"/>
      <c r="C266" s="33"/>
      <c r="D266" s="31"/>
      <c r="F266" s="31"/>
      <c r="H266" s="31"/>
      <c r="I266" s="17"/>
      <c r="J266" s="31"/>
    </row>
    <row r="267" spans="1:10" ht="13" x14ac:dyDescent="0.15">
      <c r="A267" s="33"/>
      <c r="B267" s="31"/>
      <c r="C267" s="33"/>
      <c r="D267" s="31"/>
      <c r="F267" s="31"/>
      <c r="H267" s="31"/>
      <c r="I267" s="17"/>
      <c r="J267" s="31"/>
    </row>
    <row r="268" spans="1:10" ht="13" x14ac:dyDescent="0.15">
      <c r="A268" s="33"/>
      <c r="B268" s="31"/>
      <c r="C268" s="33"/>
      <c r="D268" s="31"/>
      <c r="F268" s="31"/>
      <c r="H268" s="31"/>
      <c r="I268" s="17"/>
      <c r="J268" s="31"/>
    </row>
    <row r="269" spans="1:10" ht="13" x14ac:dyDescent="0.15">
      <c r="A269" s="33"/>
      <c r="B269" s="31"/>
      <c r="C269" s="33"/>
      <c r="D269" s="31"/>
      <c r="F269" s="31"/>
      <c r="H269" s="31"/>
      <c r="I269" s="17"/>
      <c r="J269" s="31"/>
    </row>
    <row r="270" spans="1:10" ht="13" x14ac:dyDescent="0.15">
      <c r="A270" s="33"/>
      <c r="B270" s="31"/>
      <c r="C270" s="33"/>
      <c r="D270" s="31"/>
      <c r="F270" s="31"/>
      <c r="H270" s="31"/>
      <c r="I270" s="17"/>
      <c r="J270" s="31"/>
    </row>
    <row r="271" spans="1:10" ht="13" x14ac:dyDescent="0.15">
      <c r="A271" s="33"/>
      <c r="B271" s="31"/>
      <c r="C271" s="33"/>
      <c r="D271" s="31"/>
      <c r="F271" s="31"/>
      <c r="H271" s="31"/>
      <c r="I271" s="17"/>
      <c r="J271" s="31"/>
    </row>
    <row r="272" spans="1:10" ht="13" x14ac:dyDescent="0.15">
      <c r="A272" s="33"/>
      <c r="B272" s="31"/>
      <c r="C272" s="33"/>
      <c r="D272" s="31"/>
      <c r="F272" s="31"/>
      <c r="H272" s="31"/>
      <c r="I272" s="17"/>
      <c r="J272" s="31"/>
    </row>
    <row r="273" spans="1:10" ht="13" x14ac:dyDescent="0.15">
      <c r="A273" s="33"/>
      <c r="B273" s="31"/>
      <c r="C273" s="33"/>
      <c r="D273" s="31"/>
      <c r="F273" s="31"/>
      <c r="H273" s="31"/>
      <c r="I273" s="17"/>
      <c r="J273" s="31"/>
    </row>
    <row r="274" spans="1:10" ht="13" x14ac:dyDescent="0.15">
      <c r="A274" s="33"/>
      <c r="B274" s="31"/>
      <c r="C274" s="33"/>
      <c r="D274" s="31"/>
      <c r="F274" s="31"/>
      <c r="H274" s="31"/>
      <c r="I274" s="17"/>
      <c r="J274" s="31"/>
    </row>
    <row r="275" spans="1:10" ht="13" x14ac:dyDescent="0.15">
      <c r="A275" s="33"/>
      <c r="B275" s="31"/>
      <c r="C275" s="33"/>
      <c r="D275" s="31"/>
      <c r="F275" s="31"/>
      <c r="H275" s="31"/>
      <c r="I275" s="17"/>
      <c r="J275" s="31"/>
    </row>
    <row r="276" spans="1:10" ht="13" x14ac:dyDescent="0.15">
      <c r="A276" s="33"/>
      <c r="B276" s="31"/>
      <c r="C276" s="33"/>
      <c r="D276" s="31"/>
      <c r="F276" s="31"/>
      <c r="H276" s="31"/>
      <c r="I276" s="17"/>
      <c r="J276" s="31"/>
    </row>
    <row r="277" spans="1:10" ht="13" x14ac:dyDescent="0.15">
      <c r="A277" s="33"/>
      <c r="B277" s="31"/>
      <c r="C277" s="33"/>
      <c r="D277" s="31"/>
      <c r="F277" s="31"/>
      <c r="H277" s="31"/>
      <c r="I277" s="17"/>
      <c r="J277" s="31"/>
    </row>
    <row r="278" spans="1:10" ht="13" x14ac:dyDescent="0.15">
      <c r="A278" s="33"/>
      <c r="B278" s="31"/>
      <c r="C278" s="33"/>
      <c r="D278" s="31"/>
      <c r="F278" s="31"/>
      <c r="H278" s="31"/>
      <c r="I278" s="17"/>
      <c r="J278" s="31"/>
    </row>
    <row r="279" spans="1:10" ht="13" x14ac:dyDescent="0.15">
      <c r="A279" s="33"/>
      <c r="B279" s="31"/>
      <c r="C279" s="33"/>
      <c r="D279" s="31"/>
      <c r="F279" s="31"/>
      <c r="H279" s="31"/>
      <c r="I279" s="17"/>
      <c r="J279" s="31"/>
    </row>
    <row r="280" spans="1:10" ht="13" x14ac:dyDescent="0.15">
      <c r="A280" s="33"/>
      <c r="B280" s="31"/>
      <c r="C280" s="33"/>
      <c r="D280" s="31"/>
      <c r="F280" s="31"/>
      <c r="H280" s="31"/>
      <c r="I280" s="17"/>
      <c r="J280" s="31"/>
    </row>
    <row r="281" spans="1:10" ht="13" x14ac:dyDescent="0.15">
      <c r="A281" s="33"/>
      <c r="B281" s="31"/>
      <c r="C281" s="33"/>
      <c r="D281" s="31"/>
      <c r="F281" s="31"/>
      <c r="H281" s="31"/>
      <c r="I281" s="17"/>
      <c r="J281" s="31"/>
    </row>
    <row r="282" spans="1:10" ht="13" x14ac:dyDescent="0.15">
      <c r="A282" s="33"/>
      <c r="B282" s="31"/>
      <c r="C282" s="33"/>
      <c r="D282" s="31"/>
      <c r="F282" s="31"/>
      <c r="H282" s="31"/>
      <c r="I282" s="17"/>
      <c r="J282" s="31"/>
    </row>
    <row r="283" spans="1:10" ht="13" x14ac:dyDescent="0.15">
      <c r="A283" s="33"/>
      <c r="B283" s="31"/>
      <c r="C283" s="33"/>
      <c r="D283" s="31"/>
      <c r="F283" s="31"/>
      <c r="H283" s="31"/>
      <c r="I283" s="17"/>
      <c r="J283" s="31"/>
    </row>
    <row r="284" spans="1:10" ht="13" x14ac:dyDescent="0.15">
      <c r="A284" s="33"/>
      <c r="B284" s="31"/>
      <c r="C284" s="33"/>
      <c r="D284" s="31"/>
      <c r="F284" s="31"/>
      <c r="H284" s="31"/>
      <c r="I284" s="17"/>
      <c r="J284" s="31"/>
    </row>
    <row r="285" spans="1:10" ht="13" x14ac:dyDescent="0.15">
      <c r="A285" s="33"/>
      <c r="B285" s="31"/>
      <c r="C285" s="33"/>
      <c r="D285" s="31"/>
      <c r="F285" s="31"/>
      <c r="H285" s="31"/>
      <c r="I285" s="17"/>
      <c r="J285" s="31"/>
    </row>
    <row r="286" spans="1:10" ht="13" x14ac:dyDescent="0.15">
      <c r="A286" s="33"/>
      <c r="B286" s="31"/>
      <c r="C286" s="33"/>
      <c r="D286" s="31"/>
      <c r="F286" s="31"/>
      <c r="H286" s="31"/>
      <c r="I286" s="17"/>
      <c r="J286" s="31"/>
    </row>
    <row r="287" spans="1:10" ht="13" x14ac:dyDescent="0.15">
      <c r="A287" s="33"/>
      <c r="B287" s="31"/>
      <c r="C287" s="33"/>
      <c r="D287" s="31"/>
      <c r="F287" s="31"/>
      <c r="H287" s="31"/>
      <c r="I287" s="17"/>
      <c r="J287" s="31"/>
    </row>
    <row r="288" spans="1:10" ht="13" x14ac:dyDescent="0.15">
      <c r="A288" s="33"/>
      <c r="B288" s="31"/>
      <c r="C288" s="33"/>
      <c r="D288" s="31"/>
      <c r="F288" s="31"/>
      <c r="H288" s="31"/>
      <c r="I288" s="17"/>
      <c r="J288" s="31"/>
    </row>
    <row r="289" spans="1:10" ht="13" x14ac:dyDescent="0.15">
      <c r="A289" s="33"/>
      <c r="B289" s="31"/>
      <c r="C289" s="33"/>
      <c r="D289" s="31"/>
      <c r="F289" s="31"/>
      <c r="H289" s="31"/>
      <c r="I289" s="17"/>
      <c r="J289" s="31"/>
    </row>
    <row r="290" spans="1:10" ht="13" x14ac:dyDescent="0.15">
      <c r="A290" s="33"/>
      <c r="B290" s="31"/>
      <c r="C290" s="33"/>
      <c r="D290" s="31"/>
      <c r="F290" s="31"/>
      <c r="H290" s="31"/>
      <c r="I290" s="17"/>
      <c r="J290" s="31"/>
    </row>
    <row r="291" spans="1:10" ht="13" x14ac:dyDescent="0.15">
      <c r="A291" s="33"/>
      <c r="B291" s="31"/>
      <c r="C291" s="33"/>
      <c r="D291" s="31"/>
      <c r="F291" s="31"/>
      <c r="H291" s="31"/>
      <c r="I291" s="17"/>
      <c r="J291" s="31"/>
    </row>
    <row r="292" spans="1:10" ht="13" x14ac:dyDescent="0.15">
      <c r="A292" s="33"/>
      <c r="B292" s="31"/>
      <c r="C292" s="33"/>
      <c r="D292" s="31"/>
      <c r="F292" s="31"/>
      <c r="H292" s="31"/>
      <c r="I292" s="17"/>
      <c r="J292" s="31"/>
    </row>
    <row r="293" spans="1:10" ht="13" x14ac:dyDescent="0.15">
      <c r="A293" s="33"/>
      <c r="B293" s="31"/>
      <c r="C293" s="33"/>
      <c r="D293" s="31"/>
      <c r="F293" s="31"/>
      <c r="H293" s="31"/>
      <c r="I293" s="17"/>
      <c r="J293" s="31"/>
    </row>
    <row r="294" spans="1:10" ht="13" x14ac:dyDescent="0.15">
      <c r="A294" s="33"/>
      <c r="B294" s="31"/>
      <c r="C294" s="33"/>
      <c r="D294" s="31"/>
      <c r="F294" s="31"/>
      <c r="H294" s="31"/>
      <c r="I294" s="17"/>
      <c r="J294" s="31"/>
    </row>
    <row r="295" spans="1:10" ht="13" x14ac:dyDescent="0.15">
      <c r="A295" s="33"/>
      <c r="B295" s="31"/>
      <c r="C295" s="33"/>
      <c r="D295" s="31"/>
      <c r="F295" s="31"/>
      <c r="H295" s="31"/>
      <c r="I295" s="17"/>
      <c r="J295" s="31"/>
    </row>
    <row r="296" spans="1:10" ht="13" x14ac:dyDescent="0.15">
      <c r="A296" s="33"/>
      <c r="B296" s="31"/>
      <c r="C296" s="33"/>
      <c r="D296" s="31"/>
      <c r="F296" s="31"/>
      <c r="H296" s="31"/>
      <c r="I296" s="17"/>
      <c r="J296" s="31"/>
    </row>
    <row r="297" spans="1:10" ht="13" x14ac:dyDescent="0.15">
      <c r="A297" s="33"/>
      <c r="B297" s="31"/>
      <c r="C297" s="33"/>
      <c r="D297" s="31"/>
      <c r="F297" s="31"/>
      <c r="H297" s="31"/>
      <c r="I297" s="17"/>
      <c r="J297" s="31"/>
    </row>
    <row r="298" spans="1:10" ht="13" x14ac:dyDescent="0.15">
      <c r="A298" s="33"/>
      <c r="B298" s="31"/>
      <c r="C298" s="33"/>
      <c r="D298" s="31"/>
      <c r="F298" s="31"/>
      <c r="H298" s="31"/>
      <c r="I298" s="17"/>
      <c r="J298" s="31"/>
    </row>
    <row r="299" spans="1:10" ht="13" x14ac:dyDescent="0.15">
      <c r="A299" s="33"/>
      <c r="B299" s="31"/>
      <c r="C299" s="33"/>
      <c r="D299" s="31"/>
      <c r="F299" s="31"/>
      <c r="H299" s="31"/>
      <c r="I299" s="17"/>
      <c r="J299" s="31"/>
    </row>
    <row r="300" spans="1:10" ht="13" x14ac:dyDescent="0.15">
      <c r="A300" s="33"/>
      <c r="B300" s="31"/>
      <c r="C300" s="33"/>
      <c r="D300" s="31"/>
      <c r="F300" s="31"/>
      <c r="H300" s="31"/>
      <c r="I300" s="17"/>
      <c r="J300" s="31"/>
    </row>
    <row r="301" spans="1:10" ht="13" x14ac:dyDescent="0.15">
      <c r="A301" s="33"/>
      <c r="B301" s="31"/>
      <c r="C301" s="33"/>
      <c r="D301" s="31"/>
      <c r="F301" s="31"/>
      <c r="H301" s="31"/>
      <c r="I301" s="17"/>
      <c r="J301" s="31"/>
    </row>
    <row r="302" spans="1:10" ht="13" x14ac:dyDescent="0.15">
      <c r="A302" s="33"/>
      <c r="B302" s="31"/>
      <c r="C302" s="33"/>
      <c r="D302" s="31"/>
      <c r="F302" s="31"/>
      <c r="H302" s="31"/>
      <c r="I302" s="17"/>
      <c r="J302" s="31"/>
    </row>
    <row r="303" spans="1:10" ht="13" x14ac:dyDescent="0.15">
      <c r="A303" s="33"/>
      <c r="B303" s="31"/>
      <c r="C303" s="33"/>
      <c r="D303" s="31"/>
      <c r="F303" s="31"/>
      <c r="H303" s="31"/>
      <c r="I303" s="17"/>
      <c r="J303" s="31"/>
    </row>
    <row r="304" spans="1:10" ht="13" x14ac:dyDescent="0.15">
      <c r="A304" s="33"/>
      <c r="B304" s="31"/>
      <c r="C304" s="33"/>
      <c r="D304" s="31"/>
      <c r="F304" s="31"/>
      <c r="H304" s="31"/>
      <c r="I304" s="17"/>
      <c r="J304" s="31"/>
    </row>
    <row r="305" spans="1:10" ht="13" x14ac:dyDescent="0.15">
      <c r="A305" s="33"/>
      <c r="B305" s="31"/>
      <c r="C305" s="33"/>
      <c r="D305" s="31"/>
      <c r="F305" s="31"/>
      <c r="H305" s="31"/>
      <c r="I305" s="17"/>
      <c r="J305" s="31"/>
    </row>
    <row r="306" spans="1:10" ht="13" x14ac:dyDescent="0.15">
      <c r="A306" s="33"/>
      <c r="B306" s="31"/>
      <c r="C306" s="33"/>
      <c r="D306" s="31"/>
      <c r="F306" s="31"/>
      <c r="H306" s="31"/>
      <c r="I306" s="17"/>
      <c r="J306" s="31"/>
    </row>
    <row r="307" spans="1:10" ht="13" x14ac:dyDescent="0.15">
      <c r="A307" s="33"/>
      <c r="B307" s="31"/>
      <c r="C307" s="33"/>
      <c r="D307" s="31"/>
      <c r="F307" s="31"/>
      <c r="H307" s="31"/>
      <c r="I307" s="17"/>
      <c r="J307" s="31"/>
    </row>
    <row r="308" spans="1:10" ht="13" x14ac:dyDescent="0.15">
      <c r="A308" s="33"/>
      <c r="B308" s="31"/>
      <c r="C308" s="33"/>
      <c r="D308" s="31"/>
      <c r="F308" s="31"/>
      <c r="H308" s="31"/>
      <c r="I308" s="17"/>
      <c r="J308" s="31"/>
    </row>
    <row r="309" spans="1:10" ht="13" x14ac:dyDescent="0.15">
      <c r="A309" s="33"/>
      <c r="B309" s="31"/>
      <c r="C309" s="33"/>
      <c r="D309" s="31"/>
      <c r="F309" s="31"/>
      <c r="H309" s="31"/>
      <c r="I309" s="17"/>
      <c r="J309" s="31"/>
    </row>
    <row r="310" spans="1:10" ht="13" x14ac:dyDescent="0.15">
      <c r="A310" s="33"/>
      <c r="B310" s="31"/>
      <c r="C310" s="33"/>
      <c r="D310" s="31"/>
      <c r="F310" s="31"/>
      <c r="H310" s="31"/>
      <c r="I310" s="17"/>
      <c r="J310" s="31"/>
    </row>
    <row r="311" spans="1:10" ht="13" x14ac:dyDescent="0.15">
      <c r="A311" s="33"/>
      <c r="B311" s="31"/>
      <c r="C311" s="33"/>
      <c r="D311" s="31"/>
      <c r="F311" s="31"/>
      <c r="H311" s="31"/>
      <c r="I311" s="17"/>
      <c r="J311" s="31"/>
    </row>
    <row r="312" spans="1:10" ht="13" x14ac:dyDescent="0.15">
      <c r="A312" s="33"/>
      <c r="B312" s="31"/>
      <c r="C312" s="33"/>
      <c r="D312" s="31"/>
      <c r="F312" s="31"/>
      <c r="H312" s="31"/>
      <c r="I312" s="17"/>
      <c r="J312" s="31"/>
    </row>
    <row r="313" spans="1:10" ht="13" x14ac:dyDescent="0.15">
      <c r="A313" s="33"/>
      <c r="B313" s="31"/>
      <c r="C313" s="33"/>
      <c r="D313" s="31"/>
      <c r="F313" s="31"/>
      <c r="H313" s="31"/>
      <c r="I313" s="17"/>
      <c r="J313" s="31"/>
    </row>
    <row r="314" spans="1:10" ht="13" x14ac:dyDescent="0.15">
      <c r="A314" s="33"/>
      <c r="B314" s="31"/>
      <c r="C314" s="33"/>
      <c r="D314" s="31"/>
      <c r="F314" s="31"/>
      <c r="H314" s="31"/>
      <c r="I314" s="17"/>
      <c r="J314" s="31"/>
    </row>
    <row r="315" spans="1:10" ht="13" x14ac:dyDescent="0.15">
      <c r="A315" s="33"/>
      <c r="B315" s="31"/>
      <c r="C315" s="33"/>
      <c r="D315" s="31"/>
      <c r="F315" s="31"/>
      <c r="H315" s="31"/>
      <c r="I315" s="17"/>
      <c r="J315" s="31"/>
    </row>
    <row r="316" spans="1:10" ht="13" x14ac:dyDescent="0.15">
      <c r="A316" s="33"/>
      <c r="B316" s="31"/>
      <c r="C316" s="33"/>
      <c r="D316" s="31"/>
      <c r="F316" s="31"/>
      <c r="H316" s="31"/>
      <c r="I316" s="17"/>
      <c r="J316" s="31"/>
    </row>
    <row r="317" spans="1:10" ht="13" x14ac:dyDescent="0.15">
      <c r="A317" s="33"/>
      <c r="B317" s="31"/>
      <c r="C317" s="33"/>
      <c r="D317" s="31"/>
      <c r="F317" s="31"/>
      <c r="H317" s="31"/>
      <c r="I317" s="17"/>
      <c r="J317" s="31"/>
    </row>
    <row r="318" spans="1:10" ht="13" x14ac:dyDescent="0.15">
      <c r="A318" s="33"/>
      <c r="B318" s="31"/>
      <c r="C318" s="33"/>
      <c r="D318" s="31"/>
      <c r="F318" s="31"/>
      <c r="H318" s="31"/>
      <c r="I318" s="17"/>
      <c r="J318" s="31"/>
    </row>
    <row r="319" spans="1:10" ht="13" x14ac:dyDescent="0.15">
      <c r="A319" s="33"/>
      <c r="B319" s="31"/>
      <c r="C319" s="33"/>
      <c r="D319" s="31"/>
      <c r="F319" s="31"/>
      <c r="H319" s="31"/>
      <c r="I319" s="17"/>
      <c r="J319" s="31"/>
    </row>
    <row r="320" spans="1:10" ht="13" x14ac:dyDescent="0.15">
      <c r="A320" s="33"/>
      <c r="B320" s="31"/>
      <c r="C320" s="33"/>
      <c r="D320" s="31"/>
      <c r="F320" s="31"/>
      <c r="H320" s="31"/>
      <c r="I320" s="17"/>
      <c r="J320" s="31"/>
    </row>
    <row r="321" spans="1:10" ht="13" x14ac:dyDescent="0.15">
      <c r="A321" s="33"/>
      <c r="B321" s="31"/>
      <c r="C321" s="33"/>
      <c r="D321" s="31"/>
      <c r="F321" s="31"/>
      <c r="H321" s="31"/>
      <c r="I321" s="17"/>
      <c r="J321" s="31"/>
    </row>
    <row r="322" spans="1:10" ht="13" x14ac:dyDescent="0.15">
      <c r="A322" s="33"/>
      <c r="B322" s="31"/>
      <c r="C322" s="33"/>
      <c r="D322" s="31"/>
      <c r="F322" s="31"/>
      <c r="H322" s="31"/>
      <c r="I322" s="17"/>
      <c r="J322" s="31"/>
    </row>
    <row r="323" spans="1:10" ht="13" x14ac:dyDescent="0.15">
      <c r="A323" s="33"/>
      <c r="B323" s="31"/>
      <c r="C323" s="33"/>
      <c r="D323" s="31"/>
      <c r="F323" s="31"/>
      <c r="H323" s="31"/>
      <c r="I323" s="17"/>
      <c r="J323" s="31"/>
    </row>
    <row r="324" spans="1:10" ht="13" x14ac:dyDescent="0.15">
      <c r="A324" s="33"/>
      <c r="B324" s="31"/>
      <c r="C324" s="33"/>
      <c r="D324" s="31"/>
      <c r="F324" s="31"/>
      <c r="H324" s="31"/>
      <c r="I324" s="17"/>
      <c r="J324" s="31"/>
    </row>
    <row r="325" spans="1:10" ht="13" x14ac:dyDescent="0.15">
      <c r="A325" s="33"/>
      <c r="B325" s="31"/>
      <c r="C325" s="33"/>
      <c r="D325" s="31"/>
      <c r="F325" s="31"/>
      <c r="H325" s="31"/>
      <c r="I325" s="17"/>
      <c r="J325" s="31"/>
    </row>
    <row r="326" spans="1:10" ht="13" x14ac:dyDescent="0.15">
      <c r="A326" s="33"/>
      <c r="B326" s="31"/>
      <c r="C326" s="33"/>
      <c r="D326" s="31"/>
      <c r="F326" s="31"/>
      <c r="H326" s="31"/>
      <c r="I326" s="17"/>
      <c r="J326" s="31"/>
    </row>
    <row r="327" spans="1:10" ht="13" x14ac:dyDescent="0.15">
      <c r="A327" s="33"/>
      <c r="B327" s="31"/>
      <c r="C327" s="33"/>
      <c r="D327" s="31"/>
      <c r="F327" s="31"/>
      <c r="H327" s="31"/>
      <c r="I327" s="17"/>
      <c r="J327" s="31"/>
    </row>
    <row r="328" spans="1:10" ht="13" x14ac:dyDescent="0.15">
      <c r="A328" s="33"/>
      <c r="B328" s="31"/>
      <c r="C328" s="33"/>
      <c r="D328" s="31"/>
      <c r="F328" s="31"/>
      <c r="H328" s="31"/>
      <c r="I328" s="17"/>
      <c r="J328" s="31"/>
    </row>
    <row r="329" spans="1:10" ht="13" x14ac:dyDescent="0.15">
      <c r="A329" s="33"/>
      <c r="B329" s="31"/>
      <c r="C329" s="33"/>
      <c r="D329" s="31"/>
      <c r="F329" s="31"/>
      <c r="H329" s="31"/>
      <c r="I329" s="17"/>
      <c r="J329" s="31"/>
    </row>
    <row r="330" spans="1:10" ht="13" x14ac:dyDescent="0.15">
      <c r="A330" s="33"/>
      <c r="B330" s="31"/>
      <c r="C330" s="33"/>
      <c r="D330" s="31"/>
      <c r="F330" s="31"/>
      <c r="H330" s="31"/>
      <c r="I330" s="17"/>
      <c r="J330" s="31"/>
    </row>
    <row r="331" spans="1:10" ht="13" x14ac:dyDescent="0.15">
      <c r="A331" s="33"/>
      <c r="B331" s="31"/>
      <c r="C331" s="33"/>
      <c r="D331" s="31"/>
      <c r="F331" s="31"/>
      <c r="H331" s="31"/>
      <c r="I331" s="17"/>
      <c r="J331" s="31"/>
    </row>
    <row r="332" spans="1:10" ht="13" x14ac:dyDescent="0.15">
      <c r="A332" s="33"/>
      <c r="B332" s="31"/>
      <c r="C332" s="33"/>
      <c r="D332" s="31"/>
      <c r="F332" s="31"/>
      <c r="H332" s="31"/>
      <c r="I332" s="17"/>
      <c r="J332" s="31"/>
    </row>
    <row r="333" spans="1:10" ht="13" x14ac:dyDescent="0.15">
      <c r="A333" s="33"/>
      <c r="B333" s="31"/>
      <c r="C333" s="33"/>
      <c r="D333" s="31"/>
      <c r="F333" s="31"/>
      <c r="H333" s="31"/>
      <c r="I333" s="17"/>
      <c r="J333" s="31"/>
    </row>
    <row r="334" spans="1:10" ht="13" x14ac:dyDescent="0.15">
      <c r="A334" s="33"/>
      <c r="B334" s="31"/>
      <c r="C334" s="33"/>
      <c r="D334" s="31"/>
      <c r="F334" s="31"/>
      <c r="H334" s="31"/>
      <c r="I334" s="17"/>
      <c r="J334" s="31"/>
    </row>
    <row r="335" spans="1:10" ht="13" x14ac:dyDescent="0.15">
      <c r="A335" s="33"/>
      <c r="B335" s="31"/>
      <c r="C335" s="33"/>
      <c r="D335" s="31"/>
      <c r="F335" s="31"/>
      <c r="H335" s="31"/>
      <c r="I335" s="17"/>
      <c r="J335" s="31"/>
    </row>
    <row r="336" spans="1:10" ht="13" x14ac:dyDescent="0.15">
      <c r="A336" s="33"/>
      <c r="B336" s="31"/>
      <c r="C336" s="33"/>
      <c r="D336" s="31"/>
      <c r="F336" s="31"/>
      <c r="H336" s="31"/>
      <c r="I336" s="17"/>
      <c r="J336" s="31"/>
    </row>
    <row r="337" spans="1:10" ht="13" x14ac:dyDescent="0.15">
      <c r="A337" s="33"/>
      <c r="B337" s="31"/>
      <c r="C337" s="33"/>
      <c r="D337" s="31"/>
      <c r="F337" s="31"/>
      <c r="H337" s="31"/>
      <c r="I337" s="17"/>
      <c r="J337" s="31"/>
    </row>
    <row r="338" spans="1:10" ht="13" x14ac:dyDescent="0.15">
      <c r="A338" s="33"/>
      <c r="B338" s="31"/>
      <c r="C338" s="33"/>
      <c r="D338" s="31"/>
      <c r="F338" s="31"/>
      <c r="H338" s="31"/>
      <c r="I338" s="17"/>
      <c r="J338" s="31"/>
    </row>
    <row r="339" spans="1:10" ht="13" x14ac:dyDescent="0.15">
      <c r="A339" s="33"/>
      <c r="B339" s="31"/>
      <c r="C339" s="33"/>
      <c r="D339" s="31"/>
      <c r="F339" s="31"/>
      <c r="H339" s="31"/>
      <c r="I339" s="17"/>
      <c r="J339" s="31"/>
    </row>
    <row r="340" spans="1:10" ht="13" x14ac:dyDescent="0.15">
      <c r="A340" s="33"/>
      <c r="B340" s="31"/>
      <c r="C340" s="33"/>
      <c r="D340" s="31"/>
      <c r="F340" s="31"/>
      <c r="H340" s="31"/>
      <c r="I340" s="17"/>
      <c r="J340" s="31"/>
    </row>
    <row r="341" spans="1:10" ht="13" x14ac:dyDescent="0.15">
      <c r="A341" s="33"/>
      <c r="B341" s="31"/>
      <c r="C341" s="33"/>
      <c r="D341" s="31"/>
      <c r="F341" s="31"/>
      <c r="H341" s="31"/>
      <c r="I341" s="17"/>
      <c r="J341" s="31"/>
    </row>
    <row r="342" spans="1:10" ht="13" x14ac:dyDescent="0.15">
      <c r="A342" s="33"/>
      <c r="B342" s="31"/>
      <c r="C342" s="33"/>
      <c r="D342" s="31"/>
      <c r="F342" s="31"/>
      <c r="H342" s="31"/>
      <c r="I342" s="17"/>
      <c r="J342" s="31"/>
    </row>
    <row r="343" spans="1:10" ht="13" x14ac:dyDescent="0.15">
      <c r="A343" s="33"/>
      <c r="B343" s="31"/>
      <c r="C343" s="33"/>
      <c r="D343" s="31"/>
      <c r="F343" s="31"/>
      <c r="H343" s="31"/>
      <c r="I343" s="17"/>
      <c r="J343" s="31"/>
    </row>
    <row r="344" spans="1:10" ht="13" x14ac:dyDescent="0.15">
      <c r="A344" s="33"/>
      <c r="B344" s="31"/>
      <c r="C344" s="33"/>
      <c r="D344" s="31"/>
      <c r="F344" s="31"/>
      <c r="H344" s="31"/>
      <c r="I344" s="17"/>
      <c r="J344" s="31"/>
    </row>
    <row r="345" spans="1:10" ht="13" x14ac:dyDescent="0.15">
      <c r="A345" s="33"/>
      <c r="B345" s="31"/>
      <c r="C345" s="33"/>
      <c r="D345" s="31"/>
      <c r="F345" s="31"/>
      <c r="H345" s="31"/>
      <c r="I345" s="17"/>
      <c r="J345" s="31"/>
    </row>
    <row r="346" spans="1:10" ht="13" x14ac:dyDescent="0.15">
      <c r="A346" s="33"/>
      <c r="B346" s="31"/>
      <c r="C346" s="33"/>
      <c r="D346" s="31"/>
      <c r="F346" s="31"/>
      <c r="H346" s="31"/>
      <c r="I346" s="17"/>
      <c r="J346" s="31"/>
    </row>
    <row r="347" spans="1:10" ht="13" x14ac:dyDescent="0.15">
      <c r="A347" s="33"/>
      <c r="B347" s="31"/>
      <c r="C347" s="33"/>
      <c r="D347" s="31"/>
      <c r="F347" s="31"/>
      <c r="H347" s="31"/>
      <c r="I347" s="17"/>
      <c r="J347" s="31"/>
    </row>
    <row r="348" spans="1:10" ht="13" x14ac:dyDescent="0.15">
      <c r="A348" s="33"/>
      <c r="B348" s="31"/>
      <c r="C348" s="33"/>
      <c r="D348" s="31"/>
      <c r="F348" s="31"/>
      <c r="H348" s="31"/>
      <c r="I348" s="17"/>
      <c r="J348" s="31"/>
    </row>
    <row r="349" spans="1:10" ht="13" x14ac:dyDescent="0.15">
      <c r="A349" s="33"/>
      <c r="B349" s="31"/>
      <c r="C349" s="33"/>
      <c r="D349" s="31"/>
      <c r="F349" s="31"/>
      <c r="H349" s="31"/>
      <c r="I349" s="17"/>
      <c r="J349" s="31"/>
    </row>
    <row r="350" spans="1:10" ht="13" x14ac:dyDescent="0.15">
      <c r="A350" s="33"/>
      <c r="B350" s="31"/>
      <c r="C350" s="33"/>
      <c r="D350" s="31"/>
      <c r="F350" s="31"/>
      <c r="H350" s="31"/>
      <c r="I350" s="17"/>
      <c r="J350" s="31"/>
    </row>
    <row r="351" spans="1:10" ht="13" x14ac:dyDescent="0.15">
      <c r="A351" s="33"/>
      <c r="B351" s="31"/>
      <c r="C351" s="33"/>
      <c r="D351" s="31"/>
      <c r="F351" s="31"/>
      <c r="H351" s="31"/>
      <c r="I351" s="17"/>
      <c r="J351" s="31"/>
    </row>
    <row r="352" spans="1:10" ht="13" x14ac:dyDescent="0.15">
      <c r="A352" s="33"/>
      <c r="B352" s="31"/>
      <c r="C352" s="33"/>
      <c r="D352" s="31"/>
      <c r="F352" s="31"/>
      <c r="H352" s="31"/>
      <c r="I352" s="17"/>
      <c r="J352" s="31"/>
    </row>
    <row r="353" spans="1:10" ht="13" x14ac:dyDescent="0.15">
      <c r="A353" s="33"/>
      <c r="B353" s="31"/>
      <c r="C353" s="33"/>
      <c r="D353" s="31"/>
      <c r="F353" s="31"/>
      <c r="H353" s="31"/>
      <c r="I353" s="17"/>
      <c r="J353" s="31"/>
    </row>
    <row r="354" spans="1:10" ht="13" x14ac:dyDescent="0.15">
      <c r="A354" s="33"/>
      <c r="B354" s="31"/>
      <c r="C354" s="33"/>
      <c r="D354" s="31"/>
      <c r="F354" s="31"/>
      <c r="H354" s="31"/>
      <c r="I354" s="17"/>
      <c r="J354" s="31"/>
    </row>
    <row r="355" spans="1:10" ht="13" x14ac:dyDescent="0.15">
      <c r="A355" s="33"/>
      <c r="B355" s="31"/>
      <c r="C355" s="33"/>
      <c r="D355" s="31"/>
      <c r="F355" s="31"/>
      <c r="H355" s="31"/>
      <c r="I355" s="17"/>
      <c r="J355" s="31"/>
    </row>
    <row r="356" spans="1:10" ht="13" x14ac:dyDescent="0.15">
      <c r="A356" s="33"/>
      <c r="B356" s="31"/>
      <c r="C356" s="33"/>
      <c r="D356" s="31"/>
      <c r="F356" s="31"/>
      <c r="H356" s="31"/>
      <c r="I356" s="17"/>
      <c r="J356" s="31"/>
    </row>
    <row r="357" spans="1:10" ht="13" x14ac:dyDescent="0.15">
      <c r="A357" s="33"/>
      <c r="B357" s="31"/>
      <c r="C357" s="33"/>
      <c r="D357" s="31"/>
      <c r="F357" s="31"/>
      <c r="H357" s="31"/>
      <c r="I357" s="17"/>
      <c r="J357" s="31"/>
    </row>
    <row r="358" spans="1:10" ht="13" x14ac:dyDescent="0.15">
      <c r="A358" s="33"/>
      <c r="B358" s="31"/>
      <c r="C358" s="33"/>
      <c r="D358" s="31"/>
      <c r="F358" s="31"/>
      <c r="H358" s="31"/>
      <c r="I358" s="17"/>
      <c r="J358" s="31"/>
    </row>
    <row r="359" spans="1:10" ht="13" x14ac:dyDescent="0.15">
      <c r="A359" s="33"/>
      <c r="B359" s="31"/>
      <c r="C359" s="33"/>
      <c r="D359" s="31"/>
      <c r="F359" s="31"/>
      <c r="H359" s="31"/>
      <c r="I359" s="17"/>
      <c r="J359" s="31"/>
    </row>
    <row r="360" spans="1:10" ht="13" x14ac:dyDescent="0.15">
      <c r="A360" s="33"/>
      <c r="B360" s="31"/>
      <c r="C360" s="33"/>
      <c r="D360" s="31"/>
      <c r="F360" s="31"/>
      <c r="H360" s="31"/>
      <c r="I360" s="17"/>
      <c r="J360" s="31"/>
    </row>
    <row r="361" spans="1:10" ht="13" x14ac:dyDescent="0.15">
      <c r="A361" s="33"/>
      <c r="B361" s="31"/>
      <c r="C361" s="33"/>
      <c r="D361" s="31"/>
      <c r="F361" s="31"/>
      <c r="H361" s="31"/>
      <c r="I361" s="17"/>
      <c r="J361" s="31"/>
    </row>
    <row r="362" spans="1:10" ht="13" x14ac:dyDescent="0.15">
      <c r="A362" s="33"/>
      <c r="B362" s="31"/>
      <c r="C362" s="33"/>
      <c r="D362" s="31"/>
      <c r="F362" s="31"/>
      <c r="H362" s="31"/>
      <c r="I362" s="17"/>
      <c r="J362" s="31"/>
    </row>
    <row r="363" spans="1:10" ht="13" x14ac:dyDescent="0.15">
      <c r="A363" s="33"/>
      <c r="B363" s="31"/>
      <c r="C363" s="33"/>
      <c r="D363" s="31"/>
      <c r="F363" s="31"/>
      <c r="H363" s="31"/>
      <c r="I363" s="17"/>
      <c r="J363" s="31"/>
    </row>
    <row r="364" spans="1:10" ht="13" x14ac:dyDescent="0.15">
      <c r="A364" s="33"/>
      <c r="B364" s="31"/>
      <c r="C364" s="33"/>
      <c r="D364" s="31"/>
      <c r="F364" s="31"/>
      <c r="H364" s="31"/>
      <c r="I364" s="17"/>
      <c r="J364" s="31"/>
    </row>
    <row r="365" spans="1:10" ht="13" x14ac:dyDescent="0.15">
      <c r="A365" s="33"/>
      <c r="B365" s="31"/>
      <c r="C365" s="33"/>
      <c r="D365" s="31"/>
      <c r="F365" s="31"/>
      <c r="H365" s="31"/>
      <c r="I365" s="17"/>
      <c r="J365" s="31"/>
    </row>
    <row r="366" spans="1:10" ht="13" x14ac:dyDescent="0.15">
      <c r="A366" s="33"/>
      <c r="B366" s="31"/>
      <c r="C366" s="33"/>
      <c r="D366" s="31"/>
      <c r="F366" s="31"/>
      <c r="H366" s="31"/>
      <c r="I366" s="17"/>
      <c r="J366" s="31"/>
    </row>
    <row r="367" spans="1:10" ht="13" x14ac:dyDescent="0.15">
      <c r="A367" s="33"/>
      <c r="B367" s="31"/>
      <c r="C367" s="33"/>
      <c r="D367" s="31"/>
      <c r="F367" s="31"/>
      <c r="H367" s="31"/>
      <c r="I367" s="17"/>
      <c r="J367" s="31"/>
    </row>
    <row r="368" spans="1:10" ht="13" x14ac:dyDescent="0.15">
      <c r="A368" s="33"/>
      <c r="B368" s="31"/>
      <c r="C368" s="33"/>
      <c r="D368" s="31"/>
      <c r="F368" s="31"/>
      <c r="H368" s="31"/>
      <c r="I368" s="17"/>
      <c r="J368" s="31"/>
    </row>
    <row r="369" spans="1:10" ht="13" x14ac:dyDescent="0.15">
      <c r="A369" s="33"/>
      <c r="B369" s="31"/>
      <c r="C369" s="33"/>
      <c r="D369" s="31"/>
      <c r="F369" s="31"/>
      <c r="H369" s="31"/>
      <c r="I369" s="17"/>
      <c r="J369" s="31"/>
    </row>
    <row r="370" spans="1:10" ht="13" x14ac:dyDescent="0.15">
      <c r="A370" s="33"/>
      <c r="B370" s="31"/>
      <c r="C370" s="33"/>
      <c r="D370" s="31"/>
      <c r="F370" s="31"/>
      <c r="H370" s="31"/>
      <c r="I370" s="17"/>
      <c r="J370" s="31"/>
    </row>
    <row r="371" spans="1:10" ht="13" x14ac:dyDescent="0.15">
      <c r="A371" s="33"/>
      <c r="B371" s="31"/>
      <c r="C371" s="33"/>
      <c r="D371" s="31"/>
      <c r="F371" s="31"/>
      <c r="H371" s="31"/>
      <c r="I371" s="17"/>
      <c r="J371" s="31"/>
    </row>
    <row r="372" spans="1:10" ht="13" x14ac:dyDescent="0.15">
      <c r="A372" s="33"/>
      <c r="B372" s="31"/>
      <c r="C372" s="33"/>
      <c r="D372" s="31"/>
      <c r="F372" s="31"/>
      <c r="H372" s="31"/>
      <c r="I372" s="17"/>
      <c r="J372" s="31"/>
    </row>
    <row r="373" spans="1:10" ht="13" x14ac:dyDescent="0.15">
      <c r="A373" s="33"/>
      <c r="B373" s="31"/>
      <c r="C373" s="33"/>
      <c r="D373" s="31"/>
      <c r="F373" s="31"/>
      <c r="H373" s="31"/>
      <c r="I373" s="17"/>
      <c r="J373" s="31"/>
    </row>
    <row r="374" spans="1:10" ht="13" x14ac:dyDescent="0.15">
      <c r="A374" s="33"/>
      <c r="B374" s="31"/>
      <c r="C374" s="33"/>
      <c r="D374" s="31"/>
      <c r="F374" s="31"/>
      <c r="H374" s="31"/>
      <c r="I374" s="17"/>
      <c r="J374" s="31"/>
    </row>
    <row r="375" spans="1:10" ht="13" x14ac:dyDescent="0.15">
      <c r="A375" s="33"/>
      <c r="B375" s="31"/>
      <c r="C375" s="33"/>
      <c r="D375" s="31"/>
      <c r="F375" s="31"/>
      <c r="H375" s="31"/>
      <c r="I375" s="17"/>
      <c r="J375" s="31"/>
    </row>
    <row r="376" spans="1:10" ht="13" x14ac:dyDescent="0.15">
      <c r="A376" s="33"/>
      <c r="B376" s="31"/>
      <c r="C376" s="33"/>
      <c r="D376" s="31"/>
      <c r="F376" s="31"/>
      <c r="H376" s="31"/>
      <c r="I376" s="17"/>
      <c r="J376" s="31"/>
    </row>
    <row r="377" spans="1:10" ht="13" x14ac:dyDescent="0.15">
      <c r="A377" s="33"/>
      <c r="B377" s="31"/>
      <c r="C377" s="33"/>
      <c r="D377" s="31"/>
      <c r="F377" s="31"/>
      <c r="H377" s="31"/>
      <c r="I377" s="17"/>
      <c r="J377" s="31"/>
    </row>
    <row r="378" spans="1:10" ht="13" x14ac:dyDescent="0.15">
      <c r="A378" s="33"/>
      <c r="B378" s="31"/>
      <c r="C378" s="33"/>
      <c r="D378" s="31"/>
      <c r="F378" s="31"/>
      <c r="H378" s="31"/>
      <c r="I378" s="17"/>
      <c r="J378" s="31"/>
    </row>
    <row r="379" spans="1:10" ht="13" x14ac:dyDescent="0.15">
      <c r="A379" s="33"/>
      <c r="B379" s="31"/>
      <c r="C379" s="33"/>
      <c r="D379" s="31"/>
      <c r="F379" s="31"/>
      <c r="H379" s="31"/>
      <c r="I379" s="17"/>
      <c r="J379" s="31"/>
    </row>
    <row r="380" spans="1:10" ht="13" x14ac:dyDescent="0.15">
      <c r="A380" s="33"/>
      <c r="B380" s="31"/>
      <c r="C380" s="33"/>
      <c r="D380" s="31"/>
      <c r="F380" s="31"/>
      <c r="H380" s="31"/>
      <c r="I380" s="17"/>
      <c r="J380" s="31"/>
    </row>
    <row r="381" spans="1:10" ht="13" x14ac:dyDescent="0.15">
      <c r="A381" s="33"/>
      <c r="B381" s="31"/>
      <c r="C381" s="33"/>
      <c r="D381" s="31"/>
      <c r="F381" s="31"/>
      <c r="H381" s="31"/>
      <c r="I381" s="17"/>
      <c r="J381" s="31"/>
    </row>
    <row r="382" spans="1:10" ht="13" x14ac:dyDescent="0.15">
      <c r="A382" s="33"/>
      <c r="B382" s="31"/>
      <c r="C382" s="33"/>
      <c r="D382" s="31"/>
      <c r="F382" s="31"/>
      <c r="H382" s="31"/>
      <c r="I382" s="17"/>
      <c r="J382" s="31"/>
    </row>
    <row r="383" spans="1:10" ht="13" x14ac:dyDescent="0.15">
      <c r="A383" s="33"/>
      <c r="B383" s="31"/>
      <c r="C383" s="33"/>
      <c r="D383" s="31"/>
      <c r="F383" s="31"/>
      <c r="H383" s="31"/>
      <c r="I383" s="17"/>
      <c r="J383" s="31"/>
    </row>
    <row r="384" spans="1:10" ht="13" x14ac:dyDescent="0.15">
      <c r="A384" s="33"/>
      <c r="B384" s="31"/>
      <c r="C384" s="33"/>
      <c r="D384" s="31"/>
      <c r="F384" s="31"/>
      <c r="H384" s="31"/>
      <c r="I384" s="17"/>
      <c r="J384" s="31"/>
    </row>
    <row r="385" spans="1:10" ht="13" x14ac:dyDescent="0.15">
      <c r="A385" s="33"/>
      <c r="B385" s="31"/>
      <c r="C385" s="33"/>
      <c r="D385" s="31"/>
      <c r="F385" s="31"/>
      <c r="H385" s="31"/>
      <c r="I385" s="17"/>
      <c r="J385" s="31"/>
    </row>
    <row r="386" spans="1:10" ht="13" x14ac:dyDescent="0.15">
      <c r="A386" s="33"/>
      <c r="B386" s="31"/>
      <c r="C386" s="33"/>
      <c r="D386" s="31"/>
      <c r="F386" s="31"/>
      <c r="H386" s="31"/>
      <c r="I386" s="17"/>
      <c r="J386" s="31"/>
    </row>
    <row r="387" spans="1:10" ht="13" x14ac:dyDescent="0.15">
      <c r="A387" s="33"/>
      <c r="B387" s="31"/>
      <c r="C387" s="33"/>
      <c r="D387" s="31"/>
      <c r="F387" s="31"/>
      <c r="H387" s="31"/>
      <c r="I387" s="17"/>
      <c r="J387" s="31"/>
    </row>
    <row r="388" spans="1:10" ht="13" x14ac:dyDescent="0.15">
      <c r="A388" s="33"/>
      <c r="B388" s="31"/>
      <c r="C388" s="33"/>
      <c r="D388" s="31"/>
      <c r="F388" s="31"/>
      <c r="H388" s="31"/>
      <c r="I388" s="17"/>
      <c r="J388" s="31"/>
    </row>
    <row r="389" spans="1:10" ht="13" x14ac:dyDescent="0.15">
      <c r="A389" s="33"/>
      <c r="B389" s="31"/>
      <c r="C389" s="33"/>
      <c r="D389" s="31"/>
      <c r="F389" s="31"/>
      <c r="H389" s="31"/>
      <c r="I389" s="17"/>
      <c r="J389" s="31"/>
    </row>
    <row r="390" spans="1:10" ht="13" x14ac:dyDescent="0.15">
      <c r="A390" s="33"/>
      <c r="B390" s="31"/>
      <c r="C390" s="33"/>
      <c r="D390" s="31"/>
      <c r="F390" s="31"/>
      <c r="H390" s="31"/>
      <c r="I390" s="17"/>
      <c r="J390" s="31"/>
    </row>
    <row r="391" spans="1:10" ht="13" x14ac:dyDescent="0.15">
      <c r="A391" s="33"/>
      <c r="B391" s="31"/>
      <c r="C391" s="33"/>
      <c r="D391" s="31"/>
      <c r="F391" s="31"/>
      <c r="H391" s="31"/>
      <c r="I391" s="17"/>
      <c r="J391" s="31"/>
    </row>
    <row r="392" spans="1:10" ht="13" x14ac:dyDescent="0.15">
      <c r="A392" s="33"/>
      <c r="B392" s="31"/>
      <c r="C392" s="33"/>
      <c r="D392" s="31"/>
      <c r="F392" s="31"/>
      <c r="H392" s="31"/>
      <c r="I392" s="17"/>
      <c r="J392" s="31"/>
    </row>
    <row r="393" spans="1:10" ht="13" x14ac:dyDescent="0.15">
      <c r="A393" s="33"/>
      <c r="B393" s="31"/>
      <c r="C393" s="33"/>
      <c r="D393" s="31"/>
      <c r="F393" s="31"/>
      <c r="H393" s="31"/>
      <c r="I393" s="17"/>
      <c r="J393" s="31"/>
    </row>
    <row r="394" spans="1:10" ht="13" x14ac:dyDescent="0.15">
      <c r="A394" s="33"/>
      <c r="B394" s="31"/>
      <c r="C394" s="33"/>
      <c r="D394" s="31"/>
      <c r="F394" s="31"/>
      <c r="H394" s="31"/>
      <c r="I394" s="17"/>
      <c r="J394" s="31"/>
    </row>
    <row r="395" spans="1:10" ht="13" x14ac:dyDescent="0.15">
      <c r="A395" s="33"/>
      <c r="B395" s="31"/>
      <c r="C395" s="33"/>
      <c r="D395" s="31"/>
      <c r="F395" s="31"/>
      <c r="H395" s="31"/>
      <c r="I395" s="17"/>
      <c r="J395" s="31"/>
    </row>
    <row r="396" spans="1:10" ht="13" x14ac:dyDescent="0.15">
      <c r="A396" s="33"/>
      <c r="B396" s="31"/>
      <c r="C396" s="33"/>
      <c r="D396" s="31"/>
      <c r="F396" s="31"/>
      <c r="H396" s="31"/>
      <c r="I396" s="17"/>
      <c r="J396" s="31"/>
    </row>
    <row r="397" spans="1:10" ht="13" x14ac:dyDescent="0.15">
      <c r="A397" s="33"/>
      <c r="B397" s="31"/>
      <c r="C397" s="33"/>
      <c r="D397" s="31"/>
      <c r="F397" s="31"/>
      <c r="H397" s="31"/>
      <c r="I397" s="17"/>
      <c r="J397" s="31"/>
    </row>
    <row r="398" spans="1:10" ht="13" x14ac:dyDescent="0.15">
      <c r="A398" s="33"/>
      <c r="B398" s="31"/>
      <c r="C398" s="33"/>
      <c r="D398" s="31"/>
      <c r="F398" s="31"/>
      <c r="H398" s="31"/>
      <c r="I398" s="17"/>
      <c r="J398" s="31"/>
    </row>
    <row r="399" spans="1:10" ht="13" x14ac:dyDescent="0.15">
      <c r="A399" s="33"/>
      <c r="B399" s="31"/>
      <c r="C399" s="33"/>
      <c r="D399" s="31"/>
      <c r="F399" s="31"/>
      <c r="H399" s="31"/>
      <c r="I399" s="17"/>
      <c r="J399" s="31"/>
    </row>
    <row r="400" spans="1:10" ht="13" x14ac:dyDescent="0.15">
      <c r="A400" s="33"/>
      <c r="B400" s="31"/>
      <c r="C400" s="33"/>
      <c r="D400" s="31"/>
      <c r="F400" s="31"/>
      <c r="H400" s="31"/>
      <c r="I400" s="17"/>
      <c r="J400" s="31"/>
    </row>
    <row r="401" spans="1:10" ht="13" x14ac:dyDescent="0.15">
      <c r="A401" s="33"/>
      <c r="B401" s="31"/>
      <c r="C401" s="33"/>
      <c r="D401" s="31"/>
      <c r="F401" s="31"/>
      <c r="H401" s="31"/>
      <c r="I401" s="17"/>
      <c r="J401" s="31"/>
    </row>
    <row r="402" spans="1:10" ht="13" x14ac:dyDescent="0.15">
      <c r="A402" s="33"/>
      <c r="B402" s="31"/>
      <c r="C402" s="33"/>
      <c r="D402" s="31"/>
      <c r="F402" s="31"/>
      <c r="H402" s="31"/>
      <c r="I402" s="17"/>
      <c r="J402" s="31"/>
    </row>
    <row r="403" spans="1:10" ht="13" x14ac:dyDescent="0.15">
      <c r="A403" s="33"/>
      <c r="B403" s="31"/>
      <c r="C403" s="33"/>
      <c r="D403" s="31"/>
      <c r="F403" s="31"/>
      <c r="H403" s="31"/>
      <c r="I403" s="17"/>
      <c r="J403" s="31"/>
    </row>
    <row r="404" spans="1:10" ht="13" x14ac:dyDescent="0.15">
      <c r="A404" s="33"/>
      <c r="B404" s="31"/>
      <c r="C404" s="33"/>
      <c r="D404" s="31"/>
      <c r="F404" s="31"/>
      <c r="H404" s="31"/>
      <c r="I404" s="17"/>
      <c r="J404" s="31"/>
    </row>
    <row r="405" spans="1:10" ht="13" x14ac:dyDescent="0.15">
      <c r="A405" s="33"/>
      <c r="B405" s="31"/>
      <c r="C405" s="33"/>
      <c r="D405" s="31"/>
      <c r="F405" s="31"/>
      <c r="H405" s="31"/>
      <c r="I405" s="17"/>
      <c r="J405" s="31"/>
    </row>
    <row r="406" spans="1:10" ht="13" x14ac:dyDescent="0.15">
      <c r="A406" s="33"/>
      <c r="B406" s="31"/>
      <c r="C406" s="33"/>
      <c r="D406" s="31"/>
      <c r="F406" s="31"/>
      <c r="H406" s="31"/>
      <c r="I406" s="17"/>
      <c r="J406" s="31"/>
    </row>
    <row r="407" spans="1:10" ht="13" x14ac:dyDescent="0.15">
      <c r="A407" s="33"/>
      <c r="B407" s="31"/>
      <c r="C407" s="33"/>
      <c r="D407" s="31"/>
      <c r="F407" s="31"/>
      <c r="H407" s="31"/>
      <c r="I407" s="17"/>
      <c r="J407" s="31"/>
    </row>
    <row r="408" spans="1:10" ht="13" x14ac:dyDescent="0.15">
      <c r="A408" s="33"/>
      <c r="B408" s="31"/>
      <c r="C408" s="33"/>
      <c r="D408" s="31"/>
      <c r="F408" s="31"/>
      <c r="H408" s="31"/>
      <c r="I408" s="17"/>
      <c r="J408" s="31"/>
    </row>
    <row r="409" spans="1:10" ht="13" x14ac:dyDescent="0.15">
      <c r="A409" s="33"/>
      <c r="B409" s="31"/>
      <c r="C409" s="33"/>
      <c r="D409" s="31"/>
      <c r="F409" s="31"/>
      <c r="H409" s="31"/>
      <c r="I409" s="17"/>
      <c r="J409" s="31"/>
    </row>
    <row r="410" spans="1:10" ht="13" x14ac:dyDescent="0.15">
      <c r="A410" s="33"/>
      <c r="B410" s="31"/>
      <c r="C410" s="33"/>
      <c r="D410" s="31"/>
      <c r="F410" s="31"/>
      <c r="H410" s="31"/>
      <c r="I410" s="17"/>
      <c r="J410" s="31"/>
    </row>
    <row r="411" spans="1:10" ht="13" x14ac:dyDescent="0.15">
      <c r="A411" s="33"/>
      <c r="B411" s="31"/>
      <c r="C411" s="33"/>
      <c r="D411" s="31"/>
      <c r="F411" s="31"/>
      <c r="H411" s="31"/>
      <c r="I411" s="17"/>
      <c r="J411" s="31"/>
    </row>
    <row r="412" spans="1:10" ht="13" x14ac:dyDescent="0.15">
      <c r="A412" s="33"/>
      <c r="B412" s="31"/>
      <c r="C412" s="33"/>
      <c r="D412" s="31"/>
      <c r="F412" s="31"/>
      <c r="H412" s="31"/>
      <c r="I412" s="17"/>
      <c r="J412" s="31"/>
    </row>
    <row r="413" spans="1:10" ht="13" x14ac:dyDescent="0.15">
      <c r="A413" s="33"/>
      <c r="B413" s="31"/>
      <c r="C413" s="33"/>
      <c r="D413" s="31"/>
      <c r="F413" s="31"/>
      <c r="H413" s="31"/>
      <c r="I413" s="17"/>
      <c r="J413" s="31"/>
    </row>
    <row r="414" spans="1:10" ht="13" x14ac:dyDescent="0.15">
      <c r="A414" s="33"/>
      <c r="B414" s="31"/>
      <c r="C414" s="33"/>
      <c r="D414" s="31"/>
      <c r="F414" s="31"/>
      <c r="H414" s="31"/>
      <c r="I414" s="17"/>
      <c r="J414" s="31"/>
    </row>
    <row r="415" spans="1:10" ht="13" x14ac:dyDescent="0.15">
      <c r="A415" s="33"/>
      <c r="B415" s="31"/>
      <c r="C415" s="33"/>
      <c r="D415" s="31"/>
      <c r="F415" s="31"/>
      <c r="H415" s="31"/>
      <c r="I415" s="17"/>
      <c r="J415" s="31"/>
    </row>
    <row r="416" spans="1:10" ht="13" x14ac:dyDescent="0.15">
      <c r="A416" s="33"/>
      <c r="B416" s="31"/>
      <c r="C416" s="33"/>
      <c r="D416" s="31"/>
      <c r="F416" s="31"/>
      <c r="H416" s="31"/>
      <c r="I416" s="17"/>
      <c r="J416" s="31"/>
    </row>
    <row r="417" spans="1:10" ht="13" x14ac:dyDescent="0.15">
      <c r="A417" s="33"/>
      <c r="B417" s="31"/>
      <c r="C417" s="33"/>
      <c r="D417" s="31"/>
      <c r="F417" s="31"/>
      <c r="H417" s="31"/>
      <c r="I417" s="17"/>
      <c r="J417" s="31"/>
    </row>
    <row r="418" spans="1:10" ht="13" x14ac:dyDescent="0.15">
      <c r="A418" s="33"/>
      <c r="B418" s="31"/>
      <c r="C418" s="33"/>
      <c r="D418" s="31"/>
      <c r="F418" s="31"/>
      <c r="H418" s="31"/>
      <c r="I418" s="17"/>
      <c r="J418" s="31"/>
    </row>
    <row r="419" spans="1:10" ht="13" x14ac:dyDescent="0.15">
      <c r="A419" s="33"/>
      <c r="B419" s="31"/>
      <c r="C419" s="33"/>
      <c r="D419" s="31"/>
      <c r="F419" s="31"/>
      <c r="H419" s="31"/>
      <c r="I419" s="17"/>
      <c r="J419" s="31"/>
    </row>
    <row r="420" spans="1:10" ht="13" x14ac:dyDescent="0.15">
      <c r="A420" s="33"/>
      <c r="B420" s="31"/>
      <c r="C420" s="33"/>
      <c r="D420" s="31"/>
      <c r="F420" s="31"/>
      <c r="H420" s="31"/>
      <c r="I420" s="17"/>
      <c r="J420" s="31"/>
    </row>
    <row r="421" spans="1:10" ht="13" x14ac:dyDescent="0.15">
      <c r="A421" s="33"/>
      <c r="B421" s="31"/>
      <c r="C421" s="33"/>
      <c r="D421" s="31"/>
      <c r="F421" s="31"/>
      <c r="H421" s="31"/>
      <c r="I421" s="17"/>
      <c r="J421" s="31"/>
    </row>
    <row r="422" spans="1:10" ht="13" x14ac:dyDescent="0.15">
      <c r="A422" s="33"/>
      <c r="B422" s="31"/>
      <c r="C422" s="33"/>
      <c r="D422" s="31"/>
      <c r="F422" s="31"/>
      <c r="H422" s="31"/>
      <c r="I422" s="17"/>
      <c r="J422" s="31"/>
    </row>
    <row r="423" spans="1:10" ht="13" x14ac:dyDescent="0.15">
      <c r="A423" s="33"/>
      <c r="B423" s="31"/>
      <c r="C423" s="33"/>
      <c r="D423" s="31"/>
      <c r="F423" s="31"/>
      <c r="H423" s="31"/>
      <c r="I423" s="17"/>
      <c r="J423" s="31"/>
    </row>
    <row r="424" spans="1:10" ht="13" x14ac:dyDescent="0.15">
      <c r="A424" s="33"/>
      <c r="B424" s="31"/>
      <c r="C424" s="33"/>
      <c r="D424" s="31"/>
      <c r="F424" s="31"/>
      <c r="H424" s="31"/>
      <c r="I424" s="17"/>
      <c r="J424" s="31"/>
    </row>
    <row r="425" spans="1:10" ht="13" x14ac:dyDescent="0.15">
      <c r="A425" s="33"/>
      <c r="B425" s="31"/>
      <c r="C425" s="33"/>
      <c r="D425" s="31"/>
      <c r="F425" s="31"/>
      <c r="H425" s="31"/>
      <c r="I425" s="17"/>
      <c r="J425" s="31"/>
    </row>
    <row r="426" spans="1:10" ht="13" x14ac:dyDescent="0.15">
      <c r="A426" s="33"/>
      <c r="B426" s="31"/>
      <c r="C426" s="33"/>
      <c r="D426" s="31"/>
      <c r="F426" s="31"/>
      <c r="H426" s="31"/>
      <c r="I426" s="17"/>
      <c r="J426" s="31"/>
    </row>
    <row r="427" spans="1:10" ht="13" x14ac:dyDescent="0.15">
      <c r="A427" s="33"/>
      <c r="B427" s="31"/>
      <c r="C427" s="33"/>
      <c r="D427" s="31"/>
      <c r="F427" s="31"/>
      <c r="H427" s="31"/>
      <c r="I427" s="17"/>
      <c r="J427" s="31"/>
    </row>
    <row r="428" spans="1:10" ht="13" x14ac:dyDescent="0.15">
      <c r="A428" s="33"/>
      <c r="B428" s="31"/>
      <c r="C428" s="33"/>
      <c r="D428" s="31"/>
      <c r="F428" s="31"/>
      <c r="H428" s="31"/>
      <c r="I428" s="17"/>
      <c r="J428" s="31"/>
    </row>
    <row r="429" spans="1:10" ht="13" x14ac:dyDescent="0.15">
      <c r="A429" s="33"/>
      <c r="B429" s="31"/>
      <c r="C429" s="33"/>
      <c r="D429" s="31"/>
      <c r="F429" s="31"/>
      <c r="H429" s="31"/>
      <c r="I429" s="17"/>
      <c r="J429" s="31"/>
    </row>
    <row r="430" spans="1:10" ht="13" x14ac:dyDescent="0.15">
      <c r="A430" s="33"/>
      <c r="B430" s="31"/>
      <c r="C430" s="33"/>
      <c r="D430" s="31"/>
      <c r="F430" s="31"/>
      <c r="H430" s="31"/>
      <c r="I430" s="17"/>
      <c r="J430" s="31"/>
    </row>
    <row r="431" spans="1:10" ht="13" x14ac:dyDescent="0.15">
      <c r="A431" s="33"/>
      <c r="B431" s="31"/>
      <c r="C431" s="33"/>
      <c r="D431" s="31"/>
      <c r="F431" s="31"/>
      <c r="H431" s="31"/>
      <c r="I431" s="17"/>
      <c r="J431" s="31"/>
    </row>
    <row r="432" spans="1:10" ht="13" x14ac:dyDescent="0.15">
      <c r="A432" s="33"/>
      <c r="B432" s="31"/>
      <c r="C432" s="33"/>
      <c r="D432" s="31"/>
      <c r="F432" s="31"/>
      <c r="H432" s="31"/>
      <c r="I432" s="17"/>
      <c r="J432" s="31"/>
    </row>
    <row r="433" spans="1:10" ht="13" x14ac:dyDescent="0.15">
      <c r="A433" s="33"/>
      <c r="B433" s="31"/>
      <c r="C433" s="33"/>
      <c r="D433" s="31"/>
      <c r="F433" s="31"/>
      <c r="H433" s="31"/>
      <c r="I433" s="17"/>
      <c r="J433" s="31"/>
    </row>
    <row r="434" spans="1:10" ht="13" x14ac:dyDescent="0.15">
      <c r="A434" s="33"/>
      <c r="B434" s="31"/>
      <c r="C434" s="33"/>
      <c r="D434" s="31"/>
      <c r="F434" s="31"/>
      <c r="H434" s="31"/>
      <c r="I434" s="17"/>
      <c r="J434" s="31"/>
    </row>
    <row r="435" spans="1:10" ht="13" x14ac:dyDescent="0.15">
      <c r="A435" s="33"/>
      <c r="B435" s="31"/>
      <c r="C435" s="33"/>
      <c r="D435" s="31"/>
      <c r="F435" s="31"/>
      <c r="H435" s="31"/>
      <c r="I435" s="17"/>
      <c r="J435" s="31"/>
    </row>
    <row r="436" spans="1:10" ht="13" x14ac:dyDescent="0.15">
      <c r="A436" s="33"/>
      <c r="B436" s="31"/>
      <c r="C436" s="33"/>
      <c r="D436" s="31"/>
      <c r="F436" s="31"/>
      <c r="H436" s="31"/>
      <c r="I436" s="17"/>
      <c r="J436" s="31"/>
    </row>
    <row r="437" spans="1:10" ht="13" x14ac:dyDescent="0.15">
      <c r="A437" s="33"/>
      <c r="B437" s="31"/>
      <c r="C437" s="33"/>
      <c r="D437" s="31"/>
      <c r="F437" s="31"/>
      <c r="H437" s="31"/>
      <c r="I437" s="17"/>
      <c r="J437" s="31"/>
    </row>
    <row r="438" spans="1:10" ht="13" x14ac:dyDescent="0.15">
      <c r="A438" s="33"/>
      <c r="B438" s="31"/>
      <c r="C438" s="33"/>
      <c r="D438" s="31"/>
      <c r="F438" s="31"/>
      <c r="H438" s="31"/>
      <c r="I438" s="17"/>
      <c r="J438" s="31"/>
    </row>
    <row r="439" spans="1:10" ht="13" x14ac:dyDescent="0.15">
      <c r="A439" s="33"/>
      <c r="B439" s="31"/>
      <c r="C439" s="33"/>
      <c r="D439" s="31"/>
      <c r="F439" s="31"/>
      <c r="H439" s="31"/>
      <c r="I439" s="17"/>
      <c r="J439" s="31"/>
    </row>
    <row r="440" spans="1:10" ht="13" x14ac:dyDescent="0.15">
      <c r="A440" s="33"/>
      <c r="B440" s="31"/>
      <c r="C440" s="33"/>
      <c r="D440" s="31"/>
      <c r="F440" s="31"/>
      <c r="H440" s="31"/>
      <c r="I440" s="17"/>
      <c r="J440" s="31"/>
    </row>
    <row r="441" spans="1:10" ht="13" x14ac:dyDescent="0.15">
      <c r="A441" s="33"/>
      <c r="B441" s="31"/>
      <c r="C441" s="33"/>
      <c r="D441" s="31"/>
      <c r="F441" s="31"/>
      <c r="H441" s="31"/>
      <c r="I441" s="17"/>
      <c r="J441" s="31"/>
    </row>
    <row r="442" spans="1:10" ht="13" x14ac:dyDescent="0.15">
      <c r="A442" s="33"/>
      <c r="B442" s="31"/>
      <c r="C442" s="33"/>
      <c r="D442" s="31"/>
      <c r="F442" s="31"/>
      <c r="H442" s="31"/>
      <c r="I442" s="17"/>
      <c r="J442" s="31"/>
    </row>
    <row r="443" spans="1:10" ht="13" x14ac:dyDescent="0.15">
      <c r="A443" s="33"/>
      <c r="B443" s="31"/>
      <c r="C443" s="33"/>
      <c r="D443" s="31"/>
      <c r="F443" s="31"/>
      <c r="H443" s="31"/>
      <c r="I443" s="17"/>
      <c r="J443" s="31"/>
    </row>
    <row r="444" spans="1:10" ht="13" x14ac:dyDescent="0.15">
      <c r="A444" s="33"/>
      <c r="B444" s="31"/>
      <c r="C444" s="33"/>
      <c r="D444" s="31"/>
      <c r="F444" s="31"/>
      <c r="H444" s="31"/>
      <c r="I444" s="17"/>
      <c r="J444" s="31"/>
    </row>
    <row r="445" spans="1:10" ht="13" x14ac:dyDescent="0.15">
      <c r="A445" s="33"/>
      <c r="B445" s="31"/>
      <c r="C445" s="33"/>
      <c r="D445" s="31"/>
      <c r="F445" s="31"/>
      <c r="H445" s="31"/>
      <c r="I445" s="17"/>
      <c r="J445" s="31"/>
    </row>
    <row r="446" spans="1:10" ht="13" x14ac:dyDescent="0.15">
      <c r="A446" s="33"/>
      <c r="B446" s="31"/>
      <c r="C446" s="33"/>
      <c r="D446" s="31"/>
      <c r="F446" s="31"/>
      <c r="H446" s="31"/>
      <c r="I446" s="17"/>
      <c r="J446" s="31"/>
    </row>
    <row r="447" spans="1:10" ht="13" x14ac:dyDescent="0.15">
      <c r="A447" s="33"/>
      <c r="B447" s="31"/>
      <c r="C447" s="33"/>
      <c r="D447" s="31"/>
      <c r="F447" s="31"/>
      <c r="H447" s="31"/>
      <c r="I447" s="17"/>
      <c r="J447" s="31"/>
    </row>
    <row r="448" spans="1:10" ht="13" x14ac:dyDescent="0.15">
      <c r="A448" s="33"/>
      <c r="B448" s="31"/>
      <c r="C448" s="33"/>
      <c r="D448" s="31"/>
      <c r="F448" s="31"/>
      <c r="H448" s="31"/>
      <c r="I448" s="17"/>
      <c r="J448" s="31"/>
    </row>
    <row r="449" spans="1:10" ht="13" x14ac:dyDescent="0.15">
      <c r="A449" s="33"/>
      <c r="B449" s="31"/>
      <c r="C449" s="33"/>
      <c r="D449" s="31"/>
      <c r="F449" s="31"/>
      <c r="H449" s="31"/>
      <c r="I449" s="17"/>
      <c r="J449" s="31"/>
    </row>
    <row r="450" spans="1:10" ht="13" x14ac:dyDescent="0.15">
      <c r="A450" s="33"/>
      <c r="B450" s="31"/>
      <c r="C450" s="33"/>
      <c r="D450" s="31"/>
      <c r="F450" s="31"/>
      <c r="H450" s="31"/>
      <c r="I450" s="17"/>
      <c r="J450" s="31"/>
    </row>
    <row r="451" spans="1:10" ht="13" x14ac:dyDescent="0.15">
      <c r="A451" s="33"/>
      <c r="B451" s="31"/>
      <c r="C451" s="33"/>
      <c r="D451" s="31"/>
      <c r="F451" s="31"/>
      <c r="H451" s="31"/>
      <c r="I451" s="17"/>
      <c r="J451" s="31"/>
    </row>
    <row r="452" spans="1:10" ht="13" x14ac:dyDescent="0.15">
      <c r="A452" s="33"/>
      <c r="B452" s="31"/>
      <c r="C452" s="33"/>
      <c r="D452" s="31"/>
      <c r="F452" s="31"/>
      <c r="H452" s="31"/>
      <c r="I452" s="17"/>
      <c r="J452" s="31"/>
    </row>
    <row r="453" spans="1:10" ht="13" x14ac:dyDescent="0.15">
      <c r="A453" s="33"/>
      <c r="B453" s="31"/>
      <c r="C453" s="33"/>
      <c r="D453" s="31"/>
      <c r="F453" s="31"/>
      <c r="H453" s="31"/>
      <c r="I453" s="17"/>
      <c r="J453" s="31"/>
    </row>
    <row r="454" spans="1:10" ht="13" x14ac:dyDescent="0.15">
      <c r="A454" s="33"/>
      <c r="B454" s="31"/>
      <c r="C454" s="33"/>
      <c r="D454" s="31"/>
      <c r="F454" s="31"/>
      <c r="H454" s="31"/>
      <c r="I454" s="17"/>
      <c r="J454" s="31"/>
    </row>
    <row r="455" spans="1:10" ht="13" x14ac:dyDescent="0.15">
      <c r="A455" s="33"/>
      <c r="B455" s="31"/>
      <c r="C455" s="33"/>
      <c r="D455" s="31"/>
      <c r="F455" s="31"/>
      <c r="H455" s="31"/>
      <c r="I455" s="17"/>
      <c r="J455" s="31"/>
    </row>
    <row r="456" spans="1:10" ht="13" x14ac:dyDescent="0.15">
      <c r="A456" s="33"/>
      <c r="B456" s="31"/>
      <c r="C456" s="33"/>
      <c r="D456" s="31"/>
      <c r="F456" s="31"/>
      <c r="H456" s="31"/>
      <c r="I456" s="17"/>
      <c r="J456" s="31"/>
    </row>
    <row r="457" spans="1:10" ht="13" x14ac:dyDescent="0.15">
      <c r="A457" s="33"/>
      <c r="B457" s="31"/>
      <c r="C457" s="33"/>
      <c r="D457" s="31"/>
      <c r="F457" s="31"/>
      <c r="H457" s="31"/>
      <c r="I457" s="17"/>
      <c r="J457" s="31"/>
    </row>
    <row r="458" spans="1:10" ht="13" x14ac:dyDescent="0.15">
      <c r="A458" s="33"/>
      <c r="B458" s="31"/>
      <c r="C458" s="33"/>
      <c r="D458" s="31"/>
      <c r="F458" s="31"/>
      <c r="H458" s="31"/>
      <c r="I458" s="17"/>
      <c r="J458" s="31"/>
    </row>
    <row r="459" spans="1:10" ht="13" x14ac:dyDescent="0.15">
      <c r="A459" s="33"/>
      <c r="B459" s="31"/>
      <c r="C459" s="33"/>
      <c r="D459" s="31"/>
      <c r="F459" s="31"/>
      <c r="H459" s="31"/>
      <c r="I459" s="17"/>
      <c r="J459" s="31"/>
    </row>
    <row r="460" spans="1:10" ht="13" x14ac:dyDescent="0.15">
      <c r="A460" s="33"/>
      <c r="B460" s="31"/>
      <c r="C460" s="33"/>
      <c r="D460" s="31"/>
      <c r="F460" s="31"/>
      <c r="H460" s="31"/>
      <c r="I460" s="17"/>
      <c r="J460" s="31"/>
    </row>
    <row r="461" spans="1:10" ht="13" x14ac:dyDescent="0.15">
      <c r="A461" s="33"/>
      <c r="B461" s="31"/>
      <c r="C461" s="33"/>
      <c r="D461" s="31"/>
      <c r="F461" s="31"/>
      <c r="H461" s="31"/>
      <c r="I461" s="17"/>
      <c r="J461" s="31"/>
    </row>
    <row r="462" spans="1:10" ht="13" x14ac:dyDescent="0.15">
      <c r="A462" s="33"/>
      <c r="B462" s="31"/>
      <c r="C462" s="33"/>
      <c r="D462" s="31"/>
      <c r="F462" s="31"/>
      <c r="H462" s="31"/>
      <c r="I462" s="17"/>
      <c r="J462" s="31"/>
    </row>
    <row r="463" spans="1:10" ht="13" x14ac:dyDescent="0.15">
      <c r="A463" s="33"/>
      <c r="B463" s="31"/>
      <c r="C463" s="33"/>
      <c r="D463" s="31"/>
      <c r="F463" s="31"/>
      <c r="H463" s="31"/>
      <c r="I463" s="17"/>
      <c r="J463" s="31"/>
    </row>
    <row r="464" spans="1:10" ht="13" x14ac:dyDescent="0.15">
      <c r="A464" s="33"/>
      <c r="B464" s="31"/>
      <c r="C464" s="33"/>
      <c r="D464" s="31"/>
      <c r="F464" s="31"/>
      <c r="H464" s="31"/>
      <c r="I464" s="17"/>
      <c r="J464" s="31"/>
    </row>
    <row r="465" spans="1:10" ht="13" x14ac:dyDescent="0.15">
      <c r="A465" s="33"/>
      <c r="B465" s="31"/>
      <c r="C465" s="33"/>
      <c r="D465" s="31"/>
      <c r="F465" s="31"/>
      <c r="H465" s="31"/>
      <c r="I465" s="17"/>
      <c r="J465" s="31"/>
    </row>
    <row r="466" spans="1:10" ht="13" x14ac:dyDescent="0.15">
      <c r="A466" s="33"/>
      <c r="B466" s="31"/>
      <c r="C466" s="33"/>
      <c r="D466" s="31"/>
      <c r="F466" s="31"/>
      <c r="H466" s="31"/>
      <c r="I466" s="17"/>
      <c r="J466" s="31"/>
    </row>
    <row r="467" spans="1:10" ht="13" x14ac:dyDescent="0.15">
      <c r="A467" s="33"/>
      <c r="B467" s="31"/>
      <c r="C467" s="33"/>
      <c r="D467" s="31"/>
      <c r="F467" s="31"/>
      <c r="H467" s="31"/>
      <c r="I467" s="17"/>
      <c r="J467" s="31"/>
    </row>
    <row r="468" spans="1:10" ht="13" x14ac:dyDescent="0.15">
      <c r="A468" s="33"/>
      <c r="B468" s="31"/>
      <c r="C468" s="33"/>
      <c r="D468" s="31"/>
      <c r="F468" s="31"/>
      <c r="H468" s="31"/>
      <c r="I468" s="17"/>
      <c r="J468" s="31"/>
    </row>
    <row r="469" spans="1:10" ht="13" x14ac:dyDescent="0.15">
      <c r="A469" s="33"/>
      <c r="B469" s="31"/>
      <c r="C469" s="33"/>
      <c r="D469" s="31"/>
      <c r="F469" s="31"/>
      <c r="H469" s="31"/>
      <c r="I469" s="17"/>
      <c r="J469" s="31"/>
    </row>
    <row r="470" spans="1:10" ht="13" x14ac:dyDescent="0.15">
      <c r="A470" s="33"/>
      <c r="B470" s="31"/>
      <c r="C470" s="33"/>
      <c r="D470" s="31"/>
      <c r="F470" s="31"/>
      <c r="H470" s="31"/>
      <c r="I470" s="17"/>
      <c r="J470" s="31"/>
    </row>
    <row r="471" spans="1:10" ht="13" x14ac:dyDescent="0.15">
      <c r="A471" s="33"/>
      <c r="B471" s="31"/>
      <c r="C471" s="33"/>
      <c r="D471" s="31"/>
      <c r="F471" s="31"/>
      <c r="H471" s="31"/>
      <c r="I471" s="17"/>
      <c r="J471" s="31"/>
    </row>
    <row r="472" spans="1:10" ht="13" x14ac:dyDescent="0.15">
      <c r="A472" s="33"/>
      <c r="B472" s="31"/>
      <c r="C472" s="33"/>
      <c r="D472" s="31"/>
      <c r="F472" s="31"/>
      <c r="H472" s="31"/>
      <c r="I472" s="17"/>
      <c r="J472" s="31"/>
    </row>
    <row r="473" spans="1:10" ht="13" x14ac:dyDescent="0.15">
      <c r="A473" s="33"/>
      <c r="B473" s="31"/>
      <c r="C473" s="33"/>
      <c r="D473" s="31"/>
      <c r="F473" s="31"/>
      <c r="H473" s="31"/>
      <c r="I473" s="17"/>
      <c r="J473" s="31"/>
    </row>
    <row r="474" spans="1:10" ht="13" x14ac:dyDescent="0.15">
      <c r="A474" s="33"/>
      <c r="B474" s="31"/>
      <c r="C474" s="33"/>
      <c r="D474" s="31"/>
      <c r="F474" s="31"/>
      <c r="H474" s="31"/>
      <c r="I474" s="17"/>
      <c r="J474" s="31"/>
    </row>
    <row r="475" spans="1:10" ht="13" x14ac:dyDescent="0.15">
      <c r="A475" s="33"/>
      <c r="B475" s="31"/>
      <c r="C475" s="33"/>
      <c r="D475" s="31"/>
      <c r="F475" s="31"/>
      <c r="H475" s="31"/>
      <c r="I475" s="17"/>
      <c r="J475" s="31"/>
    </row>
    <row r="476" spans="1:10" ht="13" x14ac:dyDescent="0.15">
      <c r="A476" s="33"/>
      <c r="B476" s="31"/>
      <c r="C476" s="33"/>
      <c r="D476" s="31"/>
      <c r="F476" s="31"/>
      <c r="H476" s="31"/>
      <c r="I476" s="17"/>
      <c r="J476" s="31"/>
    </row>
    <row r="477" spans="1:10" ht="13" x14ac:dyDescent="0.15">
      <c r="A477" s="33"/>
      <c r="B477" s="31"/>
      <c r="C477" s="33"/>
      <c r="D477" s="31"/>
      <c r="F477" s="31"/>
      <c r="H477" s="31"/>
      <c r="I477" s="17"/>
      <c r="J477" s="31"/>
    </row>
    <row r="478" spans="1:10" ht="13" x14ac:dyDescent="0.15">
      <c r="A478" s="33"/>
      <c r="B478" s="31"/>
      <c r="C478" s="33"/>
      <c r="D478" s="31"/>
      <c r="F478" s="31"/>
      <c r="H478" s="31"/>
      <c r="I478" s="17"/>
      <c r="J478" s="31"/>
    </row>
    <row r="479" spans="1:10" ht="13" x14ac:dyDescent="0.15">
      <c r="A479" s="33"/>
      <c r="B479" s="31"/>
      <c r="C479" s="33"/>
      <c r="D479" s="31"/>
      <c r="F479" s="31"/>
      <c r="H479" s="31"/>
      <c r="I479" s="17"/>
      <c r="J479" s="31"/>
    </row>
    <row r="480" spans="1:10" ht="13" x14ac:dyDescent="0.15">
      <c r="A480" s="33"/>
      <c r="B480" s="31"/>
      <c r="C480" s="33"/>
      <c r="D480" s="31"/>
      <c r="F480" s="31"/>
      <c r="H480" s="31"/>
      <c r="I480" s="17"/>
      <c r="J480" s="31"/>
    </row>
    <row r="481" spans="1:10" ht="13" x14ac:dyDescent="0.15">
      <c r="A481" s="33"/>
      <c r="B481" s="31"/>
      <c r="C481" s="33"/>
      <c r="D481" s="31"/>
      <c r="F481" s="31"/>
      <c r="H481" s="31"/>
      <c r="I481" s="17"/>
      <c r="J481" s="31"/>
    </row>
    <row r="482" spans="1:10" ht="13" x14ac:dyDescent="0.15">
      <c r="A482" s="33"/>
      <c r="B482" s="31"/>
      <c r="C482" s="33"/>
      <c r="D482" s="31"/>
      <c r="F482" s="31"/>
      <c r="H482" s="31"/>
      <c r="I482" s="17"/>
      <c r="J482" s="31"/>
    </row>
    <row r="483" spans="1:10" ht="13" x14ac:dyDescent="0.15">
      <c r="A483" s="33"/>
      <c r="B483" s="31"/>
      <c r="C483" s="33"/>
      <c r="D483" s="31"/>
      <c r="F483" s="31"/>
      <c r="H483" s="31"/>
      <c r="I483" s="17"/>
      <c r="J483" s="31"/>
    </row>
    <row r="484" spans="1:10" ht="13" x14ac:dyDescent="0.15">
      <c r="A484" s="33"/>
      <c r="B484" s="31"/>
      <c r="C484" s="33"/>
      <c r="D484" s="31"/>
      <c r="F484" s="31"/>
      <c r="H484" s="31"/>
      <c r="I484" s="17"/>
      <c r="J484" s="31"/>
    </row>
    <row r="485" spans="1:10" ht="13" x14ac:dyDescent="0.15">
      <c r="A485" s="33"/>
      <c r="B485" s="31"/>
      <c r="C485" s="33"/>
      <c r="D485" s="31"/>
      <c r="F485" s="31"/>
      <c r="H485" s="31"/>
      <c r="I485" s="17"/>
      <c r="J485" s="31"/>
    </row>
    <row r="486" spans="1:10" ht="13" x14ac:dyDescent="0.15">
      <c r="A486" s="33"/>
      <c r="B486" s="31"/>
      <c r="C486" s="33"/>
      <c r="D486" s="31"/>
      <c r="F486" s="31"/>
      <c r="H486" s="31"/>
      <c r="I486" s="17"/>
      <c r="J486" s="31"/>
    </row>
    <row r="487" spans="1:10" ht="13" x14ac:dyDescent="0.15">
      <c r="A487" s="33"/>
      <c r="B487" s="31"/>
      <c r="C487" s="33"/>
      <c r="D487" s="31"/>
      <c r="F487" s="31"/>
      <c r="H487" s="31"/>
      <c r="I487" s="17"/>
      <c r="J487" s="31"/>
    </row>
    <row r="488" spans="1:10" ht="13" x14ac:dyDescent="0.15">
      <c r="A488" s="33"/>
      <c r="B488" s="31"/>
      <c r="C488" s="33"/>
      <c r="D488" s="31"/>
      <c r="F488" s="31"/>
      <c r="H488" s="31"/>
      <c r="I488" s="17"/>
      <c r="J488" s="31"/>
    </row>
    <row r="489" spans="1:10" ht="13" x14ac:dyDescent="0.15">
      <c r="A489" s="33"/>
      <c r="B489" s="31"/>
      <c r="C489" s="33"/>
      <c r="D489" s="31"/>
      <c r="F489" s="31"/>
      <c r="H489" s="31"/>
      <c r="I489" s="17"/>
      <c r="J489" s="31"/>
    </row>
    <row r="490" spans="1:10" ht="13" x14ac:dyDescent="0.15">
      <c r="A490" s="33"/>
      <c r="B490" s="31"/>
      <c r="C490" s="33"/>
      <c r="D490" s="31"/>
      <c r="F490" s="31"/>
      <c r="H490" s="31"/>
      <c r="I490" s="17"/>
      <c r="J490" s="31"/>
    </row>
    <row r="491" spans="1:10" ht="13" x14ac:dyDescent="0.15">
      <c r="A491" s="33"/>
      <c r="B491" s="31"/>
      <c r="C491" s="33"/>
      <c r="D491" s="31"/>
      <c r="F491" s="31"/>
      <c r="H491" s="31"/>
      <c r="I491" s="17"/>
      <c r="J491" s="31"/>
    </row>
    <row r="492" spans="1:10" ht="13" x14ac:dyDescent="0.15">
      <c r="A492" s="33"/>
      <c r="B492" s="31"/>
      <c r="C492" s="33"/>
      <c r="D492" s="31"/>
      <c r="F492" s="31"/>
      <c r="H492" s="31"/>
      <c r="I492" s="17"/>
      <c r="J492" s="31"/>
    </row>
    <row r="493" spans="1:10" ht="13" x14ac:dyDescent="0.15">
      <c r="A493" s="33"/>
      <c r="B493" s="31"/>
      <c r="C493" s="33"/>
      <c r="D493" s="31"/>
      <c r="F493" s="31"/>
      <c r="H493" s="31"/>
      <c r="I493" s="17"/>
      <c r="J493" s="31"/>
    </row>
    <row r="494" spans="1:10" ht="13" x14ac:dyDescent="0.15">
      <c r="A494" s="33"/>
      <c r="B494" s="31"/>
      <c r="C494" s="33"/>
      <c r="D494" s="31"/>
      <c r="F494" s="31"/>
      <c r="H494" s="31"/>
      <c r="I494" s="17"/>
      <c r="J494" s="31"/>
    </row>
    <row r="495" spans="1:10" ht="13" x14ac:dyDescent="0.15">
      <c r="A495" s="33"/>
      <c r="B495" s="31"/>
      <c r="C495" s="33"/>
      <c r="D495" s="31"/>
      <c r="F495" s="31"/>
      <c r="H495" s="31"/>
      <c r="I495" s="17"/>
      <c r="J495" s="31"/>
    </row>
    <row r="496" spans="1:10" ht="13" x14ac:dyDescent="0.15">
      <c r="A496" s="33"/>
      <c r="B496" s="31"/>
      <c r="C496" s="33"/>
      <c r="D496" s="31"/>
      <c r="F496" s="31"/>
      <c r="H496" s="31"/>
      <c r="I496" s="17"/>
      <c r="J496" s="31"/>
    </row>
    <row r="497" spans="1:10" ht="13" x14ac:dyDescent="0.15">
      <c r="A497" s="33"/>
      <c r="B497" s="31"/>
      <c r="C497" s="33"/>
      <c r="D497" s="31"/>
      <c r="F497" s="31"/>
      <c r="H497" s="31"/>
      <c r="I497" s="17"/>
      <c r="J497" s="31"/>
    </row>
    <row r="498" spans="1:10" ht="13" x14ac:dyDescent="0.15">
      <c r="A498" s="33"/>
      <c r="B498" s="31"/>
      <c r="C498" s="33"/>
      <c r="D498" s="31"/>
      <c r="F498" s="31"/>
      <c r="H498" s="31"/>
      <c r="I498" s="17"/>
      <c r="J498" s="31"/>
    </row>
    <row r="499" spans="1:10" ht="13" x14ac:dyDescent="0.15">
      <c r="A499" s="33"/>
      <c r="B499" s="31"/>
      <c r="C499" s="33"/>
      <c r="D499" s="31"/>
      <c r="F499" s="31"/>
      <c r="H499" s="31"/>
      <c r="I499" s="17"/>
      <c r="J499" s="31"/>
    </row>
    <row r="500" spans="1:10" ht="13" x14ac:dyDescent="0.15">
      <c r="A500" s="33"/>
      <c r="B500" s="31"/>
      <c r="C500" s="33"/>
      <c r="D500" s="31"/>
      <c r="F500" s="31"/>
      <c r="H500" s="31"/>
      <c r="I500" s="17"/>
      <c r="J500" s="31"/>
    </row>
    <row r="501" spans="1:10" ht="13" x14ac:dyDescent="0.15">
      <c r="A501" s="33"/>
      <c r="B501" s="31"/>
      <c r="C501" s="33"/>
      <c r="D501" s="31"/>
      <c r="F501" s="31"/>
      <c r="H501" s="31"/>
      <c r="I501" s="17"/>
      <c r="J501" s="31"/>
    </row>
    <row r="502" spans="1:10" ht="13" x14ac:dyDescent="0.15">
      <c r="A502" s="33"/>
      <c r="B502" s="31"/>
      <c r="C502" s="33"/>
      <c r="D502" s="31"/>
      <c r="F502" s="31"/>
      <c r="H502" s="31"/>
      <c r="I502" s="17"/>
      <c r="J502" s="31"/>
    </row>
    <row r="503" spans="1:10" ht="13" x14ac:dyDescent="0.15">
      <c r="A503" s="33"/>
      <c r="B503" s="31"/>
      <c r="C503" s="33"/>
      <c r="D503" s="31"/>
      <c r="F503" s="31"/>
      <c r="H503" s="31"/>
      <c r="I503" s="17"/>
      <c r="J503" s="31"/>
    </row>
    <row r="504" spans="1:10" ht="13" x14ac:dyDescent="0.15">
      <c r="A504" s="33"/>
      <c r="B504" s="31"/>
      <c r="C504" s="33"/>
      <c r="D504" s="31"/>
      <c r="F504" s="31"/>
      <c r="H504" s="31"/>
      <c r="I504" s="17"/>
      <c r="J504" s="31"/>
    </row>
    <row r="505" spans="1:10" ht="13" x14ac:dyDescent="0.15">
      <c r="A505" s="33"/>
      <c r="B505" s="31"/>
      <c r="C505" s="33"/>
      <c r="D505" s="31"/>
      <c r="F505" s="31"/>
      <c r="H505" s="31"/>
      <c r="I505" s="17"/>
      <c r="J505" s="31"/>
    </row>
    <row r="506" spans="1:10" ht="13" x14ac:dyDescent="0.15">
      <c r="A506" s="33"/>
      <c r="B506" s="31"/>
      <c r="C506" s="33"/>
      <c r="D506" s="31"/>
      <c r="F506" s="31"/>
      <c r="H506" s="31"/>
      <c r="I506" s="17"/>
      <c r="J506" s="31"/>
    </row>
    <row r="507" spans="1:10" ht="13" x14ac:dyDescent="0.15">
      <c r="A507" s="33"/>
      <c r="B507" s="31"/>
      <c r="C507" s="33"/>
      <c r="D507" s="31"/>
      <c r="F507" s="31"/>
      <c r="H507" s="31"/>
      <c r="I507" s="17"/>
      <c r="J507" s="31"/>
    </row>
    <row r="508" spans="1:10" ht="13" x14ac:dyDescent="0.15">
      <c r="A508" s="33"/>
      <c r="B508" s="31"/>
      <c r="C508" s="33"/>
      <c r="D508" s="31"/>
      <c r="F508" s="31"/>
      <c r="H508" s="31"/>
      <c r="I508" s="17"/>
      <c r="J508" s="31"/>
    </row>
    <row r="509" spans="1:10" ht="13" x14ac:dyDescent="0.15">
      <c r="A509" s="33"/>
      <c r="B509" s="31"/>
      <c r="C509" s="33"/>
      <c r="D509" s="31"/>
      <c r="F509" s="31"/>
      <c r="H509" s="31"/>
      <c r="I509" s="17"/>
      <c r="J509" s="31"/>
    </row>
    <row r="510" spans="1:10" ht="13" x14ac:dyDescent="0.15">
      <c r="A510" s="33"/>
      <c r="B510" s="31"/>
      <c r="C510" s="33"/>
      <c r="D510" s="31"/>
      <c r="F510" s="31"/>
      <c r="H510" s="31"/>
      <c r="I510" s="17"/>
      <c r="J510" s="31"/>
    </row>
    <row r="511" spans="1:10" ht="13" x14ac:dyDescent="0.15">
      <c r="A511" s="33"/>
      <c r="B511" s="31"/>
      <c r="C511" s="33"/>
      <c r="D511" s="31"/>
      <c r="F511" s="31"/>
      <c r="H511" s="31"/>
      <c r="I511" s="17"/>
      <c r="J511" s="31"/>
    </row>
    <row r="512" spans="1:10" ht="13" x14ac:dyDescent="0.15">
      <c r="A512" s="33"/>
      <c r="B512" s="31"/>
      <c r="C512" s="33"/>
      <c r="D512" s="31"/>
      <c r="F512" s="31"/>
      <c r="H512" s="31"/>
      <c r="I512" s="17"/>
      <c r="J512" s="31"/>
    </row>
    <row r="513" spans="1:10" ht="13" x14ac:dyDescent="0.15">
      <c r="A513" s="33"/>
      <c r="B513" s="31"/>
      <c r="C513" s="33"/>
      <c r="D513" s="31"/>
      <c r="F513" s="31"/>
      <c r="H513" s="31"/>
      <c r="I513" s="17"/>
      <c r="J513" s="31"/>
    </row>
    <row r="514" spans="1:10" ht="13" x14ac:dyDescent="0.15">
      <c r="A514" s="33"/>
      <c r="B514" s="31"/>
      <c r="C514" s="33"/>
      <c r="D514" s="31"/>
      <c r="F514" s="31"/>
      <c r="H514" s="31"/>
      <c r="I514" s="17"/>
      <c r="J514" s="31"/>
    </row>
    <row r="515" spans="1:10" ht="13" x14ac:dyDescent="0.15">
      <c r="A515" s="33"/>
      <c r="B515" s="31"/>
      <c r="C515" s="33"/>
      <c r="D515" s="31"/>
      <c r="F515" s="31"/>
      <c r="H515" s="31"/>
      <c r="I515" s="17"/>
      <c r="J515" s="31"/>
    </row>
    <row r="516" spans="1:10" ht="13" x14ac:dyDescent="0.15">
      <c r="A516" s="33"/>
      <c r="B516" s="31"/>
      <c r="C516" s="33"/>
      <c r="D516" s="31"/>
      <c r="F516" s="31"/>
      <c r="H516" s="31"/>
      <c r="I516" s="17"/>
      <c r="J516" s="31"/>
    </row>
    <row r="517" spans="1:10" ht="13" x14ac:dyDescent="0.15">
      <c r="A517" s="33"/>
      <c r="B517" s="31"/>
      <c r="C517" s="33"/>
      <c r="D517" s="31"/>
      <c r="F517" s="31"/>
      <c r="H517" s="31"/>
      <c r="I517" s="17"/>
      <c r="J517" s="31"/>
    </row>
    <row r="518" spans="1:10" ht="13" x14ac:dyDescent="0.15">
      <c r="A518" s="33"/>
      <c r="B518" s="31"/>
      <c r="C518" s="33"/>
      <c r="D518" s="31"/>
      <c r="F518" s="31"/>
      <c r="H518" s="31"/>
      <c r="I518" s="17"/>
      <c r="J518" s="31"/>
    </row>
    <row r="519" spans="1:10" ht="13" x14ac:dyDescent="0.15">
      <c r="A519" s="33"/>
      <c r="B519" s="31"/>
      <c r="C519" s="33"/>
      <c r="D519" s="31"/>
      <c r="F519" s="31"/>
      <c r="H519" s="31"/>
      <c r="I519" s="17"/>
      <c r="J519" s="31"/>
    </row>
    <row r="520" spans="1:10" ht="13" x14ac:dyDescent="0.15">
      <c r="A520" s="33"/>
      <c r="B520" s="31"/>
      <c r="C520" s="33"/>
      <c r="D520" s="31"/>
      <c r="F520" s="31"/>
      <c r="H520" s="31"/>
      <c r="I520" s="17"/>
      <c r="J520" s="31"/>
    </row>
    <row r="521" spans="1:10" ht="13" x14ac:dyDescent="0.15">
      <c r="A521" s="33"/>
      <c r="B521" s="31"/>
      <c r="C521" s="33"/>
      <c r="D521" s="31"/>
      <c r="F521" s="31"/>
      <c r="H521" s="31"/>
      <c r="I521" s="17"/>
      <c r="J521" s="31"/>
    </row>
    <row r="522" spans="1:10" ht="13" x14ac:dyDescent="0.15">
      <c r="A522" s="33"/>
      <c r="B522" s="31"/>
      <c r="C522" s="33"/>
      <c r="D522" s="31"/>
      <c r="F522" s="31"/>
      <c r="H522" s="31"/>
      <c r="I522" s="17"/>
      <c r="J522" s="31"/>
    </row>
    <row r="523" spans="1:10" ht="13" x14ac:dyDescent="0.15">
      <c r="A523" s="33"/>
      <c r="B523" s="31"/>
      <c r="C523" s="33"/>
      <c r="D523" s="31"/>
      <c r="F523" s="31"/>
      <c r="H523" s="31"/>
      <c r="I523" s="17"/>
      <c r="J523" s="31"/>
    </row>
    <row r="524" spans="1:10" ht="13" x14ac:dyDescent="0.15">
      <c r="A524" s="33"/>
      <c r="B524" s="31"/>
      <c r="C524" s="33"/>
      <c r="D524" s="31"/>
      <c r="F524" s="31"/>
      <c r="H524" s="31"/>
      <c r="I524" s="17"/>
      <c r="J524" s="31"/>
    </row>
    <row r="525" spans="1:10" ht="13" x14ac:dyDescent="0.15">
      <c r="A525" s="33"/>
      <c r="B525" s="31"/>
      <c r="C525" s="33"/>
      <c r="D525" s="31"/>
      <c r="F525" s="31"/>
      <c r="H525" s="31"/>
      <c r="I525" s="17"/>
      <c r="J525" s="31"/>
    </row>
    <row r="526" spans="1:10" ht="13" x14ac:dyDescent="0.15">
      <c r="A526" s="33"/>
      <c r="B526" s="31"/>
      <c r="C526" s="33"/>
      <c r="D526" s="31"/>
      <c r="F526" s="31"/>
      <c r="H526" s="31"/>
      <c r="I526" s="17"/>
      <c r="J526" s="31"/>
    </row>
    <row r="527" spans="1:10" ht="13" x14ac:dyDescent="0.15">
      <c r="A527" s="33"/>
      <c r="B527" s="31"/>
      <c r="C527" s="33"/>
      <c r="D527" s="31"/>
      <c r="F527" s="31"/>
      <c r="H527" s="31"/>
      <c r="I527" s="17"/>
      <c r="J527" s="31"/>
    </row>
    <row r="528" spans="1:10" ht="13" x14ac:dyDescent="0.15">
      <c r="A528" s="33"/>
      <c r="B528" s="31"/>
      <c r="C528" s="33"/>
      <c r="D528" s="31"/>
      <c r="F528" s="31"/>
      <c r="H528" s="31"/>
      <c r="I528" s="17"/>
      <c r="J528" s="31"/>
    </row>
    <row r="529" spans="1:10" ht="13" x14ac:dyDescent="0.15">
      <c r="A529" s="33"/>
      <c r="B529" s="31"/>
      <c r="C529" s="33"/>
      <c r="D529" s="31"/>
      <c r="F529" s="31"/>
      <c r="H529" s="31"/>
      <c r="I529" s="17"/>
      <c r="J529" s="31"/>
    </row>
    <row r="530" spans="1:10" ht="13" x14ac:dyDescent="0.15">
      <c r="A530" s="33"/>
      <c r="B530" s="31"/>
      <c r="C530" s="33"/>
      <c r="D530" s="31"/>
      <c r="F530" s="31"/>
      <c r="H530" s="31"/>
      <c r="I530" s="17"/>
      <c r="J530" s="31"/>
    </row>
    <row r="531" spans="1:10" ht="13" x14ac:dyDescent="0.15">
      <c r="A531" s="33"/>
      <c r="B531" s="31"/>
      <c r="C531" s="33"/>
      <c r="D531" s="31"/>
      <c r="F531" s="31"/>
      <c r="H531" s="31"/>
      <c r="I531" s="17"/>
      <c r="J531" s="31"/>
    </row>
    <row r="532" spans="1:10" ht="13" x14ac:dyDescent="0.15">
      <c r="A532" s="33"/>
      <c r="B532" s="31"/>
      <c r="C532" s="33"/>
      <c r="D532" s="31"/>
      <c r="F532" s="31"/>
      <c r="H532" s="31"/>
      <c r="I532" s="17"/>
      <c r="J532" s="31"/>
    </row>
    <row r="533" spans="1:10" ht="13" x14ac:dyDescent="0.15">
      <c r="A533" s="33"/>
      <c r="B533" s="31"/>
      <c r="C533" s="33"/>
      <c r="D533" s="31"/>
      <c r="F533" s="31"/>
      <c r="H533" s="31"/>
      <c r="I533" s="17"/>
      <c r="J533" s="31"/>
    </row>
    <row r="534" spans="1:10" ht="13" x14ac:dyDescent="0.15">
      <c r="A534" s="33"/>
      <c r="B534" s="31"/>
      <c r="C534" s="33"/>
      <c r="D534" s="31"/>
      <c r="F534" s="31"/>
      <c r="H534" s="31"/>
      <c r="I534" s="17"/>
      <c r="J534" s="31"/>
    </row>
    <row r="535" spans="1:10" ht="13" x14ac:dyDescent="0.15">
      <c r="A535" s="33"/>
      <c r="B535" s="31"/>
      <c r="C535" s="33"/>
      <c r="D535" s="31"/>
      <c r="F535" s="31"/>
      <c r="H535" s="31"/>
      <c r="I535" s="17"/>
      <c r="J535" s="31"/>
    </row>
    <row r="536" spans="1:10" ht="13" x14ac:dyDescent="0.15">
      <c r="A536" s="33"/>
      <c r="B536" s="31"/>
      <c r="C536" s="33"/>
      <c r="D536" s="31"/>
      <c r="F536" s="31"/>
      <c r="H536" s="31"/>
      <c r="I536" s="17"/>
      <c r="J536" s="31"/>
    </row>
    <row r="537" spans="1:10" ht="13" x14ac:dyDescent="0.15">
      <c r="A537" s="33"/>
      <c r="B537" s="31"/>
      <c r="C537" s="33"/>
      <c r="D537" s="31"/>
      <c r="F537" s="31"/>
      <c r="H537" s="31"/>
      <c r="I537" s="17"/>
      <c r="J537" s="31"/>
    </row>
    <row r="538" spans="1:10" ht="13" x14ac:dyDescent="0.15">
      <c r="A538" s="33"/>
      <c r="B538" s="31"/>
      <c r="C538" s="33"/>
      <c r="D538" s="31"/>
      <c r="F538" s="31"/>
      <c r="H538" s="31"/>
      <c r="I538" s="17"/>
      <c r="J538" s="31"/>
    </row>
    <row r="539" spans="1:10" ht="13" x14ac:dyDescent="0.15">
      <c r="A539" s="33"/>
      <c r="B539" s="31"/>
      <c r="C539" s="33"/>
      <c r="D539" s="31"/>
      <c r="F539" s="31"/>
      <c r="H539" s="31"/>
      <c r="I539" s="17"/>
      <c r="J539" s="31"/>
    </row>
    <row r="540" spans="1:10" ht="13" x14ac:dyDescent="0.15">
      <c r="A540" s="33"/>
      <c r="B540" s="31"/>
      <c r="C540" s="33"/>
      <c r="D540" s="31"/>
      <c r="F540" s="31"/>
      <c r="H540" s="31"/>
      <c r="I540" s="17"/>
      <c r="J540" s="31"/>
    </row>
    <row r="541" spans="1:10" ht="13" x14ac:dyDescent="0.15">
      <c r="A541" s="33"/>
      <c r="B541" s="31"/>
      <c r="C541" s="33"/>
      <c r="D541" s="31"/>
      <c r="F541" s="31"/>
      <c r="H541" s="31"/>
      <c r="I541" s="17"/>
      <c r="J541" s="31"/>
    </row>
    <row r="542" spans="1:10" ht="13" x14ac:dyDescent="0.15">
      <c r="A542" s="33"/>
      <c r="B542" s="31"/>
      <c r="C542" s="33"/>
      <c r="D542" s="31"/>
      <c r="F542" s="31"/>
      <c r="H542" s="31"/>
      <c r="I542" s="17"/>
      <c r="J542" s="31"/>
    </row>
    <row r="543" spans="1:10" ht="13" x14ac:dyDescent="0.15">
      <c r="A543" s="33"/>
      <c r="B543" s="31"/>
      <c r="C543" s="33"/>
      <c r="D543" s="31"/>
      <c r="F543" s="31"/>
      <c r="H543" s="31"/>
      <c r="I543" s="17"/>
      <c r="J543" s="31"/>
    </row>
    <row r="544" spans="1:10" ht="13" x14ac:dyDescent="0.15">
      <c r="A544" s="33"/>
      <c r="B544" s="31"/>
      <c r="C544" s="33"/>
      <c r="D544" s="31"/>
      <c r="F544" s="31"/>
      <c r="H544" s="31"/>
      <c r="I544" s="17"/>
      <c r="J544" s="31"/>
    </row>
    <row r="545" spans="1:10" ht="13" x14ac:dyDescent="0.15">
      <c r="A545" s="33"/>
      <c r="B545" s="31"/>
      <c r="C545" s="33"/>
      <c r="D545" s="31"/>
      <c r="F545" s="31"/>
      <c r="H545" s="31"/>
      <c r="I545" s="17"/>
      <c r="J545" s="31"/>
    </row>
    <row r="546" spans="1:10" ht="13" x14ac:dyDescent="0.15">
      <c r="A546" s="33"/>
      <c r="B546" s="31"/>
      <c r="C546" s="33"/>
      <c r="D546" s="31"/>
      <c r="F546" s="31"/>
      <c r="H546" s="31"/>
      <c r="I546" s="17"/>
      <c r="J546" s="31"/>
    </row>
    <row r="547" spans="1:10" ht="13" x14ac:dyDescent="0.15">
      <c r="A547" s="33"/>
      <c r="B547" s="31"/>
      <c r="C547" s="33"/>
      <c r="D547" s="31"/>
      <c r="F547" s="31"/>
      <c r="H547" s="31"/>
      <c r="I547" s="17"/>
      <c r="J547" s="31"/>
    </row>
    <row r="548" spans="1:10" ht="13" x14ac:dyDescent="0.15">
      <c r="A548" s="33"/>
      <c r="B548" s="31"/>
      <c r="C548" s="33"/>
      <c r="D548" s="31"/>
      <c r="F548" s="31"/>
      <c r="H548" s="31"/>
      <c r="I548" s="17"/>
      <c r="J548" s="31"/>
    </row>
    <row r="549" spans="1:10" ht="13" x14ac:dyDescent="0.15">
      <c r="A549" s="33"/>
      <c r="B549" s="31"/>
      <c r="C549" s="33"/>
      <c r="D549" s="31"/>
      <c r="F549" s="31"/>
      <c r="H549" s="31"/>
      <c r="I549" s="17"/>
      <c r="J549" s="31"/>
    </row>
    <row r="550" spans="1:10" ht="13" x14ac:dyDescent="0.15">
      <c r="A550" s="33"/>
      <c r="B550" s="31"/>
      <c r="C550" s="33"/>
      <c r="D550" s="31"/>
      <c r="F550" s="31"/>
      <c r="H550" s="31"/>
      <c r="I550" s="17"/>
      <c r="J550" s="31"/>
    </row>
    <row r="551" spans="1:10" ht="13" x14ac:dyDescent="0.15">
      <c r="A551" s="33"/>
      <c r="B551" s="31"/>
      <c r="C551" s="33"/>
      <c r="D551" s="31"/>
      <c r="F551" s="31"/>
      <c r="H551" s="31"/>
      <c r="I551" s="17"/>
      <c r="J551" s="31"/>
    </row>
    <row r="552" spans="1:10" ht="13" x14ac:dyDescent="0.15">
      <c r="A552" s="33"/>
      <c r="B552" s="31"/>
      <c r="C552" s="33"/>
      <c r="D552" s="31"/>
      <c r="F552" s="31"/>
      <c r="H552" s="31"/>
      <c r="I552" s="17"/>
      <c r="J552" s="31"/>
    </row>
    <row r="553" spans="1:10" ht="13" x14ac:dyDescent="0.15">
      <c r="A553" s="33"/>
      <c r="B553" s="31"/>
      <c r="C553" s="33"/>
      <c r="D553" s="31"/>
      <c r="F553" s="31"/>
      <c r="H553" s="31"/>
      <c r="I553" s="17"/>
      <c r="J553" s="31"/>
    </row>
    <row r="554" spans="1:10" ht="13" x14ac:dyDescent="0.15">
      <c r="A554" s="33"/>
      <c r="B554" s="31"/>
      <c r="C554" s="33"/>
      <c r="D554" s="31"/>
      <c r="F554" s="31"/>
      <c r="H554" s="31"/>
      <c r="I554" s="17"/>
      <c r="J554" s="31"/>
    </row>
    <row r="555" spans="1:10" ht="13" x14ac:dyDescent="0.15">
      <c r="A555" s="33"/>
      <c r="B555" s="31"/>
      <c r="C555" s="33"/>
      <c r="D555" s="31"/>
      <c r="F555" s="31"/>
      <c r="H555" s="31"/>
      <c r="I555" s="17"/>
      <c r="J555" s="31"/>
    </row>
    <row r="556" spans="1:10" ht="13" x14ac:dyDescent="0.15">
      <c r="A556" s="33"/>
      <c r="B556" s="31"/>
      <c r="C556" s="33"/>
      <c r="D556" s="31"/>
      <c r="F556" s="31"/>
      <c r="H556" s="31"/>
      <c r="I556" s="17"/>
      <c r="J556" s="31"/>
    </row>
    <row r="557" spans="1:10" ht="13" x14ac:dyDescent="0.15">
      <c r="A557" s="33"/>
      <c r="B557" s="31"/>
      <c r="C557" s="33"/>
      <c r="D557" s="31"/>
      <c r="F557" s="31"/>
      <c r="H557" s="31"/>
      <c r="I557" s="17"/>
      <c r="J557" s="31"/>
    </row>
    <row r="558" spans="1:10" ht="13" x14ac:dyDescent="0.15">
      <c r="A558" s="33"/>
      <c r="B558" s="31"/>
      <c r="C558" s="33"/>
      <c r="D558" s="31"/>
      <c r="F558" s="31"/>
      <c r="H558" s="31"/>
      <c r="I558" s="17"/>
      <c r="J558" s="31"/>
    </row>
    <row r="559" spans="1:10" ht="13" x14ac:dyDescent="0.15">
      <c r="A559" s="33"/>
      <c r="B559" s="31"/>
      <c r="C559" s="33"/>
      <c r="D559" s="31"/>
      <c r="F559" s="31"/>
      <c r="H559" s="31"/>
      <c r="I559" s="17"/>
      <c r="J559" s="31"/>
    </row>
    <row r="560" spans="1:10" ht="13" x14ac:dyDescent="0.15">
      <c r="A560" s="33"/>
      <c r="B560" s="31"/>
      <c r="C560" s="33"/>
      <c r="D560" s="31"/>
      <c r="F560" s="31"/>
      <c r="H560" s="31"/>
      <c r="I560" s="17"/>
      <c r="J560" s="31"/>
    </row>
    <row r="561" spans="1:10" ht="13" x14ac:dyDescent="0.15">
      <c r="A561" s="33"/>
      <c r="B561" s="31"/>
      <c r="C561" s="33"/>
      <c r="D561" s="31"/>
      <c r="F561" s="31"/>
      <c r="H561" s="31"/>
      <c r="I561" s="17"/>
      <c r="J561" s="31"/>
    </row>
    <row r="562" spans="1:10" ht="13" x14ac:dyDescent="0.15">
      <c r="A562" s="33"/>
      <c r="B562" s="31"/>
      <c r="C562" s="33"/>
      <c r="D562" s="31"/>
      <c r="F562" s="31"/>
      <c r="H562" s="31"/>
      <c r="I562" s="17"/>
      <c r="J562" s="31"/>
    </row>
    <row r="563" spans="1:10" ht="13" x14ac:dyDescent="0.15">
      <c r="A563" s="33"/>
      <c r="B563" s="31"/>
      <c r="C563" s="33"/>
      <c r="D563" s="31"/>
      <c r="F563" s="31"/>
      <c r="H563" s="31"/>
      <c r="I563" s="17"/>
      <c r="J563" s="31"/>
    </row>
    <row r="564" spans="1:10" ht="13" x14ac:dyDescent="0.15">
      <c r="A564" s="33"/>
      <c r="B564" s="31"/>
      <c r="C564" s="33"/>
      <c r="D564" s="31"/>
      <c r="F564" s="31"/>
      <c r="H564" s="31"/>
      <c r="I564" s="17"/>
      <c r="J564" s="31"/>
    </row>
    <row r="565" spans="1:10" ht="13" x14ac:dyDescent="0.15">
      <c r="A565" s="33"/>
      <c r="B565" s="31"/>
      <c r="C565" s="33"/>
      <c r="D565" s="31"/>
      <c r="F565" s="31"/>
      <c r="H565" s="31"/>
      <c r="I565" s="17"/>
      <c r="J565" s="31"/>
    </row>
    <row r="566" spans="1:10" ht="13" x14ac:dyDescent="0.15">
      <c r="A566" s="33"/>
      <c r="B566" s="31"/>
      <c r="C566" s="33"/>
      <c r="D566" s="31"/>
      <c r="F566" s="31"/>
      <c r="H566" s="31"/>
      <c r="I566" s="17"/>
      <c r="J566" s="31"/>
    </row>
    <row r="567" spans="1:10" ht="13" x14ac:dyDescent="0.15">
      <c r="A567" s="33"/>
      <c r="B567" s="31"/>
      <c r="C567" s="33"/>
      <c r="D567" s="31"/>
      <c r="F567" s="31"/>
      <c r="H567" s="31"/>
      <c r="I567" s="17"/>
      <c r="J567" s="31"/>
    </row>
    <row r="568" spans="1:10" ht="13" x14ac:dyDescent="0.15">
      <c r="A568" s="33"/>
      <c r="B568" s="31"/>
      <c r="C568" s="33"/>
      <c r="D568" s="31"/>
      <c r="F568" s="31"/>
      <c r="H568" s="31"/>
      <c r="I568" s="17"/>
      <c r="J568" s="31"/>
    </row>
    <row r="569" spans="1:10" ht="13" x14ac:dyDescent="0.15">
      <c r="A569" s="33"/>
      <c r="B569" s="31"/>
      <c r="C569" s="33"/>
      <c r="D569" s="31"/>
      <c r="F569" s="31"/>
      <c r="H569" s="31"/>
      <c r="I569" s="17"/>
      <c r="J569" s="31"/>
    </row>
    <row r="570" spans="1:10" ht="13" x14ac:dyDescent="0.15">
      <c r="A570" s="33"/>
      <c r="B570" s="31"/>
      <c r="C570" s="33"/>
      <c r="D570" s="31"/>
      <c r="F570" s="31"/>
      <c r="H570" s="31"/>
      <c r="I570" s="17"/>
      <c r="J570" s="31"/>
    </row>
    <row r="571" spans="1:10" ht="13" x14ac:dyDescent="0.15">
      <c r="A571" s="33"/>
      <c r="B571" s="31"/>
      <c r="C571" s="33"/>
      <c r="D571" s="31"/>
      <c r="F571" s="31"/>
      <c r="H571" s="31"/>
      <c r="I571" s="17"/>
      <c r="J571" s="31"/>
    </row>
    <row r="572" spans="1:10" ht="13" x14ac:dyDescent="0.15">
      <c r="A572" s="33"/>
      <c r="B572" s="31"/>
      <c r="C572" s="33"/>
      <c r="D572" s="31"/>
      <c r="F572" s="31"/>
      <c r="H572" s="31"/>
      <c r="I572" s="17"/>
      <c r="J572" s="31"/>
    </row>
    <row r="573" spans="1:10" ht="13" x14ac:dyDescent="0.15">
      <c r="A573" s="33"/>
      <c r="B573" s="31"/>
      <c r="C573" s="33"/>
      <c r="D573" s="31"/>
      <c r="F573" s="31"/>
      <c r="H573" s="31"/>
      <c r="I573" s="17"/>
      <c r="J573" s="31"/>
    </row>
    <row r="574" spans="1:10" ht="13" x14ac:dyDescent="0.15">
      <c r="A574" s="33"/>
      <c r="B574" s="31"/>
      <c r="C574" s="33"/>
      <c r="D574" s="31"/>
      <c r="F574" s="31"/>
      <c r="H574" s="31"/>
      <c r="I574" s="17"/>
      <c r="J574" s="31"/>
    </row>
    <row r="575" spans="1:10" ht="13" x14ac:dyDescent="0.15">
      <c r="A575" s="33"/>
      <c r="B575" s="31"/>
      <c r="C575" s="33"/>
      <c r="D575" s="31"/>
      <c r="F575" s="31"/>
      <c r="H575" s="31"/>
      <c r="I575" s="17"/>
      <c r="J575" s="31"/>
    </row>
    <row r="576" spans="1:10" ht="13" x14ac:dyDescent="0.15">
      <c r="A576" s="33"/>
      <c r="B576" s="31"/>
      <c r="C576" s="33"/>
      <c r="D576" s="31"/>
      <c r="F576" s="31"/>
      <c r="H576" s="31"/>
      <c r="I576" s="17"/>
      <c r="J576" s="31"/>
    </row>
    <row r="577" spans="1:10" ht="13" x14ac:dyDescent="0.15">
      <c r="A577" s="33"/>
      <c r="B577" s="31"/>
      <c r="C577" s="33"/>
      <c r="D577" s="31"/>
      <c r="F577" s="31"/>
      <c r="H577" s="31"/>
      <c r="I577" s="17"/>
      <c r="J577" s="31"/>
    </row>
    <row r="578" spans="1:10" ht="13" x14ac:dyDescent="0.15">
      <c r="A578" s="33"/>
      <c r="B578" s="31"/>
      <c r="C578" s="33"/>
      <c r="D578" s="31"/>
      <c r="F578" s="31"/>
      <c r="H578" s="31"/>
      <c r="I578" s="17"/>
      <c r="J578" s="31"/>
    </row>
    <row r="579" spans="1:10" ht="13" x14ac:dyDescent="0.15">
      <c r="A579" s="33"/>
      <c r="B579" s="31"/>
      <c r="C579" s="33"/>
      <c r="D579" s="31"/>
      <c r="F579" s="31"/>
      <c r="H579" s="31"/>
      <c r="I579" s="17"/>
      <c r="J579" s="31"/>
    </row>
    <row r="580" spans="1:10" ht="13" x14ac:dyDescent="0.15">
      <c r="A580" s="33"/>
      <c r="B580" s="31"/>
      <c r="C580" s="33"/>
      <c r="D580" s="31"/>
      <c r="F580" s="31"/>
      <c r="H580" s="31"/>
      <c r="I580" s="17"/>
      <c r="J580" s="31"/>
    </row>
    <row r="581" spans="1:10" ht="13" x14ac:dyDescent="0.15">
      <c r="A581" s="33"/>
      <c r="B581" s="31"/>
      <c r="C581" s="33"/>
      <c r="D581" s="31"/>
      <c r="F581" s="31"/>
      <c r="H581" s="31"/>
      <c r="I581" s="17"/>
      <c r="J581" s="31"/>
    </row>
    <row r="582" spans="1:10" ht="13" x14ac:dyDescent="0.15">
      <c r="A582" s="33"/>
      <c r="B582" s="31"/>
      <c r="C582" s="33"/>
      <c r="D582" s="31"/>
      <c r="F582" s="31"/>
      <c r="H582" s="31"/>
      <c r="I582" s="17"/>
      <c r="J582" s="31"/>
    </row>
    <row r="583" spans="1:10" ht="13" x14ac:dyDescent="0.15">
      <c r="A583" s="33"/>
      <c r="B583" s="31"/>
      <c r="C583" s="33"/>
      <c r="D583" s="31"/>
      <c r="F583" s="31"/>
      <c r="H583" s="31"/>
      <c r="I583" s="17"/>
      <c r="J583" s="31"/>
    </row>
    <row r="584" spans="1:10" ht="13" x14ac:dyDescent="0.15">
      <c r="A584" s="33"/>
      <c r="B584" s="31"/>
      <c r="C584" s="33"/>
      <c r="D584" s="31"/>
      <c r="F584" s="31"/>
      <c r="H584" s="31"/>
      <c r="I584" s="17"/>
      <c r="J584" s="31"/>
    </row>
    <row r="585" spans="1:10" ht="13" x14ac:dyDescent="0.15">
      <c r="A585" s="33"/>
      <c r="B585" s="31"/>
      <c r="C585" s="33"/>
      <c r="D585" s="31"/>
      <c r="F585" s="31"/>
      <c r="H585" s="31"/>
      <c r="I585" s="17"/>
      <c r="J585" s="31"/>
    </row>
    <row r="586" spans="1:10" ht="13" x14ac:dyDescent="0.15">
      <c r="A586" s="33"/>
      <c r="B586" s="31"/>
      <c r="C586" s="33"/>
      <c r="D586" s="31"/>
      <c r="F586" s="31"/>
      <c r="H586" s="31"/>
      <c r="I586" s="17"/>
      <c r="J586" s="31"/>
    </row>
    <row r="587" spans="1:10" ht="13" x14ac:dyDescent="0.15">
      <c r="A587" s="33"/>
      <c r="B587" s="31"/>
      <c r="C587" s="33"/>
      <c r="D587" s="31"/>
      <c r="F587" s="31"/>
      <c r="H587" s="31"/>
      <c r="I587" s="17"/>
      <c r="J587" s="31"/>
    </row>
    <row r="588" spans="1:10" ht="13" x14ac:dyDescent="0.15">
      <c r="A588" s="33"/>
      <c r="B588" s="31"/>
      <c r="C588" s="33"/>
      <c r="D588" s="31"/>
      <c r="F588" s="31"/>
      <c r="H588" s="31"/>
      <c r="I588" s="17"/>
      <c r="J588" s="31"/>
    </row>
    <row r="589" spans="1:10" ht="13" x14ac:dyDescent="0.15">
      <c r="A589" s="33"/>
      <c r="B589" s="31"/>
      <c r="C589" s="33"/>
      <c r="D589" s="31"/>
      <c r="F589" s="31"/>
      <c r="H589" s="31"/>
      <c r="I589" s="17"/>
      <c r="J589" s="31"/>
    </row>
    <row r="590" spans="1:10" ht="13" x14ac:dyDescent="0.15">
      <c r="A590" s="33"/>
      <c r="B590" s="31"/>
      <c r="C590" s="33"/>
      <c r="D590" s="31"/>
      <c r="F590" s="31"/>
      <c r="H590" s="31"/>
      <c r="I590" s="17"/>
      <c r="J590" s="31"/>
    </row>
    <row r="591" spans="1:10" ht="13" x14ac:dyDescent="0.15">
      <c r="A591" s="33"/>
      <c r="B591" s="31"/>
      <c r="C591" s="33"/>
      <c r="D591" s="31"/>
      <c r="F591" s="31"/>
      <c r="H591" s="31"/>
      <c r="I591" s="17"/>
      <c r="J591" s="31"/>
    </row>
    <row r="592" spans="1:10" ht="13" x14ac:dyDescent="0.15">
      <c r="A592" s="33"/>
      <c r="B592" s="31"/>
      <c r="C592" s="33"/>
      <c r="D592" s="31"/>
      <c r="F592" s="31"/>
      <c r="H592" s="31"/>
      <c r="I592" s="17"/>
      <c r="J592" s="31"/>
    </row>
    <row r="593" spans="1:10" ht="13" x14ac:dyDescent="0.15">
      <c r="A593" s="33"/>
      <c r="B593" s="31"/>
      <c r="C593" s="33"/>
      <c r="D593" s="31"/>
      <c r="F593" s="31"/>
      <c r="H593" s="31"/>
      <c r="I593" s="17"/>
      <c r="J593" s="31"/>
    </row>
    <row r="594" spans="1:10" ht="13" x14ac:dyDescent="0.15">
      <c r="A594" s="33"/>
      <c r="B594" s="31"/>
      <c r="C594" s="33"/>
      <c r="D594" s="31"/>
      <c r="F594" s="31"/>
      <c r="H594" s="31"/>
      <c r="I594" s="17"/>
      <c r="J594" s="31"/>
    </row>
    <row r="595" spans="1:10" ht="13" x14ac:dyDescent="0.15">
      <c r="A595" s="33"/>
      <c r="B595" s="31"/>
      <c r="C595" s="33"/>
      <c r="D595" s="31"/>
      <c r="F595" s="31"/>
      <c r="H595" s="31"/>
      <c r="I595" s="17"/>
      <c r="J595" s="31"/>
    </row>
    <row r="596" spans="1:10" ht="13" x14ac:dyDescent="0.15">
      <c r="A596" s="33"/>
      <c r="B596" s="31"/>
      <c r="C596" s="33"/>
      <c r="D596" s="31"/>
      <c r="F596" s="31"/>
      <c r="H596" s="31"/>
      <c r="I596" s="17"/>
      <c r="J596" s="31"/>
    </row>
    <row r="597" spans="1:10" ht="13" x14ac:dyDescent="0.15">
      <c r="A597" s="33"/>
      <c r="B597" s="31"/>
      <c r="C597" s="33"/>
      <c r="D597" s="31"/>
      <c r="F597" s="31"/>
      <c r="H597" s="31"/>
      <c r="I597" s="17"/>
      <c r="J597" s="31"/>
    </row>
    <row r="598" spans="1:10" ht="13" x14ac:dyDescent="0.15">
      <c r="A598" s="33"/>
      <c r="B598" s="31"/>
      <c r="C598" s="33"/>
      <c r="D598" s="31"/>
      <c r="F598" s="31"/>
      <c r="H598" s="31"/>
      <c r="I598" s="17"/>
      <c r="J598" s="31"/>
    </row>
    <row r="599" spans="1:10" ht="13" x14ac:dyDescent="0.15">
      <c r="A599" s="33"/>
      <c r="B599" s="31"/>
      <c r="C599" s="33"/>
      <c r="D599" s="31"/>
      <c r="F599" s="31"/>
      <c r="H599" s="31"/>
      <c r="I599" s="17"/>
      <c r="J599" s="31"/>
    </row>
    <row r="600" spans="1:10" ht="13" x14ac:dyDescent="0.15">
      <c r="A600" s="33"/>
      <c r="B600" s="31"/>
      <c r="C600" s="33"/>
      <c r="D600" s="31"/>
      <c r="F600" s="31"/>
      <c r="H600" s="31"/>
      <c r="I600" s="17"/>
      <c r="J600" s="31"/>
    </row>
    <row r="601" spans="1:10" ht="13" x14ac:dyDescent="0.15">
      <c r="A601" s="33"/>
      <c r="B601" s="31"/>
      <c r="C601" s="33"/>
      <c r="D601" s="31"/>
      <c r="F601" s="31"/>
      <c r="H601" s="31"/>
      <c r="I601" s="17"/>
      <c r="J601" s="31"/>
    </row>
    <row r="602" spans="1:10" ht="13" x14ac:dyDescent="0.15">
      <c r="A602" s="33"/>
      <c r="B602" s="31"/>
      <c r="C602" s="33"/>
      <c r="D602" s="31"/>
      <c r="F602" s="31"/>
      <c r="H602" s="31"/>
      <c r="I602" s="17"/>
      <c r="J602" s="31"/>
    </row>
    <row r="603" spans="1:10" ht="13" x14ac:dyDescent="0.15">
      <c r="A603" s="33"/>
      <c r="B603" s="31"/>
      <c r="C603" s="33"/>
      <c r="D603" s="31"/>
      <c r="F603" s="31"/>
      <c r="H603" s="31"/>
      <c r="I603" s="17"/>
      <c r="J603" s="31"/>
    </row>
    <row r="604" spans="1:10" ht="13" x14ac:dyDescent="0.15">
      <c r="A604" s="33"/>
      <c r="B604" s="31"/>
      <c r="C604" s="33"/>
      <c r="D604" s="31"/>
      <c r="F604" s="31"/>
      <c r="H604" s="31"/>
      <c r="I604" s="17"/>
      <c r="J604" s="31"/>
    </row>
    <row r="605" spans="1:10" ht="13" x14ac:dyDescent="0.15">
      <c r="A605" s="33"/>
      <c r="B605" s="31"/>
      <c r="C605" s="33"/>
      <c r="D605" s="31"/>
      <c r="F605" s="31"/>
      <c r="H605" s="31"/>
      <c r="I605" s="17"/>
      <c r="J605" s="31"/>
    </row>
    <row r="606" spans="1:10" ht="13" x14ac:dyDescent="0.15">
      <c r="A606" s="33"/>
      <c r="B606" s="31"/>
      <c r="C606" s="33"/>
      <c r="D606" s="31"/>
      <c r="F606" s="31"/>
      <c r="H606" s="31"/>
      <c r="I606" s="17"/>
      <c r="J606" s="31"/>
    </row>
    <row r="607" spans="1:10" ht="13" x14ac:dyDescent="0.15">
      <c r="A607" s="33"/>
      <c r="B607" s="31"/>
      <c r="C607" s="33"/>
      <c r="D607" s="31"/>
      <c r="F607" s="31"/>
      <c r="H607" s="31"/>
      <c r="I607" s="17"/>
      <c r="J607" s="31"/>
    </row>
    <row r="608" spans="1:10" ht="13" x14ac:dyDescent="0.15">
      <c r="A608" s="33"/>
      <c r="B608" s="31"/>
      <c r="C608" s="33"/>
      <c r="D608" s="31"/>
      <c r="F608" s="31"/>
      <c r="H608" s="31"/>
      <c r="I608" s="17"/>
      <c r="J608" s="31"/>
    </row>
    <row r="609" spans="1:10" ht="13" x14ac:dyDescent="0.15">
      <c r="A609" s="33"/>
      <c r="B609" s="31"/>
      <c r="C609" s="33"/>
      <c r="D609" s="31"/>
      <c r="F609" s="31"/>
      <c r="H609" s="31"/>
      <c r="I609" s="17"/>
      <c r="J609" s="31"/>
    </row>
    <row r="610" spans="1:10" ht="13" x14ac:dyDescent="0.15">
      <c r="A610" s="33"/>
      <c r="B610" s="31"/>
      <c r="C610" s="33"/>
      <c r="D610" s="31"/>
      <c r="F610" s="31"/>
      <c r="H610" s="31"/>
      <c r="I610" s="17"/>
      <c r="J610" s="31"/>
    </row>
    <row r="611" spans="1:10" ht="13" x14ac:dyDescent="0.15">
      <c r="A611" s="33"/>
      <c r="B611" s="31"/>
      <c r="C611" s="33"/>
      <c r="D611" s="31"/>
      <c r="F611" s="31"/>
      <c r="H611" s="31"/>
      <c r="I611" s="17"/>
      <c r="J611" s="31"/>
    </row>
    <row r="612" spans="1:10" ht="13" x14ac:dyDescent="0.15">
      <c r="A612" s="33"/>
      <c r="B612" s="31"/>
      <c r="C612" s="33"/>
      <c r="D612" s="31"/>
      <c r="F612" s="31"/>
      <c r="H612" s="31"/>
      <c r="I612" s="17"/>
      <c r="J612" s="31"/>
    </row>
    <row r="613" spans="1:10" ht="13" x14ac:dyDescent="0.15">
      <c r="A613" s="33"/>
      <c r="B613" s="31"/>
      <c r="C613" s="33"/>
      <c r="D613" s="31"/>
      <c r="F613" s="31"/>
      <c r="H613" s="31"/>
      <c r="I613" s="17"/>
      <c r="J613" s="31"/>
    </row>
    <row r="614" spans="1:10" ht="13" x14ac:dyDescent="0.15">
      <c r="A614" s="33"/>
      <c r="B614" s="31"/>
      <c r="C614" s="33"/>
      <c r="D614" s="31"/>
      <c r="F614" s="31"/>
      <c r="H614" s="31"/>
      <c r="I614" s="17"/>
      <c r="J614" s="31"/>
    </row>
    <row r="615" spans="1:10" ht="13" x14ac:dyDescent="0.15">
      <c r="A615" s="33"/>
      <c r="B615" s="31"/>
      <c r="C615" s="33"/>
      <c r="D615" s="31"/>
      <c r="F615" s="31"/>
      <c r="H615" s="31"/>
      <c r="I615" s="17"/>
      <c r="J615" s="31"/>
    </row>
    <row r="616" spans="1:10" ht="13" x14ac:dyDescent="0.15">
      <c r="A616" s="33"/>
      <c r="B616" s="31"/>
      <c r="C616" s="33"/>
      <c r="D616" s="31"/>
      <c r="F616" s="31"/>
      <c r="H616" s="31"/>
      <c r="I616" s="17"/>
      <c r="J616" s="31"/>
    </row>
    <row r="617" spans="1:10" ht="13" x14ac:dyDescent="0.15">
      <c r="A617" s="33"/>
      <c r="B617" s="31"/>
      <c r="C617" s="33"/>
      <c r="D617" s="31"/>
      <c r="F617" s="31"/>
      <c r="H617" s="31"/>
      <c r="I617" s="17"/>
      <c r="J617" s="31"/>
    </row>
    <row r="618" spans="1:10" ht="13" x14ac:dyDescent="0.15">
      <c r="A618" s="33"/>
      <c r="B618" s="31"/>
      <c r="C618" s="33"/>
      <c r="D618" s="31"/>
      <c r="F618" s="31"/>
      <c r="H618" s="31"/>
      <c r="I618" s="17"/>
      <c r="J618" s="31"/>
    </row>
    <row r="619" spans="1:10" ht="13" x14ac:dyDescent="0.15">
      <c r="A619" s="33"/>
      <c r="B619" s="31"/>
      <c r="C619" s="33"/>
      <c r="D619" s="31"/>
      <c r="F619" s="31"/>
      <c r="H619" s="31"/>
      <c r="I619" s="17"/>
      <c r="J619" s="31"/>
    </row>
    <row r="620" spans="1:10" ht="13" x14ac:dyDescent="0.15">
      <c r="A620" s="33"/>
      <c r="B620" s="31"/>
      <c r="C620" s="33"/>
      <c r="D620" s="31"/>
      <c r="F620" s="31"/>
      <c r="H620" s="31"/>
      <c r="I620" s="17"/>
      <c r="J620" s="31"/>
    </row>
    <row r="621" spans="1:10" ht="13" x14ac:dyDescent="0.15">
      <c r="A621" s="33"/>
      <c r="B621" s="31"/>
      <c r="C621" s="33"/>
      <c r="D621" s="31"/>
      <c r="F621" s="31"/>
      <c r="H621" s="31"/>
      <c r="I621" s="17"/>
      <c r="J621" s="31"/>
    </row>
    <row r="622" spans="1:10" ht="13" x14ac:dyDescent="0.15">
      <c r="A622" s="33"/>
      <c r="B622" s="31"/>
      <c r="C622" s="33"/>
      <c r="D622" s="31"/>
      <c r="F622" s="31"/>
      <c r="H622" s="31"/>
      <c r="I622" s="17"/>
      <c r="J622" s="31"/>
    </row>
    <row r="623" spans="1:10" ht="13" x14ac:dyDescent="0.15">
      <c r="A623" s="33"/>
      <c r="B623" s="31"/>
      <c r="C623" s="33"/>
      <c r="D623" s="31"/>
      <c r="F623" s="31"/>
      <c r="H623" s="31"/>
      <c r="I623" s="17"/>
      <c r="J623" s="31"/>
    </row>
    <row r="624" spans="1:10" ht="13" x14ac:dyDescent="0.15">
      <c r="A624" s="33"/>
      <c r="B624" s="31"/>
      <c r="C624" s="33"/>
      <c r="D624" s="31"/>
      <c r="F624" s="31"/>
      <c r="H624" s="31"/>
      <c r="I624" s="17"/>
      <c r="J624" s="31"/>
    </row>
    <row r="625" spans="1:10" ht="13" x14ac:dyDescent="0.15">
      <c r="A625" s="33"/>
      <c r="B625" s="31"/>
      <c r="C625" s="33"/>
      <c r="D625" s="31"/>
      <c r="F625" s="31"/>
      <c r="H625" s="31"/>
      <c r="I625" s="17"/>
      <c r="J625" s="31"/>
    </row>
    <row r="626" spans="1:10" ht="13" x14ac:dyDescent="0.15">
      <c r="A626" s="33"/>
      <c r="B626" s="31"/>
      <c r="C626" s="33"/>
      <c r="D626" s="31"/>
      <c r="F626" s="31"/>
      <c r="H626" s="31"/>
      <c r="I626" s="17"/>
      <c r="J626" s="31"/>
    </row>
    <row r="627" spans="1:10" ht="13" x14ac:dyDescent="0.15">
      <c r="A627" s="33"/>
      <c r="B627" s="31"/>
      <c r="C627" s="33"/>
      <c r="D627" s="31"/>
      <c r="F627" s="31"/>
      <c r="H627" s="31"/>
      <c r="I627" s="17"/>
      <c r="J627" s="31"/>
    </row>
    <row r="628" spans="1:10" ht="13" x14ac:dyDescent="0.15">
      <c r="A628" s="33"/>
      <c r="B628" s="31"/>
      <c r="C628" s="33"/>
      <c r="D628" s="31"/>
      <c r="F628" s="31"/>
      <c r="H628" s="31"/>
      <c r="I628" s="17"/>
      <c r="J628" s="31"/>
    </row>
    <row r="629" spans="1:10" ht="13" x14ac:dyDescent="0.15">
      <c r="A629" s="33"/>
      <c r="B629" s="31"/>
      <c r="C629" s="33"/>
      <c r="D629" s="31"/>
      <c r="F629" s="31"/>
      <c r="H629" s="31"/>
      <c r="I629" s="17"/>
      <c r="J629" s="31"/>
    </row>
    <row r="630" spans="1:10" ht="13" x14ac:dyDescent="0.15">
      <c r="A630" s="33"/>
      <c r="B630" s="31"/>
      <c r="C630" s="33"/>
      <c r="D630" s="31"/>
      <c r="F630" s="31"/>
      <c r="H630" s="31"/>
      <c r="I630" s="17"/>
      <c r="J630" s="31"/>
    </row>
    <row r="631" spans="1:10" ht="13" x14ac:dyDescent="0.15">
      <c r="A631" s="33"/>
      <c r="B631" s="31"/>
      <c r="C631" s="33"/>
      <c r="D631" s="31"/>
      <c r="F631" s="31"/>
      <c r="H631" s="31"/>
      <c r="I631" s="17"/>
      <c r="J631" s="31"/>
    </row>
    <row r="632" spans="1:10" ht="13" x14ac:dyDescent="0.15">
      <c r="A632" s="33"/>
      <c r="B632" s="31"/>
      <c r="C632" s="33"/>
      <c r="D632" s="31"/>
      <c r="F632" s="31"/>
      <c r="H632" s="31"/>
      <c r="I632" s="17"/>
      <c r="J632" s="31"/>
    </row>
    <row r="633" spans="1:10" ht="13" x14ac:dyDescent="0.15">
      <c r="A633" s="33"/>
      <c r="B633" s="31"/>
      <c r="C633" s="33"/>
      <c r="D633" s="31"/>
      <c r="F633" s="31"/>
      <c r="H633" s="31"/>
      <c r="I633" s="17"/>
      <c r="J633" s="31"/>
    </row>
    <row r="634" spans="1:10" ht="13" x14ac:dyDescent="0.15">
      <c r="A634" s="33"/>
      <c r="B634" s="31"/>
      <c r="C634" s="33"/>
      <c r="D634" s="31"/>
      <c r="F634" s="31"/>
      <c r="H634" s="31"/>
      <c r="I634" s="17"/>
      <c r="J634" s="31"/>
    </row>
    <row r="635" spans="1:10" ht="13" x14ac:dyDescent="0.15">
      <c r="A635" s="33"/>
      <c r="B635" s="31"/>
      <c r="C635" s="33"/>
      <c r="D635" s="31"/>
      <c r="F635" s="31"/>
      <c r="H635" s="31"/>
      <c r="I635" s="17"/>
      <c r="J635" s="31"/>
    </row>
    <row r="636" spans="1:10" ht="13" x14ac:dyDescent="0.15">
      <c r="A636" s="33"/>
      <c r="B636" s="31"/>
      <c r="C636" s="33"/>
      <c r="D636" s="31"/>
      <c r="F636" s="31"/>
      <c r="H636" s="31"/>
      <c r="I636" s="17"/>
      <c r="J636" s="31"/>
    </row>
    <row r="637" spans="1:10" ht="13" x14ac:dyDescent="0.15">
      <c r="A637" s="33"/>
      <c r="B637" s="31"/>
      <c r="C637" s="33"/>
      <c r="D637" s="31"/>
      <c r="F637" s="31"/>
      <c r="H637" s="31"/>
      <c r="I637" s="17"/>
      <c r="J637" s="31"/>
    </row>
    <row r="638" spans="1:10" ht="13" x14ac:dyDescent="0.15">
      <c r="A638" s="33"/>
      <c r="B638" s="31"/>
      <c r="C638" s="33"/>
      <c r="D638" s="31"/>
      <c r="F638" s="31"/>
      <c r="H638" s="31"/>
      <c r="I638" s="17"/>
      <c r="J638" s="31"/>
    </row>
    <row r="639" spans="1:10" ht="13" x14ac:dyDescent="0.15">
      <c r="A639" s="33"/>
      <c r="B639" s="31"/>
      <c r="C639" s="33"/>
      <c r="D639" s="31"/>
      <c r="F639" s="31"/>
      <c r="H639" s="31"/>
      <c r="I639" s="17"/>
      <c r="J639" s="31"/>
    </row>
    <row r="640" spans="1:10" ht="13" x14ac:dyDescent="0.15">
      <c r="A640" s="33"/>
      <c r="B640" s="31"/>
      <c r="C640" s="33"/>
      <c r="D640" s="31"/>
      <c r="F640" s="31"/>
      <c r="H640" s="31"/>
      <c r="I640" s="17"/>
      <c r="J640" s="31"/>
    </row>
    <row r="641" spans="1:10" ht="13" x14ac:dyDescent="0.15">
      <c r="A641" s="33"/>
      <c r="B641" s="31"/>
      <c r="C641" s="33"/>
      <c r="D641" s="31"/>
      <c r="F641" s="31"/>
      <c r="H641" s="31"/>
      <c r="I641" s="17"/>
      <c r="J641" s="31"/>
    </row>
    <row r="642" spans="1:10" ht="13" x14ac:dyDescent="0.15">
      <c r="A642" s="33"/>
      <c r="B642" s="31"/>
      <c r="C642" s="33"/>
      <c r="D642" s="31"/>
      <c r="F642" s="31"/>
      <c r="H642" s="31"/>
      <c r="I642" s="17"/>
      <c r="J642" s="31"/>
    </row>
    <row r="643" spans="1:10" ht="13" x14ac:dyDescent="0.15">
      <c r="A643" s="33"/>
      <c r="B643" s="31"/>
      <c r="C643" s="33"/>
      <c r="D643" s="31"/>
      <c r="F643" s="31"/>
      <c r="H643" s="31"/>
      <c r="I643" s="17"/>
      <c r="J643" s="31"/>
    </row>
    <row r="644" spans="1:10" ht="13" x14ac:dyDescent="0.15">
      <c r="A644" s="33"/>
      <c r="B644" s="31"/>
      <c r="C644" s="33"/>
      <c r="D644" s="31"/>
      <c r="F644" s="31"/>
      <c r="H644" s="31"/>
      <c r="I644" s="17"/>
      <c r="J644" s="31"/>
    </row>
    <row r="645" spans="1:10" ht="13" x14ac:dyDescent="0.15">
      <c r="A645" s="33"/>
      <c r="B645" s="31"/>
      <c r="C645" s="33"/>
      <c r="D645" s="31"/>
      <c r="F645" s="31"/>
      <c r="H645" s="31"/>
      <c r="I645" s="17"/>
      <c r="J645" s="31"/>
    </row>
    <row r="646" spans="1:10" ht="13" x14ac:dyDescent="0.15">
      <c r="A646" s="33"/>
      <c r="B646" s="31"/>
      <c r="C646" s="33"/>
      <c r="D646" s="31"/>
      <c r="F646" s="31"/>
      <c r="H646" s="31"/>
      <c r="I646" s="17"/>
      <c r="J646" s="31"/>
    </row>
    <row r="647" spans="1:10" ht="13" x14ac:dyDescent="0.15">
      <c r="A647" s="33"/>
      <c r="B647" s="31"/>
      <c r="C647" s="33"/>
      <c r="D647" s="31"/>
      <c r="F647" s="31"/>
      <c r="H647" s="31"/>
      <c r="I647" s="17"/>
      <c r="J647" s="31"/>
    </row>
    <row r="648" spans="1:10" ht="13" x14ac:dyDescent="0.15">
      <c r="A648" s="33"/>
      <c r="B648" s="31"/>
      <c r="C648" s="33"/>
      <c r="D648" s="31"/>
      <c r="F648" s="31"/>
      <c r="H648" s="31"/>
      <c r="I648" s="17"/>
      <c r="J648" s="31"/>
    </row>
    <row r="649" spans="1:10" ht="13" x14ac:dyDescent="0.15">
      <c r="A649" s="33"/>
      <c r="B649" s="31"/>
      <c r="C649" s="33"/>
      <c r="D649" s="31"/>
      <c r="F649" s="31"/>
      <c r="H649" s="31"/>
      <c r="I649" s="17"/>
      <c r="J649" s="31"/>
    </row>
    <row r="650" spans="1:10" ht="13" x14ac:dyDescent="0.15">
      <c r="A650" s="33"/>
      <c r="B650" s="31"/>
      <c r="C650" s="33"/>
      <c r="D650" s="31"/>
      <c r="F650" s="31"/>
      <c r="H650" s="31"/>
      <c r="I650" s="17"/>
      <c r="J650" s="31"/>
    </row>
    <row r="651" spans="1:10" ht="13" x14ac:dyDescent="0.15">
      <c r="A651" s="33"/>
      <c r="B651" s="31"/>
      <c r="C651" s="33"/>
      <c r="D651" s="31"/>
      <c r="F651" s="31"/>
      <c r="H651" s="31"/>
      <c r="I651" s="17"/>
      <c r="J651" s="31"/>
    </row>
    <row r="652" spans="1:10" ht="13" x14ac:dyDescent="0.15">
      <c r="A652" s="33"/>
      <c r="B652" s="31"/>
      <c r="C652" s="33"/>
      <c r="D652" s="31"/>
      <c r="F652" s="31"/>
      <c r="H652" s="31"/>
      <c r="I652" s="17"/>
      <c r="J652" s="31"/>
    </row>
    <row r="653" spans="1:10" ht="13" x14ac:dyDescent="0.15">
      <c r="A653" s="33"/>
      <c r="B653" s="31"/>
      <c r="C653" s="33"/>
      <c r="D653" s="31"/>
      <c r="F653" s="31"/>
      <c r="H653" s="31"/>
      <c r="I653" s="17"/>
      <c r="J653" s="31"/>
    </row>
    <row r="654" spans="1:10" ht="13" x14ac:dyDescent="0.15">
      <c r="A654" s="33"/>
      <c r="B654" s="31"/>
      <c r="C654" s="33"/>
      <c r="D654" s="31"/>
      <c r="F654" s="31"/>
      <c r="H654" s="31"/>
      <c r="I654" s="17"/>
      <c r="J654" s="31"/>
    </row>
    <row r="655" spans="1:10" ht="13" x14ac:dyDescent="0.15">
      <c r="A655" s="33"/>
      <c r="B655" s="31"/>
      <c r="C655" s="33"/>
      <c r="D655" s="31"/>
      <c r="F655" s="31"/>
      <c r="H655" s="31"/>
      <c r="I655" s="17"/>
      <c r="J655" s="31"/>
    </row>
    <row r="656" spans="1:10" ht="13" x14ac:dyDescent="0.15">
      <c r="A656" s="33"/>
      <c r="B656" s="31"/>
      <c r="C656" s="33"/>
      <c r="D656" s="31"/>
      <c r="F656" s="31"/>
      <c r="H656" s="31"/>
      <c r="I656" s="17"/>
      <c r="J656" s="31"/>
    </row>
    <row r="657" spans="1:10" ht="13" x14ac:dyDescent="0.15">
      <c r="A657" s="33"/>
      <c r="B657" s="31"/>
      <c r="C657" s="33"/>
      <c r="D657" s="31"/>
      <c r="F657" s="31"/>
      <c r="H657" s="31"/>
      <c r="I657" s="17"/>
      <c r="J657" s="31"/>
    </row>
    <row r="658" spans="1:10" ht="13" x14ac:dyDescent="0.15">
      <c r="A658" s="33"/>
      <c r="B658" s="31"/>
      <c r="C658" s="33"/>
      <c r="D658" s="31"/>
      <c r="F658" s="31"/>
      <c r="H658" s="31"/>
      <c r="I658" s="17"/>
      <c r="J658" s="31"/>
    </row>
    <row r="659" spans="1:10" ht="13" x14ac:dyDescent="0.15">
      <c r="A659" s="33"/>
      <c r="B659" s="31"/>
      <c r="C659" s="33"/>
      <c r="D659" s="31"/>
      <c r="F659" s="31"/>
      <c r="H659" s="31"/>
      <c r="I659" s="17"/>
      <c r="J659" s="31"/>
    </row>
    <row r="660" spans="1:10" ht="13" x14ac:dyDescent="0.15">
      <c r="A660" s="33"/>
      <c r="B660" s="31"/>
      <c r="C660" s="33"/>
      <c r="D660" s="31"/>
      <c r="F660" s="31"/>
      <c r="H660" s="31"/>
      <c r="I660" s="17"/>
      <c r="J660" s="31"/>
    </row>
    <row r="661" spans="1:10" ht="13" x14ac:dyDescent="0.15">
      <c r="A661" s="33"/>
      <c r="B661" s="31"/>
      <c r="C661" s="33"/>
      <c r="D661" s="31"/>
      <c r="F661" s="31"/>
      <c r="H661" s="31"/>
      <c r="I661" s="17"/>
      <c r="J661" s="31"/>
    </row>
    <row r="662" spans="1:10" ht="13" x14ac:dyDescent="0.15">
      <c r="A662" s="33"/>
      <c r="B662" s="31"/>
      <c r="C662" s="33"/>
      <c r="D662" s="31"/>
      <c r="F662" s="31"/>
      <c r="H662" s="31"/>
      <c r="I662" s="17"/>
      <c r="J662" s="31"/>
    </row>
    <row r="663" spans="1:10" ht="13" x14ac:dyDescent="0.15">
      <c r="A663" s="33"/>
      <c r="B663" s="31"/>
      <c r="C663" s="33"/>
      <c r="D663" s="31"/>
      <c r="F663" s="31"/>
      <c r="H663" s="31"/>
      <c r="I663" s="17"/>
      <c r="J663" s="31"/>
    </row>
    <row r="664" spans="1:10" ht="13" x14ac:dyDescent="0.15">
      <c r="A664" s="33"/>
      <c r="B664" s="31"/>
      <c r="C664" s="33"/>
      <c r="D664" s="31"/>
      <c r="F664" s="31"/>
      <c r="H664" s="31"/>
      <c r="I664" s="17"/>
      <c r="J664" s="31"/>
    </row>
    <row r="665" spans="1:10" ht="13" x14ac:dyDescent="0.15">
      <c r="A665" s="33"/>
      <c r="B665" s="31"/>
      <c r="C665" s="33"/>
      <c r="D665" s="31"/>
      <c r="F665" s="31"/>
      <c r="H665" s="31"/>
      <c r="I665" s="17"/>
      <c r="J665" s="31"/>
    </row>
    <row r="666" spans="1:10" ht="13" x14ac:dyDescent="0.15">
      <c r="A666" s="33"/>
      <c r="B666" s="31"/>
      <c r="C666" s="33"/>
      <c r="D666" s="31"/>
      <c r="F666" s="31"/>
      <c r="H666" s="31"/>
      <c r="I666" s="17"/>
      <c r="J666" s="31"/>
    </row>
    <row r="667" spans="1:10" ht="13" x14ac:dyDescent="0.15">
      <c r="A667" s="33"/>
      <c r="B667" s="31"/>
      <c r="C667" s="33"/>
      <c r="D667" s="31"/>
      <c r="F667" s="31"/>
      <c r="H667" s="31"/>
      <c r="I667" s="17"/>
      <c r="J667" s="31"/>
    </row>
    <row r="668" spans="1:10" ht="13" x14ac:dyDescent="0.15">
      <c r="A668" s="33"/>
      <c r="B668" s="31"/>
      <c r="C668" s="33"/>
      <c r="D668" s="31"/>
      <c r="F668" s="31"/>
      <c r="H668" s="31"/>
      <c r="I668" s="17"/>
      <c r="J668" s="31"/>
    </row>
    <row r="669" spans="1:10" ht="13" x14ac:dyDescent="0.15">
      <c r="A669" s="33"/>
      <c r="B669" s="31"/>
      <c r="C669" s="33"/>
      <c r="D669" s="31"/>
      <c r="F669" s="31"/>
      <c r="H669" s="31"/>
      <c r="I669" s="17"/>
      <c r="J669" s="31"/>
    </row>
    <row r="670" spans="1:10" ht="13" x14ac:dyDescent="0.15">
      <c r="A670" s="33"/>
      <c r="B670" s="31"/>
      <c r="C670" s="33"/>
      <c r="D670" s="31"/>
      <c r="F670" s="31"/>
      <c r="H670" s="31"/>
      <c r="I670" s="17"/>
      <c r="J670" s="31"/>
    </row>
    <row r="671" spans="1:10" ht="13" x14ac:dyDescent="0.15">
      <c r="A671" s="33"/>
      <c r="B671" s="31"/>
      <c r="C671" s="33"/>
      <c r="D671" s="31"/>
      <c r="F671" s="31"/>
      <c r="H671" s="31"/>
      <c r="I671" s="17"/>
      <c r="J671" s="31"/>
    </row>
    <row r="672" spans="1:10" ht="13" x14ac:dyDescent="0.15">
      <c r="A672" s="33"/>
      <c r="B672" s="31"/>
      <c r="C672" s="33"/>
      <c r="D672" s="31"/>
      <c r="F672" s="31"/>
      <c r="H672" s="31"/>
      <c r="I672" s="17"/>
      <c r="J672" s="31"/>
    </row>
    <row r="673" spans="1:10" ht="13" x14ac:dyDescent="0.15">
      <c r="A673" s="33"/>
      <c r="B673" s="31"/>
      <c r="C673" s="33"/>
      <c r="D673" s="31"/>
      <c r="F673" s="31"/>
      <c r="H673" s="31"/>
      <c r="I673" s="17"/>
      <c r="J673" s="31"/>
    </row>
    <row r="674" spans="1:10" ht="13" x14ac:dyDescent="0.15">
      <c r="A674" s="33"/>
      <c r="B674" s="31"/>
      <c r="C674" s="33"/>
      <c r="D674" s="31"/>
      <c r="F674" s="31"/>
      <c r="H674" s="31"/>
      <c r="I674" s="17"/>
      <c r="J674" s="31"/>
    </row>
    <row r="675" spans="1:10" ht="13" x14ac:dyDescent="0.15">
      <c r="A675" s="33"/>
      <c r="B675" s="31"/>
      <c r="C675" s="33"/>
      <c r="D675" s="31"/>
      <c r="F675" s="31"/>
      <c r="H675" s="31"/>
      <c r="I675" s="17"/>
      <c r="J675" s="31"/>
    </row>
    <row r="676" spans="1:10" ht="13" x14ac:dyDescent="0.15">
      <c r="A676" s="33"/>
      <c r="B676" s="31"/>
      <c r="C676" s="33"/>
      <c r="D676" s="31"/>
      <c r="F676" s="31"/>
      <c r="H676" s="31"/>
      <c r="I676" s="17"/>
      <c r="J676" s="31"/>
    </row>
    <row r="677" spans="1:10" ht="13" x14ac:dyDescent="0.15">
      <c r="A677" s="33"/>
      <c r="B677" s="31"/>
      <c r="C677" s="33"/>
      <c r="D677" s="31"/>
      <c r="F677" s="31"/>
      <c r="H677" s="31"/>
      <c r="I677" s="17"/>
      <c r="J677" s="31"/>
    </row>
    <row r="678" spans="1:10" ht="13" x14ac:dyDescent="0.15">
      <c r="A678" s="33"/>
      <c r="B678" s="31"/>
      <c r="C678" s="33"/>
      <c r="D678" s="31"/>
      <c r="F678" s="31"/>
      <c r="H678" s="31"/>
      <c r="I678" s="17"/>
      <c r="J678" s="31"/>
    </row>
    <row r="679" spans="1:10" ht="13" x14ac:dyDescent="0.15">
      <c r="A679" s="33"/>
      <c r="B679" s="31"/>
      <c r="C679" s="33"/>
      <c r="D679" s="31"/>
      <c r="F679" s="31"/>
      <c r="H679" s="31"/>
      <c r="I679" s="17"/>
      <c r="J679" s="31"/>
    </row>
    <row r="680" spans="1:10" ht="13" x14ac:dyDescent="0.15">
      <c r="A680" s="33"/>
      <c r="B680" s="31"/>
      <c r="C680" s="33"/>
      <c r="D680" s="31"/>
      <c r="F680" s="31"/>
      <c r="H680" s="31"/>
      <c r="I680" s="17"/>
      <c r="J680" s="31"/>
    </row>
    <row r="681" spans="1:10" ht="13" x14ac:dyDescent="0.15">
      <c r="A681" s="33"/>
      <c r="B681" s="31"/>
      <c r="C681" s="33"/>
      <c r="D681" s="31"/>
      <c r="F681" s="31"/>
      <c r="H681" s="31"/>
      <c r="I681" s="17"/>
      <c r="J681" s="31"/>
    </row>
    <row r="682" spans="1:10" ht="13" x14ac:dyDescent="0.15">
      <c r="A682" s="33"/>
      <c r="B682" s="31"/>
      <c r="C682" s="33"/>
      <c r="D682" s="31"/>
      <c r="F682" s="31"/>
      <c r="H682" s="31"/>
      <c r="I682" s="17"/>
      <c r="J682" s="31"/>
    </row>
    <row r="683" spans="1:10" ht="13" x14ac:dyDescent="0.15">
      <c r="A683" s="33"/>
      <c r="B683" s="31"/>
      <c r="C683" s="33"/>
      <c r="D683" s="31"/>
      <c r="F683" s="31"/>
      <c r="H683" s="31"/>
      <c r="I683" s="17"/>
      <c r="J683" s="31"/>
    </row>
    <row r="684" spans="1:10" ht="13" x14ac:dyDescent="0.15">
      <c r="A684" s="33"/>
      <c r="B684" s="31"/>
      <c r="C684" s="33"/>
      <c r="D684" s="31"/>
      <c r="F684" s="31"/>
      <c r="H684" s="31"/>
      <c r="I684" s="17"/>
      <c r="J684" s="31"/>
    </row>
    <row r="685" spans="1:10" ht="13" x14ac:dyDescent="0.15">
      <c r="A685" s="33"/>
      <c r="B685" s="31"/>
      <c r="C685" s="33"/>
      <c r="D685" s="31"/>
      <c r="F685" s="31"/>
      <c r="H685" s="31"/>
      <c r="I685" s="17"/>
      <c r="J685" s="31"/>
    </row>
    <row r="686" spans="1:10" ht="13" x14ac:dyDescent="0.15">
      <c r="A686" s="33"/>
      <c r="B686" s="31"/>
      <c r="C686" s="33"/>
      <c r="D686" s="31"/>
      <c r="F686" s="31"/>
      <c r="H686" s="31"/>
      <c r="I686" s="17"/>
      <c r="J686" s="31"/>
    </row>
    <row r="687" spans="1:10" ht="13" x14ac:dyDescent="0.15">
      <c r="A687" s="33"/>
      <c r="B687" s="31"/>
      <c r="C687" s="33"/>
      <c r="D687" s="31"/>
      <c r="F687" s="31"/>
      <c r="H687" s="31"/>
      <c r="I687" s="17"/>
      <c r="J687" s="31"/>
    </row>
    <row r="688" spans="1:10" ht="13" x14ac:dyDescent="0.15">
      <c r="A688" s="33"/>
      <c r="B688" s="31"/>
      <c r="C688" s="33"/>
      <c r="D688" s="31"/>
      <c r="F688" s="31"/>
      <c r="H688" s="31"/>
      <c r="I688" s="17"/>
      <c r="J688" s="31"/>
    </row>
    <row r="689" spans="1:10" ht="13" x14ac:dyDescent="0.15">
      <c r="A689" s="33"/>
      <c r="B689" s="31"/>
      <c r="C689" s="33"/>
      <c r="D689" s="31"/>
      <c r="F689" s="31"/>
      <c r="H689" s="31"/>
      <c r="I689" s="17"/>
      <c r="J689" s="31"/>
    </row>
    <row r="690" spans="1:10" ht="13" x14ac:dyDescent="0.15">
      <c r="A690" s="33"/>
      <c r="B690" s="31"/>
      <c r="C690" s="33"/>
      <c r="D690" s="31"/>
      <c r="F690" s="31"/>
      <c r="H690" s="31"/>
      <c r="I690" s="17"/>
      <c r="J690" s="31"/>
    </row>
    <row r="691" spans="1:10" ht="13" x14ac:dyDescent="0.15">
      <c r="A691" s="33"/>
      <c r="B691" s="31"/>
      <c r="C691" s="33"/>
      <c r="D691" s="31"/>
      <c r="F691" s="31"/>
      <c r="H691" s="31"/>
      <c r="I691" s="17"/>
      <c r="J691" s="31"/>
    </row>
    <row r="692" spans="1:10" ht="13" x14ac:dyDescent="0.15">
      <c r="A692" s="33"/>
      <c r="B692" s="31"/>
      <c r="C692" s="33"/>
      <c r="D692" s="31"/>
      <c r="F692" s="31"/>
      <c r="H692" s="31"/>
      <c r="I692" s="17"/>
      <c r="J692" s="31"/>
    </row>
    <row r="693" spans="1:10" ht="13" x14ac:dyDescent="0.15">
      <c r="A693" s="33"/>
      <c r="B693" s="31"/>
      <c r="C693" s="33"/>
      <c r="D693" s="31"/>
      <c r="F693" s="31"/>
      <c r="H693" s="31"/>
      <c r="I693" s="17"/>
      <c r="J693" s="31"/>
    </row>
    <row r="694" spans="1:10" ht="13" x14ac:dyDescent="0.15">
      <c r="A694" s="33"/>
      <c r="B694" s="31"/>
      <c r="C694" s="33"/>
      <c r="D694" s="31"/>
      <c r="F694" s="31"/>
      <c r="H694" s="31"/>
      <c r="I694" s="17"/>
      <c r="J694" s="31"/>
    </row>
    <row r="695" spans="1:10" ht="13" x14ac:dyDescent="0.15">
      <c r="A695" s="33"/>
      <c r="B695" s="31"/>
      <c r="C695" s="33"/>
      <c r="D695" s="31"/>
      <c r="F695" s="31"/>
      <c r="H695" s="31"/>
      <c r="I695" s="17"/>
      <c r="J695" s="31"/>
    </row>
    <row r="696" spans="1:10" ht="13" x14ac:dyDescent="0.15">
      <c r="A696" s="33"/>
      <c r="B696" s="31"/>
      <c r="C696" s="33"/>
      <c r="D696" s="31"/>
      <c r="F696" s="31"/>
      <c r="H696" s="31"/>
      <c r="I696" s="17"/>
      <c r="J696" s="31"/>
    </row>
    <row r="697" spans="1:10" ht="13" x14ac:dyDescent="0.15">
      <c r="A697" s="33"/>
      <c r="B697" s="31"/>
      <c r="C697" s="33"/>
      <c r="D697" s="31"/>
      <c r="F697" s="31"/>
      <c r="H697" s="31"/>
      <c r="I697" s="17"/>
      <c r="J697" s="31"/>
    </row>
    <row r="698" spans="1:10" ht="13" x14ac:dyDescent="0.15">
      <c r="A698" s="33"/>
      <c r="B698" s="31"/>
      <c r="C698" s="33"/>
      <c r="D698" s="31"/>
      <c r="F698" s="31"/>
      <c r="H698" s="31"/>
      <c r="I698" s="17"/>
      <c r="J698" s="31"/>
    </row>
    <row r="699" spans="1:10" ht="13" x14ac:dyDescent="0.15">
      <c r="A699" s="33"/>
      <c r="B699" s="31"/>
      <c r="C699" s="33"/>
      <c r="D699" s="31"/>
      <c r="F699" s="31"/>
      <c r="H699" s="31"/>
      <c r="I699" s="17"/>
      <c r="J699" s="31"/>
    </row>
    <row r="700" spans="1:10" ht="13" x14ac:dyDescent="0.15">
      <c r="A700" s="33"/>
      <c r="B700" s="31"/>
      <c r="C700" s="33"/>
      <c r="D700" s="31"/>
      <c r="F700" s="31"/>
      <c r="H700" s="31"/>
      <c r="I700" s="17"/>
      <c r="J700" s="31"/>
    </row>
    <row r="701" spans="1:10" ht="13" x14ac:dyDescent="0.15">
      <c r="A701" s="33"/>
      <c r="B701" s="31"/>
      <c r="C701" s="33"/>
      <c r="D701" s="31"/>
      <c r="F701" s="31"/>
      <c r="H701" s="31"/>
      <c r="I701" s="17"/>
      <c r="J701" s="31"/>
    </row>
    <row r="702" spans="1:10" ht="13" x14ac:dyDescent="0.15">
      <c r="A702" s="33"/>
      <c r="B702" s="31"/>
      <c r="C702" s="33"/>
      <c r="D702" s="31"/>
      <c r="F702" s="31"/>
      <c r="H702" s="31"/>
      <c r="I702" s="17"/>
      <c r="J702" s="31"/>
    </row>
    <row r="703" spans="1:10" ht="13" x14ac:dyDescent="0.15">
      <c r="A703" s="33"/>
      <c r="B703" s="31"/>
      <c r="C703" s="33"/>
      <c r="D703" s="31"/>
      <c r="F703" s="31"/>
      <c r="H703" s="31"/>
      <c r="I703" s="17"/>
      <c r="J703" s="31"/>
    </row>
    <row r="704" spans="1:10" ht="13" x14ac:dyDescent="0.15">
      <c r="A704" s="33"/>
      <c r="B704" s="31"/>
      <c r="C704" s="33"/>
      <c r="D704" s="31"/>
      <c r="F704" s="31"/>
      <c r="H704" s="31"/>
      <c r="I704" s="17"/>
      <c r="J704" s="31"/>
    </row>
    <row r="705" spans="1:10" ht="13" x14ac:dyDescent="0.15">
      <c r="A705" s="33"/>
      <c r="B705" s="31"/>
      <c r="C705" s="33"/>
      <c r="D705" s="31"/>
      <c r="F705" s="31"/>
      <c r="H705" s="31"/>
      <c r="I705" s="17"/>
      <c r="J705" s="31"/>
    </row>
    <row r="706" spans="1:10" ht="13" x14ac:dyDescent="0.15">
      <c r="A706" s="33"/>
      <c r="B706" s="31"/>
      <c r="C706" s="33"/>
      <c r="D706" s="31"/>
      <c r="F706" s="31"/>
      <c r="H706" s="31"/>
      <c r="I706" s="17"/>
      <c r="J706" s="31"/>
    </row>
    <row r="707" spans="1:10" ht="13" x14ac:dyDescent="0.15">
      <c r="A707" s="33"/>
      <c r="B707" s="31"/>
      <c r="C707" s="33"/>
      <c r="D707" s="31"/>
      <c r="F707" s="31"/>
      <c r="H707" s="31"/>
      <c r="I707" s="17"/>
      <c r="J707" s="31"/>
    </row>
    <row r="708" spans="1:10" ht="13" x14ac:dyDescent="0.15">
      <c r="A708" s="33"/>
      <c r="B708" s="31"/>
      <c r="C708" s="33"/>
      <c r="D708" s="31"/>
      <c r="F708" s="31"/>
      <c r="H708" s="31"/>
      <c r="I708" s="17"/>
      <c r="J708" s="31"/>
    </row>
    <row r="709" spans="1:10" ht="13" x14ac:dyDescent="0.15">
      <c r="A709" s="33"/>
      <c r="B709" s="31"/>
      <c r="C709" s="33"/>
      <c r="D709" s="31"/>
      <c r="F709" s="31"/>
      <c r="H709" s="31"/>
      <c r="I709" s="17"/>
      <c r="J709" s="31"/>
    </row>
    <row r="710" spans="1:10" ht="13" x14ac:dyDescent="0.15">
      <c r="A710" s="33"/>
      <c r="B710" s="31"/>
      <c r="C710" s="33"/>
      <c r="D710" s="31"/>
      <c r="F710" s="31"/>
      <c r="H710" s="31"/>
      <c r="I710" s="17"/>
      <c r="J710" s="31"/>
    </row>
    <row r="711" spans="1:10" ht="13" x14ac:dyDescent="0.15">
      <c r="A711" s="33"/>
      <c r="B711" s="31"/>
      <c r="C711" s="33"/>
      <c r="D711" s="31"/>
      <c r="F711" s="31"/>
      <c r="H711" s="31"/>
      <c r="I711" s="17"/>
      <c r="J711" s="31"/>
    </row>
    <row r="712" spans="1:10" ht="13" x14ac:dyDescent="0.15">
      <c r="A712" s="33"/>
      <c r="B712" s="31"/>
      <c r="C712" s="33"/>
      <c r="D712" s="31"/>
      <c r="F712" s="31"/>
      <c r="H712" s="31"/>
      <c r="I712" s="17"/>
      <c r="J712" s="31"/>
    </row>
    <row r="713" spans="1:10" ht="13" x14ac:dyDescent="0.15">
      <c r="A713" s="33"/>
      <c r="B713" s="31"/>
      <c r="C713" s="33"/>
      <c r="D713" s="31"/>
      <c r="F713" s="31"/>
      <c r="H713" s="31"/>
      <c r="I713" s="17"/>
      <c r="J713" s="31"/>
    </row>
    <row r="714" spans="1:10" ht="13" x14ac:dyDescent="0.15">
      <c r="A714" s="33"/>
      <c r="B714" s="31"/>
      <c r="C714" s="33"/>
      <c r="D714" s="31"/>
      <c r="F714" s="31"/>
      <c r="H714" s="31"/>
      <c r="I714" s="17"/>
      <c r="J714" s="31"/>
    </row>
    <row r="715" spans="1:10" ht="13" x14ac:dyDescent="0.15">
      <c r="A715" s="33"/>
      <c r="B715" s="31"/>
      <c r="C715" s="33"/>
      <c r="D715" s="31"/>
      <c r="F715" s="31"/>
      <c r="H715" s="31"/>
      <c r="I715" s="17"/>
      <c r="J715" s="31"/>
    </row>
    <row r="716" spans="1:10" ht="13" x14ac:dyDescent="0.15">
      <c r="A716" s="33"/>
      <c r="B716" s="31"/>
      <c r="C716" s="33"/>
      <c r="D716" s="31"/>
      <c r="F716" s="31"/>
      <c r="H716" s="31"/>
      <c r="I716" s="17"/>
      <c r="J716" s="31"/>
    </row>
    <row r="717" spans="1:10" ht="13" x14ac:dyDescent="0.15">
      <c r="A717" s="33"/>
      <c r="B717" s="31"/>
      <c r="C717" s="33"/>
      <c r="D717" s="31"/>
      <c r="F717" s="31"/>
      <c r="H717" s="31"/>
      <c r="I717" s="17"/>
      <c r="J717" s="31"/>
    </row>
    <row r="718" spans="1:10" ht="13" x14ac:dyDescent="0.15">
      <c r="A718" s="33"/>
      <c r="B718" s="31"/>
      <c r="C718" s="33"/>
      <c r="D718" s="31"/>
      <c r="F718" s="31"/>
      <c r="H718" s="31"/>
      <c r="I718" s="17"/>
      <c r="J718" s="31"/>
    </row>
    <row r="719" spans="1:10" ht="13" x14ac:dyDescent="0.15">
      <c r="A719" s="33"/>
      <c r="B719" s="31"/>
      <c r="C719" s="33"/>
      <c r="D719" s="31"/>
      <c r="F719" s="31"/>
      <c r="H719" s="31"/>
      <c r="I719" s="17"/>
      <c r="J719" s="31"/>
    </row>
    <row r="720" spans="1:10" ht="13" x14ac:dyDescent="0.15">
      <c r="A720" s="33"/>
      <c r="B720" s="31"/>
      <c r="C720" s="33"/>
      <c r="D720" s="31"/>
      <c r="F720" s="31"/>
      <c r="H720" s="31"/>
      <c r="I720" s="17"/>
      <c r="J720" s="31"/>
    </row>
    <row r="721" spans="1:10" ht="13" x14ac:dyDescent="0.15">
      <c r="A721" s="33"/>
      <c r="B721" s="31"/>
      <c r="C721" s="33"/>
      <c r="D721" s="31"/>
      <c r="F721" s="31"/>
      <c r="H721" s="31"/>
      <c r="I721" s="17"/>
      <c r="J721" s="31"/>
    </row>
    <row r="722" spans="1:10" ht="13" x14ac:dyDescent="0.15">
      <c r="A722" s="33"/>
      <c r="B722" s="31"/>
      <c r="C722" s="33"/>
      <c r="D722" s="31"/>
      <c r="F722" s="31"/>
      <c r="H722" s="31"/>
      <c r="I722" s="17"/>
      <c r="J722" s="31"/>
    </row>
    <row r="723" spans="1:10" ht="13" x14ac:dyDescent="0.15">
      <c r="A723" s="33"/>
      <c r="B723" s="31"/>
      <c r="C723" s="33"/>
      <c r="D723" s="31"/>
      <c r="F723" s="31"/>
      <c r="H723" s="31"/>
      <c r="I723" s="17"/>
      <c r="J723" s="31"/>
    </row>
    <row r="724" spans="1:10" ht="13" x14ac:dyDescent="0.15">
      <c r="A724" s="33"/>
      <c r="B724" s="31"/>
      <c r="C724" s="33"/>
      <c r="D724" s="31"/>
      <c r="F724" s="31"/>
      <c r="H724" s="31"/>
      <c r="I724" s="17"/>
      <c r="J724" s="31"/>
    </row>
    <row r="725" spans="1:10" ht="13" x14ac:dyDescent="0.15">
      <c r="A725" s="33"/>
      <c r="B725" s="31"/>
      <c r="C725" s="33"/>
      <c r="D725" s="31"/>
      <c r="F725" s="31"/>
      <c r="H725" s="31"/>
      <c r="I725" s="17"/>
      <c r="J725" s="31"/>
    </row>
    <row r="726" spans="1:10" ht="13" x14ac:dyDescent="0.15">
      <c r="A726" s="33"/>
      <c r="B726" s="31"/>
      <c r="C726" s="33"/>
      <c r="D726" s="31"/>
      <c r="F726" s="31"/>
      <c r="H726" s="31"/>
      <c r="I726" s="17"/>
      <c r="J726" s="31"/>
    </row>
    <row r="727" spans="1:10" ht="13" x14ac:dyDescent="0.15">
      <c r="A727" s="33"/>
      <c r="B727" s="31"/>
      <c r="C727" s="33"/>
      <c r="D727" s="31"/>
      <c r="F727" s="31"/>
      <c r="H727" s="31"/>
      <c r="I727" s="17"/>
      <c r="J727" s="31"/>
    </row>
    <row r="728" spans="1:10" ht="13" x14ac:dyDescent="0.15">
      <c r="A728" s="33"/>
      <c r="B728" s="31"/>
      <c r="C728" s="33"/>
      <c r="D728" s="31"/>
      <c r="F728" s="31"/>
      <c r="H728" s="31"/>
      <c r="I728" s="17"/>
      <c r="J728" s="31"/>
    </row>
    <row r="729" spans="1:10" ht="13" x14ac:dyDescent="0.15">
      <c r="A729" s="33"/>
      <c r="B729" s="31"/>
      <c r="C729" s="33"/>
      <c r="D729" s="31"/>
      <c r="F729" s="31"/>
      <c r="H729" s="31"/>
      <c r="I729" s="17"/>
      <c r="J729" s="31"/>
    </row>
    <row r="730" spans="1:10" ht="13" x14ac:dyDescent="0.15">
      <c r="A730" s="33"/>
      <c r="B730" s="31"/>
      <c r="C730" s="33"/>
      <c r="D730" s="31"/>
      <c r="F730" s="31"/>
      <c r="H730" s="31"/>
      <c r="I730" s="17"/>
      <c r="J730" s="31"/>
    </row>
    <row r="731" spans="1:10" ht="13" x14ac:dyDescent="0.15">
      <c r="A731" s="33"/>
      <c r="B731" s="31"/>
      <c r="C731" s="33"/>
      <c r="D731" s="31"/>
      <c r="F731" s="31"/>
      <c r="H731" s="31"/>
      <c r="I731" s="17"/>
      <c r="J731" s="31"/>
    </row>
    <row r="732" spans="1:10" ht="13" x14ac:dyDescent="0.15">
      <c r="A732" s="33"/>
      <c r="B732" s="31"/>
      <c r="C732" s="33"/>
      <c r="D732" s="31"/>
      <c r="F732" s="31"/>
      <c r="H732" s="31"/>
      <c r="I732" s="17"/>
      <c r="J732" s="31"/>
    </row>
    <row r="733" spans="1:10" ht="13" x14ac:dyDescent="0.15">
      <c r="A733" s="33"/>
      <c r="B733" s="31"/>
      <c r="C733" s="33"/>
      <c r="D733" s="31"/>
      <c r="F733" s="31"/>
      <c r="H733" s="31"/>
      <c r="I733" s="17"/>
      <c r="J733" s="31"/>
    </row>
    <row r="734" spans="1:10" ht="13" x14ac:dyDescent="0.15">
      <c r="A734" s="33"/>
      <c r="B734" s="31"/>
      <c r="C734" s="33"/>
      <c r="D734" s="31"/>
      <c r="F734" s="31"/>
      <c r="H734" s="31"/>
      <c r="I734" s="17"/>
      <c r="J734" s="31"/>
    </row>
    <row r="735" spans="1:10" ht="13" x14ac:dyDescent="0.15">
      <c r="A735" s="33"/>
      <c r="B735" s="31"/>
      <c r="C735" s="33"/>
      <c r="D735" s="31"/>
      <c r="F735" s="31"/>
      <c r="H735" s="31"/>
      <c r="I735" s="17"/>
      <c r="J735" s="31"/>
    </row>
    <row r="736" spans="1:10" ht="13" x14ac:dyDescent="0.15">
      <c r="A736" s="33"/>
      <c r="B736" s="31"/>
      <c r="C736" s="33"/>
      <c r="D736" s="31"/>
      <c r="F736" s="31"/>
      <c r="H736" s="31"/>
      <c r="I736" s="17"/>
      <c r="J736" s="31"/>
    </row>
    <row r="737" spans="1:10" ht="13" x14ac:dyDescent="0.15">
      <c r="A737" s="33"/>
      <c r="B737" s="31"/>
      <c r="C737" s="33"/>
      <c r="D737" s="31"/>
      <c r="F737" s="31"/>
      <c r="H737" s="31"/>
      <c r="I737" s="17"/>
      <c r="J737" s="31"/>
    </row>
    <row r="738" spans="1:10" ht="13" x14ac:dyDescent="0.15">
      <c r="A738" s="33"/>
      <c r="B738" s="31"/>
      <c r="C738" s="33"/>
      <c r="D738" s="31"/>
      <c r="F738" s="31"/>
      <c r="H738" s="31"/>
      <c r="I738" s="17"/>
      <c r="J738" s="31"/>
    </row>
    <row r="739" spans="1:10" ht="13" x14ac:dyDescent="0.15">
      <c r="A739" s="33"/>
      <c r="B739" s="31"/>
      <c r="C739" s="33"/>
      <c r="D739" s="31"/>
      <c r="F739" s="31"/>
      <c r="H739" s="31"/>
      <c r="I739" s="17"/>
      <c r="J739" s="31"/>
    </row>
    <row r="740" spans="1:10" ht="13" x14ac:dyDescent="0.15">
      <c r="A740" s="33"/>
      <c r="B740" s="31"/>
      <c r="C740" s="33"/>
      <c r="D740" s="31"/>
      <c r="F740" s="31"/>
      <c r="H740" s="31"/>
      <c r="I740" s="17"/>
      <c r="J740" s="31"/>
    </row>
    <row r="741" spans="1:10" ht="13" x14ac:dyDescent="0.15">
      <c r="A741" s="33"/>
      <c r="B741" s="31"/>
      <c r="C741" s="33"/>
      <c r="D741" s="31"/>
      <c r="F741" s="31"/>
      <c r="H741" s="31"/>
      <c r="I741" s="17"/>
      <c r="J741" s="31"/>
    </row>
    <row r="742" spans="1:10" ht="13" x14ac:dyDescent="0.15">
      <c r="A742" s="33"/>
      <c r="B742" s="31"/>
      <c r="C742" s="33"/>
      <c r="D742" s="31"/>
      <c r="F742" s="31"/>
      <c r="H742" s="31"/>
      <c r="I742" s="17"/>
      <c r="J742" s="31"/>
    </row>
    <row r="743" spans="1:10" ht="13" x14ac:dyDescent="0.15">
      <c r="A743" s="33"/>
      <c r="B743" s="31"/>
      <c r="C743" s="33"/>
      <c r="D743" s="31"/>
      <c r="F743" s="31"/>
      <c r="H743" s="31"/>
      <c r="I743" s="17"/>
      <c r="J743" s="31"/>
    </row>
    <row r="744" spans="1:10" ht="13" x14ac:dyDescent="0.15">
      <c r="A744" s="33"/>
      <c r="B744" s="31"/>
      <c r="C744" s="33"/>
      <c r="D744" s="31"/>
      <c r="F744" s="31"/>
      <c r="H744" s="31"/>
      <c r="I744" s="17"/>
      <c r="J744" s="31"/>
    </row>
    <row r="745" spans="1:10" ht="13" x14ac:dyDescent="0.15">
      <c r="A745" s="33"/>
      <c r="B745" s="31"/>
      <c r="C745" s="33"/>
      <c r="D745" s="31"/>
      <c r="F745" s="31"/>
      <c r="H745" s="31"/>
      <c r="I745" s="17"/>
      <c r="J745" s="31"/>
    </row>
    <row r="746" spans="1:10" ht="13" x14ac:dyDescent="0.15">
      <c r="A746" s="33"/>
      <c r="B746" s="31"/>
      <c r="C746" s="33"/>
      <c r="D746" s="31"/>
      <c r="F746" s="31"/>
      <c r="H746" s="31"/>
      <c r="I746" s="17"/>
      <c r="J746" s="31"/>
    </row>
    <row r="747" spans="1:10" ht="13" x14ac:dyDescent="0.15">
      <c r="A747" s="33"/>
      <c r="B747" s="31"/>
      <c r="C747" s="33"/>
      <c r="D747" s="31"/>
      <c r="F747" s="31"/>
      <c r="H747" s="31"/>
      <c r="I747" s="17"/>
      <c r="J747" s="31"/>
    </row>
    <row r="748" spans="1:10" ht="13" x14ac:dyDescent="0.15">
      <c r="A748" s="33"/>
      <c r="B748" s="31"/>
      <c r="C748" s="33"/>
      <c r="D748" s="31"/>
      <c r="F748" s="31"/>
      <c r="H748" s="31"/>
      <c r="I748" s="17"/>
      <c r="J748" s="31"/>
    </row>
    <row r="749" spans="1:10" ht="13" x14ac:dyDescent="0.15">
      <c r="A749" s="33"/>
      <c r="B749" s="31"/>
      <c r="C749" s="33"/>
      <c r="D749" s="31"/>
      <c r="F749" s="31"/>
      <c r="H749" s="31"/>
      <c r="I749" s="17"/>
      <c r="J749" s="31"/>
    </row>
    <row r="750" spans="1:10" ht="13" x14ac:dyDescent="0.15">
      <c r="A750" s="33"/>
      <c r="B750" s="31"/>
      <c r="C750" s="33"/>
      <c r="D750" s="31"/>
      <c r="F750" s="31"/>
      <c r="H750" s="31"/>
      <c r="I750" s="17"/>
      <c r="J750" s="31"/>
    </row>
    <row r="751" spans="1:10" ht="13" x14ac:dyDescent="0.15">
      <c r="A751" s="33"/>
      <c r="B751" s="31"/>
      <c r="C751" s="33"/>
      <c r="D751" s="31"/>
      <c r="F751" s="31"/>
      <c r="H751" s="31"/>
      <c r="I751" s="17"/>
      <c r="J751" s="31"/>
    </row>
    <row r="752" spans="1:10" ht="13" x14ac:dyDescent="0.15">
      <c r="A752" s="33"/>
      <c r="B752" s="31"/>
      <c r="C752" s="33"/>
      <c r="D752" s="31"/>
      <c r="F752" s="31"/>
      <c r="H752" s="31"/>
      <c r="I752" s="17"/>
      <c r="J752" s="31"/>
    </row>
    <row r="753" spans="1:10" ht="13" x14ac:dyDescent="0.15">
      <c r="A753" s="33"/>
      <c r="B753" s="31"/>
      <c r="C753" s="33"/>
      <c r="D753" s="31"/>
      <c r="F753" s="31"/>
      <c r="H753" s="31"/>
      <c r="I753" s="17"/>
      <c r="J753" s="31"/>
    </row>
    <row r="754" spans="1:10" ht="13" x14ac:dyDescent="0.15">
      <c r="A754" s="33"/>
      <c r="B754" s="31"/>
      <c r="C754" s="33"/>
      <c r="D754" s="31"/>
      <c r="F754" s="31"/>
      <c r="H754" s="31"/>
      <c r="I754" s="17"/>
      <c r="J754" s="31"/>
    </row>
    <row r="755" spans="1:10" ht="13" x14ac:dyDescent="0.15">
      <c r="A755" s="33"/>
      <c r="B755" s="31"/>
      <c r="C755" s="33"/>
      <c r="D755" s="31"/>
      <c r="F755" s="31"/>
      <c r="H755" s="31"/>
      <c r="I755" s="17"/>
      <c r="J755" s="31"/>
    </row>
    <row r="756" spans="1:10" ht="13" x14ac:dyDescent="0.15">
      <c r="A756" s="33"/>
      <c r="B756" s="31"/>
      <c r="C756" s="33"/>
      <c r="D756" s="31"/>
      <c r="F756" s="31"/>
      <c r="H756" s="31"/>
      <c r="I756" s="17"/>
      <c r="J756" s="31"/>
    </row>
    <row r="757" spans="1:10" ht="13" x14ac:dyDescent="0.15">
      <c r="A757" s="33"/>
      <c r="B757" s="31"/>
      <c r="C757" s="33"/>
      <c r="D757" s="31"/>
      <c r="F757" s="31"/>
      <c r="H757" s="31"/>
      <c r="I757" s="17"/>
      <c r="J757" s="31"/>
    </row>
    <row r="758" spans="1:10" ht="13" x14ac:dyDescent="0.15">
      <c r="A758" s="33"/>
      <c r="B758" s="31"/>
      <c r="C758" s="33"/>
      <c r="D758" s="31"/>
      <c r="F758" s="31"/>
      <c r="H758" s="31"/>
      <c r="I758" s="17"/>
      <c r="J758" s="31"/>
    </row>
    <row r="759" spans="1:10" ht="13" x14ac:dyDescent="0.15">
      <c r="A759" s="33"/>
      <c r="B759" s="31"/>
      <c r="C759" s="33"/>
      <c r="D759" s="31"/>
      <c r="F759" s="31"/>
      <c r="H759" s="31"/>
      <c r="I759" s="17"/>
      <c r="J759" s="31"/>
    </row>
    <row r="760" spans="1:10" ht="13" x14ac:dyDescent="0.15">
      <c r="A760" s="33"/>
      <c r="B760" s="31"/>
      <c r="C760" s="33"/>
      <c r="D760" s="31"/>
      <c r="F760" s="31"/>
      <c r="H760" s="31"/>
      <c r="I760" s="17"/>
      <c r="J760" s="31"/>
    </row>
    <row r="761" spans="1:10" ht="13" x14ac:dyDescent="0.15">
      <c r="A761" s="33"/>
      <c r="B761" s="31"/>
      <c r="C761" s="33"/>
      <c r="D761" s="31"/>
      <c r="F761" s="31"/>
      <c r="H761" s="31"/>
      <c r="I761" s="17"/>
      <c r="J761" s="31"/>
    </row>
    <row r="762" spans="1:10" ht="13" x14ac:dyDescent="0.15">
      <c r="A762" s="33"/>
      <c r="B762" s="31"/>
      <c r="C762" s="33"/>
      <c r="D762" s="31"/>
      <c r="F762" s="31"/>
      <c r="H762" s="31"/>
      <c r="I762" s="17"/>
      <c r="J762" s="31"/>
    </row>
    <row r="763" spans="1:10" ht="13" x14ac:dyDescent="0.15">
      <c r="A763" s="33"/>
      <c r="B763" s="31"/>
      <c r="C763" s="33"/>
      <c r="D763" s="31"/>
      <c r="F763" s="31"/>
      <c r="H763" s="31"/>
      <c r="I763" s="17"/>
      <c r="J763" s="31"/>
    </row>
    <row r="764" spans="1:10" ht="13" x14ac:dyDescent="0.15">
      <c r="A764" s="33"/>
      <c r="B764" s="31"/>
      <c r="C764" s="33"/>
      <c r="D764" s="31"/>
      <c r="F764" s="31"/>
      <c r="H764" s="31"/>
      <c r="I764" s="17"/>
      <c r="J764" s="31"/>
    </row>
    <row r="765" spans="1:10" ht="13" x14ac:dyDescent="0.15">
      <c r="A765" s="33"/>
      <c r="B765" s="31"/>
      <c r="C765" s="33"/>
      <c r="D765" s="31"/>
      <c r="F765" s="31"/>
      <c r="H765" s="31"/>
      <c r="I765" s="17"/>
      <c r="J765" s="31"/>
    </row>
    <row r="766" spans="1:10" ht="13" x14ac:dyDescent="0.15">
      <c r="A766" s="33"/>
      <c r="B766" s="31"/>
      <c r="C766" s="33"/>
      <c r="D766" s="31"/>
      <c r="F766" s="31"/>
      <c r="H766" s="31"/>
      <c r="I766" s="17"/>
      <c r="J766" s="31"/>
    </row>
    <row r="767" spans="1:10" ht="13" x14ac:dyDescent="0.15">
      <c r="A767" s="33"/>
      <c r="B767" s="31"/>
      <c r="C767" s="33"/>
      <c r="D767" s="31"/>
      <c r="F767" s="31"/>
      <c r="H767" s="31"/>
      <c r="I767" s="17"/>
      <c r="J767" s="31"/>
    </row>
    <row r="768" spans="1:10" ht="13" x14ac:dyDescent="0.15">
      <c r="A768" s="33"/>
      <c r="B768" s="31"/>
      <c r="C768" s="33"/>
      <c r="D768" s="31"/>
      <c r="F768" s="31"/>
      <c r="H768" s="31"/>
      <c r="I768" s="17"/>
      <c r="J768" s="31"/>
    </row>
    <row r="769" spans="1:10" ht="13" x14ac:dyDescent="0.15">
      <c r="A769" s="33"/>
      <c r="B769" s="31"/>
      <c r="C769" s="33"/>
      <c r="D769" s="31"/>
      <c r="F769" s="31"/>
      <c r="H769" s="31"/>
      <c r="I769" s="17"/>
      <c r="J769" s="31"/>
    </row>
    <row r="770" spans="1:10" ht="13" x14ac:dyDescent="0.15">
      <c r="A770" s="33"/>
      <c r="B770" s="31"/>
      <c r="C770" s="33"/>
      <c r="D770" s="31"/>
      <c r="F770" s="31"/>
      <c r="H770" s="31"/>
      <c r="I770" s="17"/>
      <c r="J770" s="31"/>
    </row>
    <row r="771" spans="1:10" ht="13" x14ac:dyDescent="0.15">
      <c r="A771" s="33"/>
      <c r="B771" s="31"/>
      <c r="C771" s="33"/>
      <c r="D771" s="31"/>
      <c r="F771" s="31"/>
      <c r="H771" s="31"/>
      <c r="I771" s="17"/>
      <c r="J771" s="31"/>
    </row>
    <row r="772" spans="1:10" ht="13" x14ac:dyDescent="0.15">
      <c r="A772" s="33"/>
      <c r="B772" s="31"/>
      <c r="C772" s="33"/>
      <c r="D772" s="31"/>
      <c r="F772" s="31"/>
      <c r="H772" s="31"/>
      <c r="I772" s="17"/>
      <c r="J772" s="31"/>
    </row>
    <row r="773" spans="1:10" ht="13" x14ac:dyDescent="0.15">
      <c r="A773" s="33"/>
      <c r="B773" s="31"/>
      <c r="C773" s="33"/>
      <c r="D773" s="31"/>
      <c r="F773" s="31"/>
      <c r="H773" s="31"/>
      <c r="I773" s="17"/>
      <c r="J773" s="31"/>
    </row>
    <row r="774" spans="1:10" ht="13" x14ac:dyDescent="0.15">
      <c r="A774" s="33"/>
      <c r="B774" s="31"/>
      <c r="C774" s="33"/>
      <c r="D774" s="31"/>
      <c r="F774" s="31"/>
      <c r="H774" s="31"/>
      <c r="I774" s="17"/>
      <c r="J774" s="31"/>
    </row>
    <row r="775" spans="1:10" ht="13" x14ac:dyDescent="0.15">
      <c r="A775" s="33"/>
      <c r="B775" s="31"/>
      <c r="C775" s="33"/>
      <c r="D775" s="31"/>
      <c r="F775" s="31"/>
      <c r="H775" s="31"/>
      <c r="I775" s="17"/>
      <c r="J775" s="31"/>
    </row>
    <row r="776" spans="1:10" ht="13" x14ac:dyDescent="0.15">
      <c r="A776" s="33"/>
      <c r="B776" s="31"/>
      <c r="C776" s="33"/>
      <c r="D776" s="31"/>
      <c r="F776" s="31"/>
      <c r="H776" s="31"/>
      <c r="I776" s="17"/>
      <c r="J776" s="31"/>
    </row>
    <row r="777" spans="1:10" ht="13" x14ac:dyDescent="0.15">
      <c r="A777" s="33"/>
      <c r="B777" s="31"/>
      <c r="C777" s="33"/>
      <c r="D777" s="31"/>
      <c r="F777" s="31"/>
      <c r="H777" s="31"/>
      <c r="I777" s="17"/>
      <c r="J777" s="31"/>
    </row>
    <row r="778" spans="1:10" ht="13" x14ac:dyDescent="0.15">
      <c r="A778" s="33"/>
      <c r="B778" s="31"/>
      <c r="C778" s="33"/>
      <c r="D778" s="31"/>
      <c r="F778" s="31"/>
      <c r="H778" s="31"/>
      <c r="I778" s="17"/>
      <c r="J778" s="31"/>
    </row>
    <row r="779" spans="1:10" ht="13" x14ac:dyDescent="0.15">
      <c r="A779" s="33"/>
      <c r="B779" s="31"/>
      <c r="C779" s="33"/>
      <c r="D779" s="31"/>
      <c r="F779" s="31"/>
      <c r="H779" s="31"/>
      <c r="I779" s="17"/>
      <c r="J779" s="31"/>
    </row>
    <row r="780" spans="1:10" ht="13" x14ac:dyDescent="0.15">
      <c r="A780" s="33"/>
      <c r="B780" s="31"/>
      <c r="C780" s="33"/>
      <c r="D780" s="31"/>
      <c r="F780" s="31"/>
      <c r="H780" s="31"/>
      <c r="I780" s="17"/>
      <c r="J780" s="31"/>
    </row>
    <row r="781" spans="1:10" ht="13" x14ac:dyDescent="0.15">
      <c r="A781" s="33"/>
      <c r="B781" s="31"/>
      <c r="C781" s="33"/>
      <c r="D781" s="31"/>
      <c r="F781" s="31"/>
      <c r="H781" s="31"/>
      <c r="I781" s="17"/>
      <c r="J781" s="31"/>
    </row>
    <row r="782" spans="1:10" ht="13" x14ac:dyDescent="0.15">
      <c r="A782" s="33"/>
      <c r="B782" s="31"/>
      <c r="C782" s="33"/>
      <c r="D782" s="31"/>
      <c r="F782" s="31"/>
      <c r="H782" s="31"/>
      <c r="I782" s="17"/>
      <c r="J782" s="31"/>
    </row>
    <row r="783" spans="1:10" ht="13" x14ac:dyDescent="0.15">
      <c r="A783" s="33"/>
      <c r="B783" s="31"/>
      <c r="C783" s="33"/>
      <c r="D783" s="31"/>
      <c r="F783" s="31"/>
      <c r="H783" s="31"/>
      <c r="I783" s="17"/>
      <c r="J783" s="31"/>
    </row>
    <row r="784" spans="1:10" ht="13" x14ac:dyDescent="0.15">
      <c r="A784" s="33"/>
      <c r="B784" s="31"/>
      <c r="C784" s="33"/>
      <c r="D784" s="31"/>
      <c r="F784" s="31"/>
      <c r="H784" s="31"/>
      <c r="I784" s="17"/>
      <c r="J784" s="31"/>
    </row>
    <row r="785" spans="1:10" ht="13" x14ac:dyDescent="0.15">
      <c r="A785" s="33"/>
      <c r="B785" s="31"/>
      <c r="C785" s="33"/>
      <c r="D785" s="31"/>
      <c r="F785" s="31"/>
      <c r="H785" s="31"/>
      <c r="I785" s="17"/>
      <c r="J785" s="31"/>
    </row>
    <row r="786" spans="1:10" ht="13" x14ac:dyDescent="0.15">
      <c r="A786" s="33"/>
      <c r="B786" s="31"/>
      <c r="C786" s="33"/>
      <c r="D786" s="31"/>
      <c r="F786" s="31"/>
      <c r="H786" s="31"/>
      <c r="I786" s="17"/>
      <c r="J786" s="31"/>
    </row>
    <row r="787" spans="1:10" ht="13" x14ac:dyDescent="0.15">
      <c r="A787" s="33"/>
      <c r="B787" s="31"/>
      <c r="C787" s="33"/>
      <c r="D787" s="31"/>
      <c r="F787" s="31"/>
      <c r="H787" s="31"/>
      <c r="I787" s="17"/>
      <c r="J787" s="31"/>
    </row>
    <row r="788" spans="1:10" ht="13" x14ac:dyDescent="0.15">
      <c r="A788" s="33"/>
      <c r="B788" s="31"/>
      <c r="C788" s="33"/>
      <c r="D788" s="31"/>
      <c r="F788" s="31"/>
      <c r="H788" s="31"/>
      <c r="I788" s="17"/>
      <c r="J788" s="31"/>
    </row>
    <row r="789" spans="1:10" ht="13" x14ac:dyDescent="0.15">
      <c r="A789" s="33"/>
      <c r="B789" s="31"/>
      <c r="C789" s="33"/>
      <c r="D789" s="31"/>
      <c r="F789" s="31"/>
      <c r="H789" s="31"/>
      <c r="I789" s="17"/>
      <c r="J789" s="31"/>
    </row>
    <row r="790" spans="1:10" ht="13" x14ac:dyDescent="0.15">
      <c r="A790" s="33"/>
      <c r="B790" s="31"/>
      <c r="C790" s="33"/>
      <c r="D790" s="31"/>
      <c r="F790" s="31"/>
      <c r="H790" s="31"/>
      <c r="I790" s="17"/>
      <c r="J790" s="31"/>
    </row>
    <row r="791" spans="1:10" ht="13" x14ac:dyDescent="0.15">
      <c r="A791" s="33"/>
      <c r="B791" s="31"/>
      <c r="C791" s="33"/>
      <c r="D791" s="31"/>
      <c r="F791" s="31"/>
      <c r="H791" s="31"/>
      <c r="I791" s="17"/>
      <c r="J791" s="31"/>
    </row>
    <row r="792" spans="1:10" ht="13" x14ac:dyDescent="0.15">
      <c r="A792" s="33"/>
      <c r="B792" s="31"/>
      <c r="C792" s="33"/>
      <c r="D792" s="31"/>
      <c r="F792" s="31"/>
      <c r="H792" s="31"/>
      <c r="I792" s="17"/>
      <c r="J792" s="31"/>
    </row>
    <row r="793" spans="1:10" ht="13" x14ac:dyDescent="0.15">
      <c r="A793" s="33"/>
      <c r="B793" s="31"/>
      <c r="C793" s="33"/>
      <c r="D793" s="31"/>
      <c r="F793" s="31"/>
      <c r="H793" s="31"/>
      <c r="I793" s="17"/>
      <c r="J793" s="31"/>
    </row>
    <row r="794" spans="1:10" ht="13" x14ac:dyDescent="0.15">
      <c r="A794" s="33"/>
      <c r="B794" s="31"/>
      <c r="C794" s="33"/>
      <c r="D794" s="31"/>
      <c r="F794" s="31"/>
      <c r="H794" s="31"/>
      <c r="I794" s="17"/>
      <c r="J794" s="31"/>
    </row>
    <row r="795" spans="1:10" ht="13" x14ac:dyDescent="0.15">
      <c r="A795" s="33"/>
      <c r="B795" s="31"/>
      <c r="C795" s="33"/>
      <c r="D795" s="31"/>
      <c r="F795" s="31"/>
      <c r="H795" s="31"/>
      <c r="I795" s="17"/>
      <c r="J795" s="31"/>
    </row>
    <row r="796" spans="1:10" ht="13" x14ac:dyDescent="0.15">
      <c r="A796" s="33"/>
      <c r="B796" s="31"/>
      <c r="C796" s="33"/>
      <c r="D796" s="31"/>
      <c r="F796" s="31"/>
      <c r="H796" s="31"/>
      <c r="I796" s="17"/>
      <c r="J796" s="31"/>
    </row>
    <row r="797" spans="1:10" ht="13" x14ac:dyDescent="0.15">
      <c r="A797" s="33"/>
      <c r="B797" s="31"/>
      <c r="C797" s="33"/>
      <c r="D797" s="31"/>
      <c r="F797" s="31"/>
      <c r="H797" s="31"/>
      <c r="I797" s="17"/>
      <c r="J797" s="31"/>
    </row>
    <row r="798" spans="1:10" ht="13" x14ac:dyDescent="0.15">
      <c r="A798" s="33"/>
      <c r="B798" s="31"/>
      <c r="C798" s="33"/>
      <c r="D798" s="31"/>
      <c r="F798" s="31"/>
      <c r="H798" s="31"/>
      <c r="I798" s="17"/>
      <c r="J798" s="31"/>
    </row>
    <row r="799" spans="1:10" ht="13" x14ac:dyDescent="0.15">
      <c r="A799" s="33"/>
      <c r="B799" s="31"/>
      <c r="C799" s="33"/>
      <c r="D799" s="31"/>
      <c r="F799" s="31"/>
      <c r="H799" s="31"/>
      <c r="I799" s="17"/>
      <c r="J799" s="31"/>
    </row>
    <row r="800" spans="1:10" ht="13" x14ac:dyDescent="0.15">
      <c r="A800" s="33"/>
      <c r="B800" s="31"/>
      <c r="C800" s="33"/>
      <c r="D800" s="31"/>
      <c r="F800" s="31"/>
      <c r="H800" s="31"/>
      <c r="I800" s="17"/>
      <c r="J800" s="31"/>
    </row>
    <row r="801" spans="1:10" ht="13" x14ac:dyDescent="0.15">
      <c r="A801" s="33"/>
      <c r="B801" s="31"/>
      <c r="C801" s="33"/>
      <c r="D801" s="31"/>
      <c r="F801" s="31"/>
      <c r="H801" s="31"/>
      <c r="I801" s="17"/>
      <c r="J801" s="31"/>
    </row>
    <row r="802" spans="1:10" ht="13" x14ac:dyDescent="0.15">
      <c r="A802" s="33"/>
      <c r="B802" s="31"/>
      <c r="C802" s="33"/>
      <c r="D802" s="31"/>
      <c r="F802" s="31"/>
      <c r="H802" s="31"/>
      <c r="I802" s="17"/>
      <c r="J802" s="31"/>
    </row>
    <row r="803" spans="1:10" ht="13" x14ac:dyDescent="0.15">
      <c r="A803" s="33"/>
      <c r="B803" s="31"/>
      <c r="C803" s="33"/>
      <c r="D803" s="31"/>
      <c r="F803" s="31"/>
      <c r="H803" s="31"/>
      <c r="I803" s="17"/>
      <c r="J803" s="31"/>
    </row>
    <row r="804" spans="1:10" ht="13" x14ac:dyDescent="0.15">
      <c r="A804" s="33"/>
      <c r="B804" s="31"/>
      <c r="C804" s="33"/>
      <c r="D804" s="31"/>
      <c r="F804" s="31"/>
      <c r="H804" s="31"/>
      <c r="I804" s="17"/>
      <c r="J804" s="31"/>
    </row>
    <row r="805" spans="1:10" ht="13" x14ac:dyDescent="0.15">
      <c r="A805" s="33"/>
      <c r="B805" s="31"/>
      <c r="C805" s="33"/>
      <c r="D805" s="31"/>
      <c r="F805" s="31"/>
      <c r="H805" s="31"/>
      <c r="I805" s="17"/>
      <c r="J805" s="31"/>
    </row>
    <row r="806" spans="1:10" ht="13" x14ac:dyDescent="0.15">
      <c r="A806" s="33"/>
      <c r="B806" s="31"/>
      <c r="C806" s="33"/>
      <c r="D806" s="31"/>
      <c r="F806" s="31"/>
      <c r="H806" s="31"/>
      <c r="I806" s="17"/>
      <c r="J806" s="31"/>
    </row>
    <row r="807" spans="1:10" ht="13" x14ac:dyDescent="0.15">
      <c r="A807" s="33"/>
      <c r="B807" s="31"/>
      <c r="C807" s="33"/>
      <c r="D807" s="31"/>
      <c r="F807" s="31"/>
      <c r="H807" s="31"/>
      <c r="I807" s="17"/>
      <c r="J807" s="31"/>
    </row>
    <row r="808" spans="1:10" ht="13" x14ac:dyDescent="0.15">
      <c r="A808" s="33"/>
      <c r="B808" s="31"/>
      <c r="C808" s="33"/>
      <c r="D808" s="31"/>
      <c r="F808" s="31"/>
      <c r="H808" s="31"/>
      <c r="I808" s="17"/>
      <c r="J808" s="31"/>
    </row>
    <row r="809" spans="1:10" ht="13" x14ac:dyDescent="0.15">
      <c r="A809" s="33"/>
      <c r="B809" s="31"/>
      <c r="C809" s="33"/>
      <c r="D809" s="31"/>
      <c r="F809" s="31"/>
      <c r="H809" s="31"/>
      <c r="I809" s="17"/>
      <c r="J809" s="31"/>
    </row>
    <row r="810" spans="1:10" ht="13" x14ac:dyDescent="0.15">
      <c r="A810" s="33"/>
      <c r="B810" s="31"/>
      <c r="C810" s="33"/>
      <c r="D810" s="31"/>
      <c r="F810" s="31"/>
      <c r="H810" s="31"/>
      <c r="I810" s="17"/>
      <c r="J810" s="31"/>
    </row>
    <row r="811" spans="1:10" ht="13" x14ac:dyDescent="0.15">
      <c r="A811" s="33"/>
      <c r="B811" s="31"/>
      <c r="C811" s="33"/>
      <c r="D811" s="31"/>
      <c r="F811" s="31"/>
      <c r="H811" s="31"/>
      <c r="I811" s="17"/>
      <c r="J811" s="31"/>
    </row>
    <row r="812" spans="1:10" ht="13" x14ac:dyDescent="0.15">
      <c r="A812" s="33"/>
      <c r="B812" s="31"/>
      <c r="C812" s="33"/>
      <c r="D812" s="31"/>
      <c r="F812" s="31"/>
      <c r="H812" s="31"/>
      <c r="I812" s="17"/>
      <c r="J812" s="31"/>
    </row>
    <row r="813" spans="1:10" ht="13" x14ac:dyDescent="0.15">
      <c r="A813" s="33"/>
      <c r="B813" s="31"/>
      <c r="C813" s="33"/>
      <c r="D813" s="31"/>
      <c r="F813" s="31"/>
      <c r="H813" s="31"/>
      <c r="I813" s="17"/>
      <c r="J813" s="31"/>
    </row>
    <row r="814" spans="1:10" ht="13" x14ac:dyDescent="0.15">
      <c r="A814" s="33"/>
      <c r="B814" s="31"/>
      <c r="C814" s="33"/>
      <c r="D814" s="31"/>
      <c r="F814" s="31"/>
      <c r="H814" s="31"/>
      <c r="I814" s="17"/>
      <c r="J814" s="31"/>
    </row>
    <row r="815" spans="1:10" ht="13" x14ac:dyDescent="0.15">
      <c r="A815" s="33"/>
      <c r="B815" s="31"/>
      <c r="C815" s="33"/>
      <c r="D815" s="31"/>
      <c r="F815" s="31"/>
      <c r="H815" s="31"/>
      <c r="I815" s="17"/>
      <c r="J815" s="31"/>
    </row>
    <row r="816" spans="1:10" ht="13" x14ac:dyDescent="0.15">
      <c r="A816" s="33"/>
      <c r="B816" s="31"/>
      <c r="C816" s="33"/>
      <c r="D816" s="31"/>
      <c r="F816" s="31"/>
      <c r="H816" s="31"/>
      <c r="I816" s="17"/>
      <c r="J816" s="31"/>
    </row>
    <row r="817" spans="1:10" ht="13" x14ac:dyDescent="0.15">
      <c r="A817" s="33"/>
      <c r="B817" s="31"/>
      <c r="C817" s="33"/>
      <c r="D817" s="31"/>
      <c r="F817" s="31"/>
      <c r="H817" s="31"/>
      <c r="I817" s="17"/>
      <c r="J817" s="31"/>
    </row>
    <row r="818" spans="1:10" ht="13" x14ac:dyDescent="0.15">
      <c r="A818" s="33"/>
      <c r="B818" s="31"/>
      <c r="C818" s="33"/>
      <c r="D818" s="31"/>
      <c r="F818" s="31"/>
      <c r="H818" s="31"/>
      <c r="I818" s="17"/>
      <c r="J818" s="31"/>
    </row>
    <row r="819" spans="1:10" ht="13" x14ac:dyDescent="0.15">
      <c r="A819" s="33"/>
      <c r="B819" s="31"/>
      <c r="C819" s="33"/>
      <c r="D819" s="31"/>
      <c r="F819" s="31"/>
      <c r="H819" s="31"/>
      <c r="I819" s="17"/>
      <c r="J819" s="31"/>
    </row>
    <row r="820" spans="1:10" ht="13" x14ac:dyDescent="0.15">
      <c r="A820" s="33"/>
      <c r="B820" s="31"/>
      <c r="C820" s="33"/>
      <c r="D820" s="31"/>
      <c r="F820" s="31"/>
      <c r="H820" s="31"/>
      <c r="I820" s="17"/>
      <c r="J820" s="31"/>
    </row>
    <row r="821" spans="1:10" ht="13" x14ac:dyDescent="0.15">
      <c r="A821" s="33"/>
      <c r="B821" s="31"/>
      <c r="C821" s="33"/>
      <c r="D821" s="31"/>
      <c r="F821" s="31"/>
      <c r="H821" s="31"/>
      <c r="I821" s="17"/>
      <c r="J821" s="31"/>
    </row>
    <row r="822" spans="1:10" ht="13" x14ac:dyDescent="0.15">
      <c r="A822" s="33"/>
      <c r="B822" s="31"/>
      <c r="C822" s="33"/>
      <c r="D822" s="31"/>
      <c r="F822" s="31"/>
      <c r="H822" s="31"/>
      <c r="I822" s="17"/>
      <c r="J822" s="31"/>
    </row>
    <row r="823" spans="1:10" ht="13" x14ac:dyDescent="0.15">
      <c r="A823" s="33"/>
      <c r="B823" s="31"/>
      <c r="C823" s="33"/>
      <c r="D823" s="31"/>
      <c r="F823" s="31"/>
      <c r="H823" s="31"/>
      <c r="I823" s="17"/>
      <c r="J823" s="31"/>
    </row>
    <row r="824" spans="1:10" ht="13" x14ac:dyDescent="0.15">
      <c r="A824" s="33"/>
      <c r="B824" s="31"/>
      <c r="C824" s="33"/>
      <c r="D824" s="31"/>
      <c r="F824" s="31"/>
      <c r="H824" s="31"/>
      <c r="I824" s="17"/>
      <c r="J824" s="31"/>
    </row>
    <row r="825" spans="1:10" ht="13" x14ac:dyDescent="0.15">
      <c r="A825" s="33"/>
      <c r="B825" s="31"/>
      <c r="C825" s="33"/>
      <c r="D825" s="31"/>
      <c r="F825" s="31"/>
      <c r="H825" s="31"/>
      <c r="I825" s="17"/>
      <c r="J825" s="31"/>
    </row>
    <row r="826" spans="1:10" ht="13" x14ac:dyDescent="0.15">
      <c r="A826" s="33"/>
      <c r="B826" s="31"/>
      <c r="C826" s="33"/>
      <c r="D826" s="31"/>
      <c r="F826" s="31"/>
      <c r="H826" s="31"/>
      <c r="I826" s="17"/>
      <c r="J826" s="31"/>
    </row>
    <row r="827" spans="1:10" ht="13" x14ac:dyDescent="0.15">
      <c r="A827" s="33"/>
      <c r="B827" s="31"/>
      <c r="C827" s="33"/>
      <c r="D827" s="31"/>
      <c r="F827" s="31"/>
      <c r="H827" s="31"/>
      <c r="I827" s="17"/>
      <c r="J827" s="31"/>
    </row>
    <row r="828" spans="1:10" ht="13" x14ac:dyDescent="0.15">
      <c r="A828" s="33"/>
      <c r="B828" s="31"/>
      <c r="C828" s="33"/>
      <c r="D828" s="31"/>
      <c r="F828" s="31"/>
      <c r="H828" s="31"/>
      <c r="I828" s="17"/>
      <c r="J828" s="31"/>
    </row>
    <row r="829" spans="1:10" ht="13" x14ac:dyDescent="0.15">
      <c r="A829" s="33"/>
      <c r="B829" s="31"/>
      <c r="C829" s="33"/>
      <c r="D829" s="31"/>
      <c r="F829" s="31"/>
      <c r="H829" s="31"/>
      <c r="I829" s="17"/>
      <c r="J829" s="31"/>
    </row>
    <row r="830" spans="1:10" ht="13" x14ac:dyDescent="0.15">
      <c r="A830" s="33"/>
      <c r="B830" s="31"/>
      <c r="C830" s="33"/>
      <c r="D830" s="31"/>
      <c r="F830" s="31"/>
      <c r="H830" s="31"/>
      <c r="I830" s="17"/>
      <c r="J830" s="31"/>
    </row>
    <row r="831" spans="1:10" ht="13" x14ac:dyDescent="0.15">
      <c r="A831" s="33"/>
      <c r="B831" s="31"/>
      <c r="C831" s="33"/>
      <c r="D831" s="31"/>
      <c r="F831" s="31"/>
      <c r="H831" s="31"/>
      <c r="I831" s="17"/>
      <c r="J831" s="31"/>
    </row>
    <row r="832" spans="1:10" ht="13" x14ac:dyDescent="0.15">
      <c r="A832" s="33"/>
      <c r="B832" s="31"/>
      <c r="C832" s="33"/>
      <c r="D832" s="31"/>
      <c r="F832" s="31"/>
      <c r="H832" s="31"/>
      <c r="I832" s="17"/>
      <c r="J832" s="31"/>
    </row>
    <row r="833" spans="1:10" ht="13" x14ac:dyDescent="0.15">
      <c r="A833" s="33"/>
      <c r="B833" s="31"/>
      <c r="C833" s="33"/>
      <c r="D833" s="31"/>
      <c r="F833" s="31"/>
      <c r="H833" s="31"/>
      <c r="I833" s="17"/>
      <c r="J833" s="31"/>
    </row>
    <row r="834" spans="1:10" ht="13" x14ac:dyDescent="0.15">
      <c r="A834" s="33"/>
      <c r="B834" s="31"/>
      <c r="C834" s="33"/>
      <c r="D834" s="31"/>
      <c r="F834" s="31"/>
      <c r="H834" s="31"/>
      <c r="I834" s="17"/>
      <c r="J834" s="31"/>
    </row>
    <row r="835" spans="1:10" ht="13" x14ac:dyDescent="0.15">
      <c r="A835" s="33"/>
      <c r="B835" s="31"/>
      <c r="C835" s="33"/>
      <c r="D835" s="31"/>
      <c r="F835" s="31"/>
      <c r="H835" s="31"/>
      <c r="I835" s="17"/>
      <c r="J835" s="31"/>
    </row>
    <row r="836" spans="1:10" ht="13" x14ac:dyDescent="0.15">
      <c r="A836" s="33"/>
      <c r="B836" s="31"/>
      <c r="C836" s="33"/>
      <c r="D836" s="31"/>
      <c r="F836" s="31"/>
      <c r="H836" s="31"/>
      <c r="I836" s="17"/>
      <c r="J836" s="31"/>
    </row>
    <row r="837" spans="1:10" ht="13" x14ac:dyDescent="0.15">
      <c r="A837" s="33"/>
      <c r="B837" s="31"/>
      <c r="C837" s="33"/>
      <c r="D837" s="31"/>
      <c r="F837" s="31"/>
      <c r="H837" s="31"/>
      <c r="I837" s="17"/>
      <c r="J837" s="31"/>
    </row>
    <row r="838" spans="1:10" ht="13" x14ac:dyDescent="0.15">
      <c r="A838" s="33"/>
      <c r="B838" s="31"/>
      <c r="C838" s="33"/>
      <c r="D838" s="31"/>
      <c r="F838" s="31"/>
      <c r="H838" s="31"/>
      <c r="I838" s="17"/>
      <c r="J838" s="31"/>
    </row>
    <row r="839" spans="1:10" ht="13" x14ac:dyDescent="0.15">
      <c r="A839" s="33"/>
      <c r="B839" s="31"/>
      <c r="C839" s="33"/>
      <c r="D839" s="31"/>
      <c r="F839" s="31"/>
      <c r="H839" s="31"/>
      <c r="I839" s="17"/>
      <c r="J839" s="31"/>
    </row>
    <row r="840" spans="1:10" ht="13" x14ac:dyDescent="0.15">
      <c r="A840" s="33"/>
      <c r="B840" s="31"/>
      <c r="C840" s="33"/>
      <c r="D840" s="31"/>
      <c r="F840" s="31"/>
      <c r="H840" s="31"/>
      <c r="I840" s="17"/>
      <c r="J840" s="31"/>
    </row>
    <row r="841" spans="1:10" ht="13" x14ac:dyDescent="0.15">
      <c r="A841" s="33"/>
      <c r="B841" s="31"/>
      <c r="C841" s="33"/>
      <c r="D841" s="31"/>
      <c r="F841" s="31"/>
      <c r="H841" s="31"/>
      <c r="I841" s="17"/>
      <c r="J841" s="31"/>
    </row>
    <row r="842" spans="1:10" ht="13" x14ac:dyDescent="0.15">
      <c r="A842" s="33"/>
      <c r="B842" s="31"/>
      <c r="C842" s="33"/>
      <c r="D842" s="31"/>
      <c r="F842" s="31"/>
      <c r="H842" s="31"/>
      <c r="I842" s="17"/>
      <c r="J842" s="31"/>
    </row>
    <row r="843" spans="1:10" ht="13" x14ac:dyDescent="0.15">
      <c r="A843" s="33"/>
      <c r="B843" s="31"/>
      <c r="C843" s="33"/>
      <c r="D843" s="31"/>
      <c r="F843" s="31"/>
      <c r="H843" s="31"/>
      <c r="I843" s="17"/>
      <c r="J843" s="31"/>
    </row>
    <row r="844" spans="1:10" ht="13" x14ac:dyDescent="0.15">
      <c r="A844" s="33"/>
      <c r="B844" s="31"/>
      <c r="C844" s="33"/>
      <c r="D844" s="31"/>
      <c r="F844" s="31"/>
      <c r="H844" s="31"/>
      <c r="I844" s="17"/>
      <c r="J844" s="31"/>
    </row>
    <row r="845" spans="1:10" ht="13" x14ac:dyDescent="0.15">
      <c r="A845" s="33"/>
      <c r="B845" s="31"/>
      <c r="C845" s="33"/>
      <c r="D845" s="31"/>
      <c r="F845" s="31"/>
      <c r="H845" s="31"/>
      <c r="I845" s="17"/>
      <c r="J845" s="31"/>
    </row>
    <row r="846" spans="1:10" ht="13" x14ac:dyDescent="0.15">
      <c r="A846" s="33"/>
      <c r="B846" s="31"/>
      <c r="C846" s="33"/>
      <c r="D846" s="31"/>
      <c r="F846" s="31"/>
      <c r="H846" s="31"/>
      <c r="I846" s="17"/>
      <c r="J846" s="31"/>
    </row>
    <row r="847" spans="1:10" ht="13" x14ac:dyDescent="0.15">
      <c r="A847" s="33"/>
      <c r="B847" s="31"/>
      <c r="C847" s="33"/>
      <c r="D847" s="31"/>
      <c r="F847" s="31"/>
      <c r="H847" s="31"/>
      <c r="I847" s="17"/>
      <c r="J847" s="31"/>
    </row>
    <row r="848" spans="1:10" ht="13" x14ac:dyDescent="0.15">
      <c r="A848" s="33"/>
      <c r="B848" s="31"/>
      <c r="C848" s="33"/>
      <c r="D848" s="31"/>
      <c r="F848" s="31"/>
      <c r="H848" s="31"/>
      <c r="I848" s="17"/>
      <c r="J848" s="31"/>
    </row>
    <row r="849" spans="1:10" ht="13" x14ac:dyDescent="0.15">
      <c r="A849" s="33"/>
      <c r="B849" s="31"/>
      <c r="C849" s="33"/>
      <c r="D849" s="31"/>
      <c r="F849" s="31"/>
      <c r="H849" s="31"/>
      <c r="I849" s="17"/>
      <c r="J849" s="31"/>
    </row>
    <row r="850" spans="1:10" ht="13" x14ac:dyDescent="0.15">
      <c r="A850" s="33"/>
      <c r="B850" s="31"/>
      <c r="C850" s="33"/>
      <c r="D850" s="31"/>
      <c r="F850" s="31"/>
      <c r="H850" s="31"/>
      <c r="I850" s="17"/>
      <c r="J850" s="31"/>
    </row>
    <row r="851" spans="1:10" ht="13" x14ac:dyDescent="0.15">
      <c r="A851" s="33"/>
      <c r="B851" s="31"/>
      <c r="C851" s="33"/>
      <c r="D851" s="31"/>
      <c r="F851" s="31"/>
      <c r="H851" s="31"/>
      <c r="I851" s="17"/>
      <c r="J851" s="31"/>
    </row>
    <row r="852" spans="1:10" ht="13" x14ac:dyDescent="0.15">
      <c r="A852" s="33"/>
      <c r="B852" s="31"/>
      <c r="C852" s="33"/>
      <c r="D852" s="31"/>
      <c r="F852" s="31"/>
      <c r="H852" s="31"/>
      <c r="I852" s="17"/>
      <c r="J852" s="31"/>
    </row>
    <row r="853" spans="1:10" ht="13" x14ac:dyDescent="0.15">
      <c r="A853" s="33"/>
      <c r="B853" s="31"/>
      <c r="C853" s="33"/>
      <c r="D853" s="31"/>
      <c r="F853" s="31"/>
      <c r="H853" s="31"/>
      <c r="I853" s="17"/>
      <c r="J853" s="31"/>
    </row>
    <row r="854" spans="1:10" ht="13" x14ac:dyDescent="0.15">
      <c r="A854" s="33"/>
      <c r="B854" s="31"/>
      <c r="C854" s="33"/>
      <c r="D854" s="31"/>
      <c r="F854" s="31"/>
      <c r="H854" s="31"/>
      <c r="I854" s="17"/>
      <c r="J854" s="31"/>
    </row>
    <row r="855" spans="1:10" ht="13" x14ac:dyDescent="0.15">
      <c r="A855" s="33"/>
      <c r="B855" s="31"/>
      <c r="C855" s="33"/>
      <c r="D855" s="31"/>
      <c r="F855" s="31"/>
      <c r="H855" s="31"/>
      <c r="I855" s="17"/>
      <c r="J855" s="31"/>
    </row>
    <row r="856" spans="1:10" ht="13" x14ac:dyDescent="0.15">
      <c r="A856" s="33"/>
      <c r="B856" s="31"/>
      <c r="C856" s="33"/>
      <c r="D856" s="31"/>
      <c r="F856" s="31"/>
      <c r="H856" s="31"/>
      <c r="I856" s="17"/>
      <c r="J856" s="31"/>
    </row>
    <row r="857" spans="1:10" ht="13" x14ac:dyDescent="0.15">
      <c r="A857" s="33"/>
      <c r="B857" s="31"/>
      <c r="C857" s="33"/>
      <c r="D857" s="31"/>
      <c r="F857" s="31"/>
      <c r="H857" s="31"/>
      <c r="I857" s="17"/>
      <c r="J857" s="31"/>
    </row>
    <row r="858" spans="1:10" ht="13" x14ac:dyDescent="0.15">
      <c r="A858" s="33"/>
      <c r="B858" s="31"/>
      <c r="C858" s="33"/>
      <c r="D858" s="31"/>
      <c r="F858" s="31"/>
      <c r="H858" s="31"/>
      <c r="I858" s="17"/>
      <c r="J858" s="31"/>
    </row>
    <row r="859" spans="1:10" ht="13" x14ac:dyDescent="0.15">
      <c r="A859" s="33"/>
      <c r="B859" s="31"/>
      <c r="C859" s="33"/>
      <c r="D859" s="31"/>
      <c r="F859" s="31"/>
      <c r="H859" s="31"/>
      <c r="I859" s="17"/>
      <c r="J859" s="31"/>
    </row>
    <row r="860" spans="1:10" ht="13" x14ac:dyDescent="0.15">
      <c r="A860" s="33"/>
      <c r="B860" s="31"/>
      <c r="C860" s="33"/>
      <c r="D860" s="31"/>
      <c r="F860" s="31"/>
      <c r="H860" s="31"/>
      <c r="I860" s="17"/>
      <c r="J860" s="31"/>
    </row>
    <row r="861" spans="1:10" ht="13" x14ac:dyDescent="0.15">
      <c r="A861" s="33"/>
      <c r="B861" s="31"/>
      <c r="C861" s="33"/>
      <c r="D861" s="31"/>
      <c r="F861" s="31"/>
      <c r="H861" s="31"/>
      <c r="I861" s="17"/>
      <c r="J861" s="31"/>
    </row>
    <row r="862" spans="1:10" ht="13" x14ac:dyDescent="0.15">
      <c r="A862" s="33"/>
      <c r="B862" s="31"/>
      <c r="C862" s="33"/>
      <c r="D862" s="31"/>
      <c r="F862" s="31"/>
      <c r="H862" s="31"/>
      <c r="I862" s="17"/>
      <c r="J862" s="31"/>
    </row>
    <row r="863" spans="1:10" ht="13" x14ac:dyDescent="0.15">
      <c r="A863" s="33"/>
      <c r="B863" s="31"/>
      <c r="C863" s="33"/>
      <c r="D863" s="31"/>
      <c r="F863" s="31"/>
      <c r="H863" s="31"/>
      <c r="I863" s="17"/>
      <c r="J863" s="31"/>
    </row>
    <row r="864" spans="1:10" ht="13" x14ac:dyDescent="0.15">
      <c r="A864" s="33"/>
      <c r="B864" s="31"/>
      <c r="C864" s="33"/>
      <c r="D864" s="31"/>
      <c r="F864" s="31"/>
      <c r="H864" s="31"/>
      <c r="I864" s="17"/>
      <c r="J864" s="31"/>
    </row>
    <row r="865" spans="1:10" ht="13" x14ac:dyDescent="0.15">
      <c r="A865" s="33"/>
      <c r="B865" s="31"/>
      <c r="C865" s="33"/>
      <c r="D865" s="31"/>
      <c r="F865" s="31"/>
      <c r="H865" s="31"/>
      <c r="I865" s="17"/>
      <c r="J865" s="31"/>
    </row>
    <row r="866" spans="1:10" ht="13" x14ac:dyDescent="0.15">
      <c r="A866" s="33"/>
      <c r="B866" s="31"/>
      <c r="C866" s="33"/>
      <c r="D866" s="31"/>
      <c r="F866" s="31"/>
      <c r="H866" s="31"/>
      <c r="I866" s="17"/>
      <c r="J866" s="31"/>
    </row>
    <row r="867" spans="1:10" ht="13" x14ac:dyDescent="0.15">
      <c r="A867" s="33"/>
      <c r="B867" s="31"/>
      <c r="C867" s="33"/>
      <c r="D867" s="31"/>
      <c r="F867" s="31"/>
      <c r="H867" s="31"/>
      <c r="I867" s="17"/>
      <c r="J867" s="31"/>
    </row>
    <row r="868" spans="1:10" ht="13" x14ac:dyDescent="0.15">
      <c r="A868" s="33"/>
      <c r="B868" s="31"/>
      <c r="C868" s="33"/>
      <c r="D868" s="31"/>
      <c r="F868" s="31"/>
      <c r="H868" s="31"/>
      <c r="I868" s="17"/>
      <c r="J868" s="31"/>
    </row>
    <row r="869" spans="1:10" ht="13" x14ac:dyDescent="0.15">
      <c r="A869" s="33"/>
      <c r="B869" s="31"/>
      <c r="C869" s="33"/>
      <c r="D869" s="31"/>
      <c r="F869" s="31"/>
      <c r="H869" s="31"/>
      <c r="I869" s="17"/>
      <c r="J869" s="31"/>
    </row>
    <row r="870" spans="1:10" ht="13" x14ac:dyDescent="0.15">
      <c r="A870" s="33"/>
      <c r="B870" s="31"/>
      <c r="C870" s="33"/>
      <c r="D870" s="31"/>
      <c r="F870" s="31"/>
      <c r="H870" s="31"/>
      <c r="I870" s="17"/>
      <c r="J870" s="31"/>
    </row>
    <row r="871" spans="1:10" ht="13" x14ac:dyDescent="0.15">
      <c r="A871" s="33"/>
      <c r="B871" s="31"/>
      <c r="C871" s="33"/>
      <c r="D871" s="31"/>
      <c r="F871" s="31"/>
      <c r="H871" s="31"/>
      <c r="I871" s="17"/>
      <c r="J871" s="31"/>
    </row>
    <row r="872" spans="1:10" ht="13" x14ac:dyDescent="0.15">
      <c r="A872" s="33"/>
      <c r="B872" s="31"/>
      <c r="C872" s="33"/>
      <c r="D872" s="31"/>
      <c r="F872" s="31"/>
      <c r="H872" s="31"/>
      <c r="I872" s="17"/>
      <c r="J872" s="31"/>
    </row>
    <row r="873" spans="1:10" ht="13" x14ac:dyDescent="0.15">
      <c r="A873" s="33"/>
      <c r="B873" s="31"/>
      <c r="C873" s="33"/>
      <c r="D873" s="31"/>
      <c r="F873" s="31"/>
      <c r="H873" s="31"/>
      <c r="I873" s="17"/>
      <c r="J873" s="31"/>
    </row>
    <row r="874" spans="1:10" ht="13" x14ac:dyDescent="0.15">
      <c r="A874" s="33"/>
      <c r="B874" s="31"/>
      <c r="C874" s="33"/>
      <c r="D874" s="31"/>
      <c r="F874" s="31"/>
      <c r="H874" s="31"/>
      <c r="I874" s="17"/>
      <c r="J874" s="31"/>
    </row>
    <row r="875" spans="1:10" ht="13" x14ac:dyDescent="0.15">
      <c r="A875" s="33"/>
      <c r="B875" s="31"/>
      <c r="C875" s="33"/>
      <c r="D875" s="31"/>
      <c r="F875" s="31"/>
      <c r="H875" s="31"/>
      <c r="I875" s="17"/>
      <c r="J875" s="31"/>
    </row>
    <row r="876" spans="1:10" ht="13" x14ac:dyDescent="0.15">
      <c r="A876" s="33"/>
      <c r="B876" s="31"/>
      <c r="C876" s="33"/>
      <c r="D876" s="31"/>
      <c r="F876" s="31"/>
      <c r="H876" s="31"/>
      <c r="I876" s="17"/>
      <c r="J876" s="31"/>
    </row>
    <row r="877" spans="1:10" ht="13" x14ac:dyDescent="0.15">
      <c r="A877" s="33"/>
      <c r="B877" s="31"/>
      <c r="C877" s="33"/>
      <c r="D877" s="31"/>
      <c r="F877" s="31"/>
      <c r="H877" s="31"/>
      <c r="I877" s="17"/>
      <c r="J877" s="31"/>
    </row>
    <row r="878" spans="1:10" ht="13" x14ac:dyDescent="0.15">
      <c r="A878" s="33"/>
      <c r="B878" s="31"/>
      <c r="C878" s="33"/>
      <c r="D878" s="31"/>
      <c r="F878" s="31"/>
      <c r="H878" s="31"/>
      <c r="I878" s="17"/>
      <c r="J878" s="31"/>
    </row>
    <row r="879" spans="1:10" ht="13" x14ac:dyDescent="0.15">
      <c r="A879" s="33"/>
      <c r="B879" s="31"/>
      <c r="C879" s="33"/>
      <c r="D879" s="31"/>
      <c r="F879" s="31"/>
      <c r="H879" s="31"/>
      <c r="I879" s="17"/>
      <c r="J879" s="31"/>
    </row>
    <row r="880" spans="1:10" ht="13" x14ac:dyDescent="0.15">
      <c r="A880" s="33"/>
      <c r="B880" s="31"/>
      <c r="C880" s="33"/>
      <c r="D880" s="31"/>
      <c r="F880" s="31"/>
      <c r="H880" s="31"/>
      <c r="I880" s="17"/>
      <c r="J880" s="31"/>
    </row>
    <row r="881" spans="1:10" ht="13" x14ac:dyDescent="0.15">
      <c r="A881" s="33"/>
      <c r="B881" s="31"/>
      <c r="C881" s="33"/>
      <c r="D881" s="31"/>
      <c r="F881" s="31"/>
      <c r="H881" s="31"/>
      <c r="I881" s="17"/>
      <c r="J881" s="31"/>
    </row>
    <row r="882" spans="1:10" ht="13" x14ac:dyDescent="0.15">
      <c r="A882" s="33"/>
      <c r="B882" s="31"/>
      <c r="C882" s="33"/>
      <c r="D882" s="31"/>
      <c r="F882" s="31"/>
      <c r="H882" s="31"/>
      <c r="I882" s="17"/>
      <c r="J882" s="31"/>
    </row>
    <row r="883" spans="1:10" ht="13" x14ac:dyDescent="0.15">
      <c r="A883" s="33"/>
      <c r="B883" s="31"/>
      <c r="C883" s="33"/>
      <c r="D883" s="31"/>
      <c r="F883" s="31"/>
      <c r="H883" s="31"/>
      <c r="I883" s="17"/>
      <c r="J883" s="31"/>
    </row>
    <row r="884" spans="1:10" ht="13" x14ac:dyDescent="0.15">
      <c r="A884" s="33"/>
      <c r="B884" s="31"/>
      <c r="C884" s="33"/>
      <c r="D884" s="31"/>
      <c r="F884" s="31"/>
      <c r="H884" s="31"/>
      <c r="I884" s="17"/>
      <c r="J884" s="31"/>
    </row>
    <row r="885" spans="1:10" ht="13" x14ac:dyDescent="0.15">
      <c r="A885" s="33"/>
      <c r="B885" s="31"/>
      <c r="C885" s="33"/>
      <c r="D885" s="31"/>
      <c r="F885" s="31"/>
      <c r="H885" s="31"/>
      <c r="I885" s="17"/>
      <c r="J885" s="31"/>
    </row>
    <row r="886" spans="1:10" ht="13" x14ac:dyDescent="0.15">
      <c r="A886" s="33"/>
      <c r="B886" s="31"/>
      <c r="C886" s="33"/>
      <c r="D886" s="31"/>
      <c r="F886" s="31"/>
      <c r="H886" s="31"/>
      <c r="I886" s="17"/>
      <c r="J886" s="31"/>
    </row>
    <row r="887" spans="1:10" ht="13" x14ac:dyDescent="0.15">
      <c r="A887" s="33"/>
      <c r="B887" s="31"/>
      <c r="C887" s="33"/>
      <c r="D887" s="31"/>
      <c r="F887" s="31"/>
      <c r="H887" s="31"/>
      <c r="I887" s="17"/>
      <c r="J887" s="31"/>
    </row>
    <row r="888" spans="1:10" ht="13" x14ac:dyDescent="0.15">
      <c r="A888" s="33"/>
      <c r="B888" s="31"/>
      <c r="C888" s="33"/>
      <c r="D888" s="31"/>
      <c r="F888" s="31"/>
      <c r="H888" s="31"/>
      <c r="I888" s="17"/>
      <c r="J888" s="31"/>
    </row>
    <row r="889" spans="1:10" ht="13" x14ac:dyDescent="0.15">
      <c r="A889" s="33"/>
      <c r="B889" s="31"/>
      <c r="C889" s="33"/>
      <c r="D889" s="31"/>
      <c r="F889" s="31"/>
      <c r="H889" s="31"/>
      <c r="I889" s="17"/>
      <c r="J889" s="31"/>
    </row>
    <row r="890" spans="1:10" ht="13" x14ac:dyDescent="0.15">
      <c r="A890" s="33"/>
      <c r="B890" s="31"/>
      <c r="C890" s="33"/>
      <c r="D890" s="31"/>
      <c r="F890" s="31"/>
      <c r="H890" s="31"/>
      <c r="I890" s="17"/>
      <c r="J890" s="31"/>
    </row>
    <row r="891" spans="1:10" ht="13" x14ac:dyDescent="0.15">
      <c r="A891" s="33"/>
      <c r="B891" s="31"/>
      <c r="C891" s="33"/>
      <c r="D891" s="31"/>
      <c r="F891" s="31"/>
      <c r="H891" s="31"/>
      <c r="I891" s="17"/>
      <c r="J891" s="31"/>
    </row>
    <row r="892" spans="1:10" ht="13" x14ac:dyDescent="0.15">
      <c r="A892" s="33"/>
      <c r="B892" s="31"/>
      <c r="C892" s="33"/>
      <c r="D892" s="31"/>
      <c r="F892" s="31"/>
      <c r="H892" s="31"/>
      <c r="I892" s="17"/>
      <c r="J892" s="31"/>
    </row>
    <row r="893" spans="1:10" ht="13" x14ac:dyDescent="0.15">
      <c r="A893" s="33"/>
      <c r="B893" s="31"/>
      <c r="C893" s="33"/>
      <c r="D893" s="31"/>
      <c r="F893" s="31"/>
      <c r="H893" s="31"/>
      <c r="I893" s="17"/>
      <c r="J893" s="31"/>
    </row>
    <row r="894" spans="1:10" ht="13" x14ac:dyDescent="0.15">
      <c r="A894" s="33"/>
      <c r="B894" s="31"/>
      <c r="C894" s="33"/>
      <c r="D894" s="31"/>
      <c r="F894" s="31"/>
      <c r="H894" s="31"/>
      <c r="I894" s="17"/>
      <c r="J894" s="31"/>
    </row>
    <row r="895" spans="1:10" ht="13" x14ac:dyDescent="0.15">
      <c r="A895" s="33"/>
      <c r="B895" s="31"/>
      <c r="C895" s="33"/>
      <c r="D895" s="31"/>
      <c r="F895" s="31"/>
      <c r="H895" s="31"/>
      <c r="I895" s="17"/>
      <c r="J895" s="31"/>
    </row>
    <row r="896" spans="1:10" ht="13" x14ac:dyDescent="0.15">
      <c r="A896" s="33"/>
      <c r="B896" s="31"/>
      <c r="C896" s="33"/>
      <c r="D896" s="31"/>
      <c r="F896" s="31"/>
      <c r="H896" s="31"/>
      <c r="I896" s="17"/>
      <c r="J896" s="31"/>
    </row>
    <row r="897" spans="1:10" ht="13" x14ac:dyDescent="0.15">
      <c r="A897" s="33"/>
      <c r="B897" s="31"/>
      <c r="C897" s="33"/>
      <c r="D897" s="31"/>
      <c r="F897" s="31"/>
      <c r="H897" s="31"/>
      <c r="I897" s="17"/>
      <c r="J897" s="31"/>
    </row>
    <row r="898" spans="1:10" ht="13" x14ac:dyDescent="0.15">
      <c r="A898" s="33"/>
      <c r="B898" s="31"/>
      <c r="C898" s="33"/>
      <c r="D898" s="31"/>
      <c r="F898" s="31"/>
      <c r="H898" s="31"/>
      <c r="I898" s="17"/>
      <c r="J898" s="31"/>
    </row>
    <row r="899" spans="1:10" ht="13" x14ac:dyDescent="0.15">
      <c r="A899" s="33"/>
      <c r="B899" s="31"/>
      <c r="C899" s="33"/>
      <c r="D899" s="31"/>
      <c r="F899" s="31"/>
      <c r="H899" s="31"/>
      <c r="I899" s="17"/>
      <c r="J899" s="31"/>
    </row>
    <row r="900" spans="1:10" ht="13" x14ac:dyDescent="0.15">
      <c r="A900" s="33"/>
      <c r="B900" s="31"/>
      <c r="C900" s="33"/>
      <c r="D900" s="31"/>
      <c r="F900" s="31"/>
      <c r="H900" s="31"/>
      <c r="I900" s="17"/>
      <c r="J900" s="31"/>
    </row>
    <row r="901" spans="1:10" ht="13" x14ac:dyDescent="0.15">
      <c r="A901" s="33"/>
      <c r="B901" s="31"/>
      <c r="C901" s="33"/>
      <c r="D901" s="31"/>
      <c r="F901" s="31"/>
      <c r="H901" s="31"/>
      <c r="I901" s="17"/>
      <c r="J901" s="31"/>
    </row>
    <row r="902" spans="1:10" ht="13" x14ac:dyDescent="0.15">
      <c r="A902" s="33"/>
      <c r="B902" s="31"/>
      <c r="C902" s="33"/>
      <c r="D902" s="31"/>
      <c r="F902" s="31"/>
      <c r="H902" s="31"/>
      <c r="I902" s="17"/>
      <c r="J902" s="31"/>
    </row>
    <row r="903" spans="1:10" ht="13" x14ac:dyDescent="0.15">
      <c r="A903" s="33"/>
      <c r="B903" s="31"/>
      <c r="C903" s="33"/>
      <c r="D903" s="31"/>
      <c r="F903" s="31"/>
      <c r="H903" s="31"/>
      <c r="I903" s="17"/>
      <c r="J903" s="31"/>
    </row>
    <row r="904" spans="1:10" ht="13" x14ac:dyDescent="0.15">
      <c r="A904" s="33"/>
      <c r="B904" s="31"/>
      <c r="C904" s="33"/>
      <c r="D904" s="31"/>
      <c r="F904" s="31"/>
      <c r="H904" s="31"/>
      <c r="I904" s="17"/>
      <c r="J904" s="31"/>
    </row>
    <row r="905" spans="1:10" ht="13" x14ac:dyDescent="0.15">
      <c r="A905" s="33"/>
      <c r="B905" s="31"/>
      <c r="C905" s="33"/>
      <c r="D905" s="31"/>
      <c r="F905" s="31"/>
      <c r="H905" s="31"/>
      <c r="I905" s="17"/>
      <c r="J905" s="31"/>
    </row>
    <row r="906" spans="1:10" ht="13" x14ac:dyDescent="0.15">
      <c r="A906" s="33"/>
      <c r="B906" s="31"/>
      <c r="C906" s="33"/>
      <c r="D906" s="31"/>
      <c r="F906" s="31"/>
      <c r="H906" s="31"/>
      <c r="I906" s="17"/>
      <c r="J906" s="31"/>
    </row>
    <row r="907" spans="1:10" ht="13" x14ac:dyDescent="0.15">
      <c r="A907" s="33"/>
      <c r="B907" s="31"/>
      <c r="C907" s="33"/>
      <c r="D907" s="31"/>
      <c r="F907" s="31"/>
      <c r="H907" s="31"/>
      <c r="I907" s="17"/>
      <c r="J907" s="31"/>
    </row>
    <row r="908" spans="1:10" ht="13" x14ac:dyDescent="0.15">
      <c r="A908" s="33"/>
      <c r="B908" s="31"/>
      <c r="C908" s="33"/>
      <c r="D908" s="31"/>
      <c r="F908" s="31"/>
      <c r="H908" s="31"/>
      <c r="I908" s="17"/>
      <c r="J908" s="31"/>
    </row>
    <row r="909" spans="1:10" ht="13" x14ac:dyDescent="0.15">
      <c r="A909" s="33"/>
      <c r="B909" s="31"/>
      <c r="C909" s="33"/>
      <c r="D909" s="31"/>
      <c r="F909" s="31"/>
      <c r="H909" s="31"/>
      <c r="I909" s="17"/>
      <c r="J909" s="31"/>
    </row>
    <row r="910" spans="1:10" ht="13" x14ac:dyDescent="0.15">
      <c r="A910" s="33"/>
      <c r="B910" s="31"/>
      <c r="C910" s="33"/>
      <c r="D910" s="31"/>
      <c r="F910" s="31"/>
      <c r="H910" s="31"/>
      <c r="I910" s="17"/>
      <c r="J910" s="31"/>
    </row>
    <row r="911" spans="1:10" ht="13" x14ac:dyDescent="0.15">
      <c r="A911" s="33"/>
      <c r="B911" s="31"/>
      <c r="C911" s="33"/>
      <c r="D911" s="31"/>
      <c r="F911" s="31"/>
      <c r="H911" s="31"/>
      <c r="I911" s="17"/>
      <c r="J911" s="31"/>
    </row>
    <row r="912" spans="1:10" ht="13" x14ac:dyDescent="0.15">
      <c r="A912" s="33"/>
      <c r="B912" s="31"/>
      <c r="C912" s="33"/>
      <c r="D912" s="31"/>
      <c r="F912" s="31"/>
      <c r="H912" s="31"/>
      <c r="I912" s="17"/>
      <c r="J912" s="31"/>
    </row>
    <row r="913" spans="1:10" ht="13" x14ac:dyDescent="0.15">
      <c r="A913" s="33"/>
      <c r="B913" s="31"/>
      <c r="C913" s="33"/>
      <c r="D913" s="31"/>
      <c r="F913" s="31"/>
      <c r="H913" s="31"/>
      <c r="I913" s="17"/>
      <c r="J913" s="31"/>
    </row>
    <row r="914" spans="1:10" ht="13" x14ac:dyDescent="0.15">
      <c r="A914" s="33"/>
      <c r="B914" s="31"/>
      <c r="C914" s="33"/>
      <c r="D914" s="31"/>
      <c r="F914" s="31"/>
      <c r="H914" s="31"/>
      <c r="I914" s="17"/>
      <c r="J914" s="31"/>
    </row>
    <row r="915" spans="1:10" ht="13" x14ac:dyDescent="0.15">
      <c r="A915" s="33"/>
      <c r="B915" s="31"/>
      <c r="C915" s="33"/>
      <c r="D915" s="31"/>
      <c r="F915" s="31"/>
      <c r="H915" s="31"/>
      <c r="I915" s="17"/>
      <c r="J915" s="31"/>
    </row>
    <row r="916" spans="1:10" ht="13" x14ac:dyDescent="0.15">
      <c r="A916" s="33"/>
      <c r="B916" s="31"/>
      <c r="C916" s="33"/>
      <c r="D916" s="31"/>
      <c r="F916" s="31"/>
      <c r="H916" s="31"/>
      <c r="I916" s="17"/>
      <c r="J916" s="31"/>
    </row>
    <row r="917" spans="1:10" ht="13" x14ac:dyDescent="0.15">
      <c r="A917" s="33"/>
      <c r="B917" s="31"/>
      <c r="C917" s="33"/>
      <c r="D917" s="31"/>
      <c r="F917" s="31"/>
      <c r="H917" s="31"/>
      <c r="I917" s="17"/>
      <c r="J917" s="31"/>
    </row>
    <row r="918" spans="1:10" ht="13" x14ac:dyDescent="0.15">
      <c r="A918" s="33"/>
      <c r="B918" s="31"/>
      <c r="C918" s="33"/>
      <c r="D918" s="31"/>
      <c r="F918" s="31"/>
      <c r="H918" s="31"/>
      <c r="I918" s="17"/>
      <c r="J918" s="31"/>
    </row>
    <row r="919" spans="1:10" ht="13" x14ac:dyDescent="0.15">
      <c r="A919" s="33"/>
      <c r="B919" s="31"/>
      <c r="C919" s="33"/>
      <c r="D919" s="31"/>
      <c r="F919" s="31"/>
      <c r="H919" s="31"/>
      <c r="I919" s="17"/>
      <c r="J919" s="31"/>
    </row>
    <row r="920" spans="1:10" ht="13" x14ac:dyDescent="0.15">
      <c r="A920" s="33"/>
      <c r="B920" s="31"/>
      <c r="C920" s="33"/>
      <c r="D920" s="31"/>
      <c r="F920" s="31"/>
      <c r="H920" s="31"/>
      <c r="I920" s="17"/>
      <c r="J920" s="31"/>
    </row>
    <row r="921" spans="1:10" ht="13" x14ac:dyDescent="0.15">
      <c r="A921" s="33"/>
      <c r="B921" s="31"/>
      <c r="C921" s="33"/>
      <c r="D921" s="31"/>
      <c r="F921" s="31"/>
      <c r="H921" s="31"/>
      <c r="I921" s="17"/>
      <c r="J921" s="31"/>
    </row>
    <row r="922" spans="1:10" ht="13" x14ac:dyDescent="0.15">
      <c r="A922" s="33"/>
      <c r="B922" s="31"/>
      <c r="C922" s="33"/>
      <c r="D922" s="31"/>
      <c r="F922" s="31"/>
      <c r="H922" s="31"/>
      <c r="I922" s="17"/>
      <c r="J922" s="31"/>
    </row>
    <row r="923" spans="1:10" ht="13" x14ac:dyDescent="0.15">
      <c r="A923" s="33"/>
      <c r="B923" s="31"/>
      <c r="C923" s="33"/>
      <c r="D923" s="31"/>
      <c r="F923" s="31"/>
      <c r="H923" s="31"/>
      <c r="I923" s="17"/>
      <c r="J923" s="31"/>
    </row>
    <row r="924" spans="1:10" ht="13" x14ac:dyDescent="0.15">
      <c r="A924" s="33"/>
      <c r="B924" s="31"/>
      <c r="C924" s="33"/>
      <c r="D924" s="31"/>
      <c r="F924" s="31"/>
      <c r="H924" s="31"/>
      <c r="I924" s="17"/>
      <c r="J924" s="31"/>
    </row>
    <row r="925" spans="1:10" ht="13" x14ac:dyDescent="0.15">
      <c r="A925" s="33"/>
      <c r="B925" s="31"/>
      <c r="C925" s="33"/>
      <c r="D925" s="31"/>
      <c r="F925" s="31"/>
      <c r="H925" s="31"/>
      <c r="I925" s="17"/>
      <c r="J925" s="31"/>
    </row>
    <row r="926" spans="1:10" ht="13" x14ac:dyDescent="0.15">
      <c r="A926" s="33"/>
      <c r="B926" s="31"/>
      <c r="C926" s="33"/>
      <c r="D926" s="31"/>
      <c r="F926" s="31"/>
      <c r="H926" s="31"/>
      <c r="I926" s="17"/>
      <c r="J926" s="31"/>
    </row>
    <row r="927" spans="1:10" ht="13" x14ac:dyDescent="0.15">
      <c r="A927" s="33"/>
      <c r="B927" s="31"/>
      <c r="C927" s="33"/>
      <c r="D927" s="31"/>
      <c r="F927" s="31"/>
      <c r="H927" s="31"/>
      <c r="I927" s="17"/>
      <c r="J927" s="31"/>
    </row>
    <row r="928" spans="1:10" ht="13" x14ac:dyDescent="0.15">
      <c r="A928" s="33"/>
      <c r="B928" s="31"/>
      <c r="C928" s="33"/>
      <c r="D928" s="31"/>
      <c r="F928" s="31"/>
      <c r="H928" s="31"/>
      <c r="I928" s="17"/>
      <c r="J928" s="31"/>
    </row>
    <row r="929" spans="1:10" ht="13" x14ac:dyDescent="0.15">
      <c r="A929" s="33"/>
      <c r="B929" s="31"/>
      <c r="C929" s="33"/>
      <c r="D929" s="31"/>
      <c r="F929" s="31"/>
      <c r="H929" s="31"/>
      <c r="I929" s="17"/>
      <c r="J929" s="31"/>
    </row>
    <row r="930" spans="1:10" ht="13" x14ac:dyDescent="0.15">
      <c r="A930" s="33"/>
      <c r="B930" s="31"/>
      <c r="C930" s="33"/>
      <c r="D930" s="31"/>
      <c r="F930" s="31"/>
      <c r="H930" s="31"/>
      <c r="I930" s="17"/>
      <c r="J930" s="31"/>
    </row>
    <row r="931" spans="1:10" ht="13" x14ac:dyDescent="0.15">
      <c r="A931" s="33"/>
      <c r="B931" s="31"/>
      <c r="C931" s="33"/>
      <c r="D931" s="31"/>
      <c r="F931" s="31"/>
      <c r="H931" s="31"/>
      <c r="I931" s="17"/>
      <c r="J931" s="31"/>
    </row>
    <row r="932" spans="1:10" ht="13" x14ac:dyDescent="0.15">
      <c r="A932" s="33"/>
      <c r="B932" s="31"/>
      <c r="C932" s="33"/>
      <c r="D932" s="31"/>
      <c r="F932" s="31"/>
      <c r="H932" s="31"/>
      <c r="I932" s="17"/>
      <c r="J932" s="31"/>
    </row>
    <row r="933" spans="1:10" ht="13" x14ac:dyDescent="0.15">
      <c r="A933" s="33"/>
      <c r="B933" s="31"/>
      <c r="C933" s="33"/>
      <c r="D933" s="31"/>
      <c r="F933" s="31"/>
      <c r="H933" s="31"/>
      <c r="I933" s="17"/>
      <c r="J933" s="31"/>
    </row>
    <row r="934" spans="1:10" ht="13" x14ac:dyDescent="0.15">
      <c r="A934" s="33"/>
      <c r="B934" s="31"/>
      <c r="C934" s="33"/>
      <c r="D934" s="31"/>
      <c r="F934" s="31"/>
      <c r="H934" s="31"/>
      <c r="I934" s="17"/>
      <c r="J934" s="31"/>
    </row>
    <row r="935" spans="1:10" ht="13" x14ac:dyDescent="0.15">
      <c r="A935" s="33"/>
      <c r="B935" s="31"/>
      <c r="C935" s="33"/>
      <c r="D935" s="31"/>
      <c r="F935" s="31"/>
      <c r="H935" s="31"/>
      <c r="I935" s="17"/>
      <c r="J935" s="31"/>
    </row>
    <row r="936" spans="1:10" ht="13" x14ac:dyDescent="0.15">
      <c r="A936" s="33"/>
      <c r="B936" s="31"/>
      <c r="C936" s="33"/>
      <c r="D936" s="31"/>
      <c r="F936" s="31"/>
      <c r="H936" s="31"/>
      <c r="I936" s="17"/>
      <c r="J936" s="31"/>
    </row>
    <row r="937" spans="1:10" ht="13" x14ac:dyDescent="0.15">
      <c r="A937" s="33"/>
      <c r="B937" s="31"/>
      <c r="C937" s="33"/>
      <c r="D937" s="31"/>
      <c r="F937" s="31"/>
      <c r="H937" s="31"/>
      <c r="I937" s="17"/>
      <c r="J937" s="31"/>
    </row>
    <row r="938" spans="1:10" ht="13" x14ac:dyDescent="0.15">
      <c r="A938" s="33"/>
      <c r="B938" s="31"/>
      <c r="C938" s="33"/>
      <c r="D938" s="31"/>
      <c r="F938" s="31"/>
      <c r="H938" s="31"/>
      <c r="I938" s="17"/>
      <c r="J938" s="31"/>
    </row>
    <row r="939" spans="1:10" ht="13" x14ac:dyDescent="0.15">
      <c r="A939" s="33"/>
      <c r="B939" s="31"/>
      <c r="C939" s="33"/>
      <c r="D939" s="31"/>
      <c r="F939" s="31"/>
      <c r="H939" s="31"/>
      <c r="I939" s="17"/>
      <c r="J939" s="31"/>
    </row>
    <row r="940" spans="1:10" ht="13" x14ac:dyDescent="0.15">
      <c r="A940" s="33"/>
      <c r="B940" s="31"/>
      <c r="C940" s="33"/>
      <c r="D940" s="31"/>
      <c r="F940" s="31"/>
      <c r="H940" s="31"/>
      <c r="I940" s="17"/>
      <c r="J940" s="31"/>
    </row>
    <row r="941" spans="1:10" ht="13" x14ac:dyDescent="0.15">
      <c r="A941" s="33"/>
      <c r="B941" s="31"/>
      <c r="C941" s="33"/>
      <c r="D941" s="31"/>
      <c r="F941" s="31"/>
      <c r="H941" s="31"/>
      <c r="I941" s="17"/>
      <c r="J941" s="31"/>
    </row>
    <row r="942" spans="1:10" ht="13" x14ac:dyDescent="0.15">
      <c r="A942" s="33"/>
      <c r="B942" s="31"/>
      <c r="C942" s="33"/>
      <c r="D942" s="31"/>
      <c r="F942" s="31"/>
      <c r="H942" s="31"/>
      <c r="I942" s="17"/>
      <c r="J942" s="31"/>
    </row>
    <row r="943" spans="1:10" ht="13" x14ac:dyDescent="0.15">
      <c r="A943" s="33"/>
      <c r="B943" s="31"/>
      <c r="C943" s="33"/>
      <c r="D943" s="31"/>
      <c r="F943" s="31"/>
      <c r="H943" s="31"/>
      <c r="I943" s="17"/>
      <c r="J943" s="31"/>
    </row>
    <row r="944" spans="1:10" ht="13" x14ac:dyDescent="0.15">
      <c r="A944" s="33"/>
      <c r="B944" s="31"/>
      <c r="C944" s="33"/>
      <c r="D944" s="31"/>
      <c r="F944" s="31"/>
      <c r="H944" s="31"/>
      <c r="I944" s="17"/>
      <c r="J944" s="31"/>
    </row>
    <row r="945" spans="1:10" ht="13" x14ac:dyDescent="0.15">
      <c r="A945" s="33"/>
      <c r="B945" s="31"/>
      <c r="C945" s="33"/>
      <c r="D945" s="31"/>
      <c r="F945" s="31"/>
      <c r="H945" s="31"/>
      <c r="I945" s="17"/>
      <c r="J945" s="31"/>
    </row>
    <row r="946" spans="1:10" ht="13" x14ac:dyDescent="0.15">
      <c r="A946" s="33"/>
      <c r="B946" s="31"/>
      <c r="C946" s="33"/>
      <c r="D946" s="31"/>
      <c r="F946" s="31"/>
      <c r="H946" s="31"/>
      <c r="I946" s="17"/>
      <c r="J946" s="31"/>
    </row>
    <row r="947" spans="1:10" ht="13" x14ac:dyDescent="0.15">
      <c r="A947" s="33"/>
      <c r="B947" s="31"/>
      <c r="C947" s="33"/>
      <c r="D947" s="31"/>
      <c r="F947" s="31"/>
      <c r="H947" s="31"/>
      <c r="I947" s="17"/>
      <c r="J947" s="31"/>
    </row>
    <row r="948" spans="1:10" ht="13" x14ac:dyDescent="0.15">
      <c r="A948" s="33"/>
      <c r="B948" s="31"/>
      <c r="C948" s="33"/>
      <c r="D948" s="31"/>
      <c r="F948" s="31"/>
      <c r="H948" s="31"/>
      <c r="I948" s="17"/>
      <c r="J948" s="31"/>
    </row>
    <row r="949" spans="1:10" ht="13" x14ac:dyDescent="0.15">
      <c r="A949" s="33"/>
      <c r="B949" s="31"/>
      <c r="C949" s="33"/>
      <c r="D949" s="31"/>
      <c r="F949" s="31"/>
      <c r="H949" s="31"/>
      <c r="I949" s="17"/>
      <c r="J949" s="31"/>
    </row>
    <row r="950" spans="1:10" ht="13" x14ac:dyDescent="0.15">
      <c r="A950" s="33"/>
      <c r="B950" s="31"/>
      <c r="C950" s="33"/>
      <c r="D950" s="31"/>
      <c r="F950" s="31"/>
      <c r="H950" s="31"/>
      <c r="I950" s="17"/>
      <c r="J950" s="31"/>
    </row>
    <row r="951" spans="1:10" ht="13" x14ac:dyDescent="0.15">
      <c r="A951" s="33"/>
      <c r="B951" s="31"/>
      <c r="C951" s="33"/>
      <c r="D951" s="31"/>
      <c r="F951" s="31"/>
      <c r="H951" s="31"/>
      <c r="I951" s="17"/>
      <c r="J951" s="31"/>
    </row>
    <row r="952" spans="1:10" ht="13" x14ac:dyDescent="0.15">
      <c r="A952" s="33"/>
      <c r="B952" s="31"/>
      <c r="C952" s="33"/>
      <c r="D952" s="31"/>
      <c r="F952" s="31"/>
      <c r="H952" s="31"/>
      <c r="I952" s="17"/>
      <c r="J952" s="31"/>
    </row>
    <row r="953" spans="1:10" ht="13" x14ac:dyDescent="0.15">
      <c r="A953" s="33"/>
      <c r="B953" s="31"/>
      <c r="C953" s="33"/>
      <c r="D953" s="31"/>
      <c r="F953" s="31"/>
      <c r="H953" s="31"/>
      <c r="I953" s="17"/>
      <c r="J953" s="31"/>
    </row>
    <row r="954" spans="1:10" ht="13" x14ac:dyDescent="0.15">
      <c r="A954" s="33"/>
      <c r="B954" s="31"/>
      <c r="C954" s="33"/>
      <c r="D954" s="31"/>
      <c r="F954" s="31"/>
      <c r="H954" s="31"/>
      <c r="I954" s="17"/>
      <c r="J954" s="31"/>
    </row>
    <row r="955" spans="1:10" ht="13" x14ac:dyDescent="0.15">
      <c r="A955" s="33"/>
      <c r="B955" s="31"/>
      <c r="C955" s="33"/>
      <c r="D955" s="31"/>
      <c r="F955" s="31"/>
      <c r="H955" s="31"/>
      <c r="I955" s="17"/>
      <c r="J955" s="31"/>
    </row>
    <row r="956" spans="1:10" ht="13" x14ac:dyDescent="0.15">
      <c r="A956" s="33"/>
      <c r="B956" s="31"/>
      <c r="C956" s="33"/>
      <c r="D956" s="31"/>
      <c r="F956" s="31"/>
      <c r="H956" s="31"/>
      <c r="I956" s="17"/>
      <c r="J956" s="31"/>
    </row>
    <row r="957" spans="1:10" ht="13" x14ac:dyDescent="0.15">
      <c r="A957" s="33"/>
      <c r="B957" s="31"/>
      <c r="C957" s="33"/>
      <c r="D957" s="31"/>
      <c r="F957" s="31"/>
      <c r="H957" s="31"/>
      <c r="I957" s="17"/>
      <c r="J957" s="31"/>
    </row>
    <row r="958" spans="1:10" ht="13" x14ac:dyDescent="0.15">
      <c r="A958" s="33"/>
      <c r="B958" s="31"/>
      <c r="C958" s="33"/>
      <c r="D958" s="31"/>
      <c r="F958" s="31"/>
      <c r="H958" s="31"/>
      <c r="I958" s="17"/>
      <c r="J958" s="31"/>
    </row>
    <row r="959" spans="1:10" ht="13" x14ac:dyDescent="0.15">
      <c r="A959" s="33"/>
      <c r="B959" s="31"/>
      <c r="C959" s="33"/>
      <c r="D959" s="31"/>
      <c r="F959" s="31"/>
      <c r="H959" s="31"/>
      <c r="I959" s="17"/>
      <c r="J959" s="31"/>
    </row>
    <row r="960" spans="1:10" ht="13" x14ac:dyDescent="0.15">
      <c r="A960" s="33"/>
      <c r="B960" s="31"/>
      <c r="C960" s="33"/>
      <c r="D960" s="31"/>
      <c r="F960" s="31"/>
      <c r="H960" s="31"/>
      <c r="I960" s="17"/>
      <c r="J960" s="31"/>
    </row>
    <row r="961" spans="1:10" ht="13" x14ac:dyDescent="0.15">
      <c r="A961" s="33"/>
      <c r="B961" s="31"/>
      <c r="C961" s="33"/>
      <c r="D961" s="31"/>
      <c r="F961" s="31"/>
      <c r="H961" s="31"/>
      <c r="I961" s="17"/>
      <c r="J961" s="31"/>
    </row>
    <row r="962" spans="1:10" ht="13" x14ac:dyDescent="0.15">
      <c r="A962" s="33"/>
      <c r="B962" s="31"/>
      <c r="C962" s="33"/>
      <c r="D962" s="31"/>
      <c r="F962" s="31"/>
      <c r="H962" s="31"/>
      <c r="I962" s="17"/>
      <c r="J962" s="31"/>
    </row>
    <row r="963" spans="1:10" ht="13" x14ac:dyDescent="0.15">
      <c r="A963" s="33"/>
      <c r="B963" s="31"/>
      <c r="C963" s="33"/>
      <c r="D963" s="31"/>
      <c r="F963" s="31"/>
      <c r="H963" s="31"/>
      <c r="I963" s="17"/>
      <c r="J963" s="31"/>
    </row>
    <row r="964" spans="1:10" ht="13" x14ac:dyDescent="0.15">
      <c r="A964" s="33"/>
      <c r="B964" s="31"/>
      <c r="C964" s="33"/>
      <c r="D964" s="31"/>
      <c r="F964" s="31"/>
      <c r="H964" s="31"/>
      <c r="I964" s="17"/>
      <c r="J964" s="31"/>
    </row>
    <row r="965" spans="1:10" ht="13" x14ac:dyDescent="0.15">
      <c r="A965" s="33"/>
      <c r="B965" s="31"/>
      <c r="C965" s="33"/>
      <c r="D965" s="31"/>
      <c r="F965" s="31"/>
      <c r="H965" s="31"/>
      <c r="I965" s="17"/>
      <c r="J965" s="31"/>
    </row>
    <row r="966" spans="1:10" ht="13" x14ac:dyDescent="0.15">
      <c r="A966" s="33"/>
      <c r="B966" s="31"/>
      <c r="C966" s="33"/>
      <c r="D966" s="31"/>
      <c r="F966" s="31"/>
      <c r="H966" s="31"/>
      <c r="I966" s="17"/>
      <c r="J966" s="31"/>
    </row>
    <row r="967" spans="1:10" ht="13" x14ac:dyDescent="0.15">
      <c r="A967" s="33"/>
      <c r="B967" s="31"/>
      <c r="C967" s="33"/>
      <c r="D967" s="31"/>
      <c r="F967" s="31"/>
      <c r="H967" s="31"/>
      <c r="I967" s="17"/>
      <c r="J967" s="31"/>
    </row>
    <row r="968" spans="1:10" ht="13" x14ac:dyDescent="0.15">
      <c r="A968" s="33"/>
      <c r="B968" s="31"/>
      <c r="C968" s="33"/>
      <c r="D968" s="31"/>
      <c r="F968" s="31"/>
      <c r="H968" s="31"/>
      <c r="I968" s="17"/>
      <c r="J968" s="31"/>
    </row>
    <row r="969" spans="1:10" ht="13" x14ac:dyDescent="0.15">
      <c r="A969" s="33"/>
      <c r="B969" s="31"/>
      <c r="C969" s="33"/>
      <c r="D969" s="31"/>
      <c r="F969" s="31"/>
      <c r="H969" s="31"/>
      <c r="I969" s="17"/>
      <c r="J969" s="31"/>
    </row>
    <row r="970" spans="1:10" ht="13" x14ac:dyDescent="0.15">
      <c r="A970" s="33"/>
      <c r="B970" s="31"/>
      <c r="C970" s="33"/>
      <c r="D970" s="31"/>
      <c r="F970" s="31"/>
      <c r="H970" s="31"/>
      <c r="I970" s="17"/>
      <c r="J970" s="31"/>
    </row>
    <row r="971" spans="1:10" ht="13" x14ac:dyDescent="0.15">
      <c r="A971" s="33"/>
      <c r="B971" s="31"/>
      <c r="C971" s="33"/>
      <c r="D971" s="31"/>
      <c r="F971" s="31"/>
      <c r="H971" s="31"/>
      <c r="I971" s="17"/>
      <c r="J971" s="31"/>
    </row>
    <row r="972" spans="1:10" ht="13" x14ac:dyDescent="0.15">
      <c r="A972" s="33"/>
      <c r="B972" s="31"/>
      <c r="C972" s="33"/>
      <c r="D972" s="31"/>
      <c r="F972" s="31"/>
      <c r="H972" s="31"/>
      <c r="I972" s="17"/>
      <c r="J972" s="31"/>
    </row>
    <row r="973" spans="1:10" ht="13" x14ac:dyDescent="0.15">
      <c r="A973" s="33"/>
      <c r="B973" s="31"/>
      <c r="C973" s="33"/>
      <c r="D973" s="31"/>
      <c r="F973" s="31"/>
      <c r="H973" s="31"/>
      <c r="I973" s="17"/>
      <c r="J973" s="31"/>
    </row>
    <row r="974" spans="1:10" ht="13" x14ac:dyDescent="0.15">
      <c r="A974" s="33"/>
      <c r="B974" s="31"/>
      <c r="C974" s="33"/>
      <c r="D974" s="31"/>
      <c r="F974" s="31"/>
      <c r="H974" s="31"/>
      <c r="I974" s="17"/>
      <c r="J974" s="31"/>
    </row>
    <row r="975" spans="1:10" ht="13" x14ac:dyDescent="0.15">
      <c r="A975" s="33"/>
      <c r="B975" s="31"/>
      <c r="C975" s="33"/>
      <c r="D975" s="31"/>
      <c r="F975" s="31"/>
      <c r="H975" s="31"/>
      <c r="I975" s="17"/>
      <c r="J975" s="31"/>
    </row>
    <row r="976" spans="1:10" ht="13" x14ac:dyDescent="0.15">
      <c r="A976" s="33"/>
      <c r="B976" s="31"/>
      <c r="C976" s="33"/>
      <c r="D976" s="31"/>
      <c r="F976" s="31"/>
      <c r="H976" s="31"/>
      <c r="I976" s="17"/>
      <c r="J976" s="31"/>
    </row>
    <row r="977" spans="1:10" ht="13" x14ac:dyDescent="0.15">
      <c r="A977" s="33"/>
      <c r="B977" s="31"/>
      <c r="C977" s="33"/>
      <c r="D977" s="31"/>
      <c r="F977" s="31"/>
      <c r="H977" s="31"/>
      <c r="I977" s="17"/>
      <c r="J977" s="31"/>
    </row>
    <row r="978" spans="1:10" ht="13" x14ac:dyDescent="0.15">
      <c r="A978" s="33"/>
      <c r="B978" s="31"/>
      <c r="C978" s="33"/>
      <c r="D978" s="31"/>
      <c r="F978" s="31"/>
      <c r="H978" s="31"/>
      <c r="I978" s="17"/>
      <c r="J978" s="31"/>
    </row>
    <row r="979" spans="1:10" ht="13" x14ac:dyDescent="0.15">
      <c r="A979" s="33"/>
      <c r="B979" s="31"/>
      <c r="C979" s="33"/>
      <c r="D979" s="31"/>
      <c r="F979" s="31"/>
      <c r="H979" s="31"/>
      <c r="I979" s="17"/>
      <c r="J979" s="31"/>
    </row>
    <row r="980" spans="1:10" ht="13" x14ac:dyDescent="0.15">
      <c r="A980" s="33"/>
      <c r="B980" s="31"/>
      <c r="C980" s="33"/>
      <c r="D980" s="31"/>
      <c r="F980" s="31"/>
      <c r="H980" s="31"/>
      <c r="I980" s="17"/>
      <c r="J980" s="31"/>
    </row>
    <row r="981" spans="1:10" ht="13" x14ac:dyDescent="0.15">
      <c r="A981" s="33"/>
      <c r="B981" s="31"/>
      <c r="C981" s="33"/>
      <c r="D981" s="31"/>
      <c r="F981" s="31"/>
      <c r="H981" s="31"/>
      <c r="I981" s="17"/>
      <c r="J981" s="31"/>
    </row>
    <row r="982" spans="1:10" ht="13" x14ac:dyDescent="0.15">
      <c r="A982" s="33"/>
      <c r="B982" s="31"/>
      <c r="C982" s="33"/>
      <c r="D982" s="31"/>
      <c r="F982" s="31"/>
      <c r="H982" s="31"/>
      <c r="I982" s="17"/>
      <c r="J982" s="31"/>
    </row>
    <row r="983" spans="1:10" ht="13" x14ac:dyDescent="0.15">
      <c r="A983" s="33"/>
      <c r="B983" s="31"/>
      <c r="C983" s="33"/>
      <c r="D983" s="31"/>
      <c r="F983" s="31"/>
      <c r="H983" s="31"/>
      <c r="I983" s="17"/>
      <c r="J983" s="31"/>
    </row>
    <row r="984" spans="1:10" ht="13" x14ac:dyDescent="0.15">
      <c r="A984" s="33"/>
      <c r="B984" s="31"/>
      <c r="C984" s="33"/>
      <c r="D984" s="31"/>
      <c r="F984" s="31"/>
      <c r="H984" s="31"/>
      <c r="I984" s="17"/>
      <c r="J984" s="31"/>
    </row>
    <row r="985" spans="1:10" ht="13" x14ac:dyDescent="0.15">
      <c r="A985" s="33"/>
      <c r="B985" s="31"/>
      <c r="C985" s="33"/>
      <c r="D985" s="31"/>
      <c r="F985" s="31"/>
      <c r="H985" s="31"/>
      <c r="I985" s="17"/>
      <c r="J985" s="31"/>
    </row>
    <row r="986" spans="1:10" ht="13" x14ac:dyDescent="0.15">
      <c r="A986" s="33"/>
      <c r="B986" s="31"/>
      <c r="C986" s="33"/>
      <c r="D986" s="31"/>
      <c r="F986" s="31"/>
      <c r="H986" s="31"/>
      <c r="I986" s="17"/>
      <c r="J986" s="31"/>
    </row>
    <row r="987" spans="1:10" ht="13" x14ac:dyDescent="0.15">
      <c r="A987" s="33"/>
      <c r="B987" s="31"/>
      <c r="C987" s="33"/>
      <c r="D987" s="31"/>
      <c r="F987" s="31"/>
      <c r="H987" s="31"/>
      <c r="I987" s="17"/>
      <c r="J987" s="31"/>
    </row>
    <row r="988" spans="1:10" ht="13" x14ac:dyDescent="0.15">
      <c r="A988" s="33"/>
      <c r="B988" s="31"/>
      <c r="C988" s="33"/>
      <c r="D988" s="31"/>
      <c r="F988" s="31"/>
      <c r="H988" s="31"/>
      <c r="I988" s="17"/>
      <c r="J988" s="31"/>
    </row>
    <row r="989" spans="1:10" ht="13" x14ac:dyDescent="0.15">
      <c r="A989" s="33"/>
      <c r="B989" s="31"/>
      <c r="C989" s="33"/>
      <c r="D989" s="31"/>
      <c r="F989" s="31"/>
      <c r="H989" s="31"/>
      <c r="I989" s="17"/>
      <c r="J989" s="31"/>
    </row>
    <row r="990" spans="1:10" ht="13" x14ac:dyDescent="0.15">
      <c r="A990" s="33"/>
      <c r="B990" s="31"/>
      <c r="C990" s="33"/>
      <c r="D990" s="31"/>
      <c r="F990" s="31"/>
      <c r="H990" s="31"/>
      <c r="I990" s="17"/>
      <c r="J990" s="31"/>
    </row>
    <row r="991" spans="1:10" ht="13" x14ac:dyDescent="0.15">
      <c r="A991" s="33"/>
      <c r="B991" s="31"/>
      <c r="C991" s="33"/>
      <c r="D991" s="31"/>
      <c r="F991" s="31"/>
      <c r="H991" s="31"/>
      <c r="I991" s="17"/>
      <c r="J991" s="31"/>
    </row>
    <row r="992" spans="1:10" ht="13" x14ac:dyDescent="0.15">
      <c r="A992" s="33"/>
      <c r="B992" s="31"/>
      <c r="C992" s="33"/>
      <c r="D992" s="31"/>
      <c r="F992" s="31"/>
      <c r="H992" s="31"/>
      <c r="I992" s="17"/>
      <c r="J992" s="31"/>
    </row>
    <row r="993" spans="1:10" ht="13" x14ac:dyDescent="0.15">
      <c r="A993" s="33"/>
      <c r="B993" s="31"/>
      <c r="C993" s="33"/>
      <c r="D993" s="31"/>
      <c r="F993" s="31"/>
      <c r="H993" s="31"/>
      <c r="I993" s="17"/>
      <c r="J993" s="31"/>
    </row>
    <row r="994" spans="1:10" ht="13" x14ac:dyDescent="0.15">
      <c r="A994" s="33"/>
      <c r="B994" s="31"/>
      <c r="C994" s="33"/>
      <c r="D994" s="31"/>
      <c r="F994" s="31"/>
      <c r="H994" s="31"/>
      <c r="I994" s="17"/>
      <c r="J994" s="31"/>
    </row>
    <row r="995" spans="1:10" ht="13" x14ac:dyDescent="0.15">
      <c r="A995" s="33"/>
      <c r="B995" s="31"/>
      <c r="C995" s="33"/>
      <c r="D995" s="31"/>
      <c r="F995" s="31"/>
      <c r="H995" s="31"/>
      <c r="I995" s="17"/>
      <c r="J995" s="31"/>
    </row>
    <row r="996" spans="1:10" ht="13" x14ac:dyDescent="0.15">
      <c r="A996" s="33"/>
      <c r="B996" s="31"/>
      <c r="C996" s="33"/>
      <c r="D996" s="31"/>
      <c r="F996" s="31"/>
      <c r="H996" s="31"/>
      <c r="I996" s="17"/>
      <c r="J996" s="31"/>
    </row>
    <row r="997" spans="1:10" ht="13" x14ac:dyDescent="0.15">
      <c r="A997" s="33"/>
      <c r="B997" s="31"/>
      <c r="C997" s="33"/>
      <c r="D997" s="31"/>
      <c r="F997" s="31"/>
      <c r="H997" s="31"/>
      <c r="I997" s="17"/>
      <c r="J997" s="31"/>
    </row>
    <row r="998" spans="1:10" ht="13" x14ac:dyDescent="0.15">
      <c r="A998" s="33"/>
      <c r="B998" s="31"/>
      <c r="C998" s="33"/>
      <c r="D998" s="31"/>
      <c r="F998" s="31"/>
      <c r="H998" s="31"/>
      <c r="I998" s="17"/>
      <c r="J998" s="31"/>
    </row>
    <row r="999" spans="1:10" ht="13" x14ac:dyDescent="0.15">
      <c r="A999" s="33"/>
      <c r="B999" s="31"/>
      <c r="C999" s="33"/>
      <c r="D999" s="31"/>
      <c r="F999" s="31"/>
      <c r="H999" s="31"/>
      <c r="I999" s="17"/>
      <c r="J999" s="31"/>
    </row>
    <row r="1000" spans="1:10" ht="13" x14ac:dyDescent="0.15">
      <c r="A1000" s="33"/>
      <c r="B1000" s="31"/>
      <c r="C1000" s="33"/>
      <c r="D1000" s="31"/>
      <c r="F1000" s="31"/>
      <c r="H1000" s="31"/>
      <c r="I1000" s="17"/>
      <c r="J1000" s="31"/>
    </row>
  </sheetData>
  <phoneticPr fontId="124" type="noConversion"/>
  <conditionalFormatting sqref="A1:AE1000">
    <cfRule type="containsText" dxfId="10" priority="1" operator="containsText" text="未埋放">
      <formula>NOT(ISERROR(SEARCH(("未埋放"),(A1))))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504"/>
  <sheetViews>
    <sheetView topLeftCell="B1" workbookViewId="0"/>
  </sheetViews>
  <sheetFormatPr baseColWidth="10" defaultColWidth="14.5" defaultRowHeight="15.75" customHeight="1" x14ac:dyDescent="0.15"/>
  <cols>
    <col min="1" max="1" width="18.5" hidden="1" customWidth="1"/>
    <col min="2" max="2" width="18.5" customWidth="1"/>
    <col min="4" max="4" width="30" customWidth="1"/>
    <col min="6" max="6" width="0" hidden="1"/>
    <col min="8" max="8" width="0" hidden="1"/>
    <col min="10" max="10" width="22.33203125" customWidth="1"/>
    <col min="11" max="11" width="113.5" customWidth="1"/>
    <col min="12" max="12" width="122.1640625" customWidth="1"/>
    <col min="13" max="13" width="32.5" customWidth="1"/>
    <col min="15" max="15" width="25.33203125" customWidth="1"/>
  </cols>
  <sheetData>
    <row r="1" spans="1:32" ht="14" x14ac:dyDescent="0.15">
      <c r="A1" s="2" t="s">
        <v>0</v>
      </c>
      <c r="B1" s="4" t="s">
        <v>3</v>
      </c>
      <c r="C1" s="4" t="s">
        <v>2</v>
      </c>
      <c r="D1" s="4" t="s">
        <v>5</v>
      </c>
      <c r="E1" s="2" t="s">
        <v>6</v>
      </c>
      <c r="F1" s="2" t="s">
        <v>7</v>
      </c>
      <c r="G1" s="4" t="s">
        <v>8</v>
      </c>
      <c r="H1" s="6" t="s">
        <v>9</v>
      </c>
      <c r="I1" s="4" t="s">
        <v>9</v>
      </c>
      <c r="J1" s="8" t="s">
        <v>14</v>
      </c>
      <c r="K1" s="10" t="s">
        <v>15</v>
      </c>
      <c r="L1" s="10" t="s">
        <v>17</v>
      </c>
      <c r="M1" s="2" t="s">
        <v>18</v>
      </c>
      <c r="N1" s="2" t="s">
        <v>19</v>
      </c>
      <c r="O1" s="12" t="s">
        <v>20</v>
      </c>
      <c r="P1" s="13"/>
      <c r="Q1" s="2" t="s">
        <v>21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4" x14ac:dyDescent="0.15">
      <c r="A2" s="19" t="s">
        <v>22</v>
      </c>
      <c r="B2" s="19" t="s">
        <v>36</v>
      </c>
      <c r="C2" s="19" t="s">
        <v>37</v>
      </c>
      <c r="D2" s="19" t="s">
        <v>38</v>
      </c>
      <c r="E2" s="19" t="s">
        <v>39</v>
      </c>
      <c r="F2" s="19" t="s">
        <v>40</v>
      </c>
      <c r="G2" s="22" t="s">
        <v>41</v>
      </c>
      <c r="H2" s="22" t="e">
        <f t="shared" ref="H2:H20" ca="1" si="0">CONCAT(G2,C2)</f>
        <v>#NAME?</v>
      </c>
      <c r="I2" s="22" t="s">
        <v>54</v>
      </c>
      <c r="J2" s="28" t="s">
        <v>14</v>
      </c>
      <c r="K2" s="32" t="s">
        <v>57</v>
      </c>
      <c r="L2" s="32" t="str">
        <f t="shared" ref="L2:L135" si="1">("https://ioh.tw/talks/"&amp;""&amp;K2)</f>
        <v>https://ioh.tw/talks/澳門大學-University-of-Macau-劉惠雯-keira-liu-ov-study-bde-mo</v>
      </c>
      <c r="M2" s="34" t="s">
        <v>64</v>
      </c>
      <c r="N2" s="35" t="s">
        <v>65</v>
      </c>
      <c r="O2" s="19"/>
      <c r="Q2" s="36" t="str">
        <f t="shared" ref="Q2:Q20" si="2">IF(RIGHT(M2,LEN(N2))=N2,"OK","Wrong YouTube ID")</f>
        <v>OK</v>
      </c>
    </row>
    <row r="3" spans="1:32" ht="14" x14ac:dyDescent="0.15">
      <c r="A3" s="19" t="s">
        <v>66</v>
      </c>
      <c r="B3" s="19" t="s">
        <v>67</v>
      </c>
      <c r="C3" s="19" t="s">
        <v>60</v>
      </c>
      <c r="D3" s="19" t="s">
        <v>68</v>
      </c>
      <c r="E3" s="19" t="s">
        <v>69</v>
      </c>
      <c r="F3" s="19" t="s">
        <v>70</v>
      </c>
      <c r="G3" s="22" t="s">
        <v>71</v>
      </c>
      <c r="H3" s="22" t="e">
        <f t="shared" ca="1" si="0"/>
        <v>#NAME?</v>
      </c>
      <c r="I3" s="22" t="s">
        <v>72</v>
      </c>
      <c r="J3" s="28" t="s">
        <v>14</v>
      </c>
      <c r="K3" s="32" t="s">
        <v>74</v>
      </c>
      <c r="L3" s="32" t="str">
        <f t="shared" si="1"/>
        <v>https://ioh.tw/talks/澳洲新堡大學-the-university-of-newcastle-蔡仕廷-shih-ting-tsai-ov-study-mde-au</v>
      </c>
      <c r="M3" s="34" t="s">
        <v>75</v>
      </c>
      <c r="N3" s="19" t="s">
        <v>76</v>
      </c>
      <c r="O3" s="19"/>
      <c r="Q3" s="36" t="str">
        <f t="shared" si="2"/>
        <v>OK</v>
      </c>
    </row>
    <row r="4" spans="1:32" ht="14" x14ac:dyDescent="0.15">
      <c r="A4" s="37" t="s">
        <v>77</v>
      </c>
      <c r="B4" s="38" t="s">
        <v>78</v>
      </c>
      <c r="C4" s="38" t="s">
        <v>37</v>
      </c>
      <c r="D4" s="38" t="s">
        <v>79</v>
      </c>
      <c r="E4" s="37" t="s">
        <v>80</v>
      </c>
      <c r="F4" s="38" t="s">
        <v>81</v>
      </c>
      <c r="G4" s="39" t="s">
        <v>71</v>
      </c>
      <c r="H4" s="22" t="e">
        <f t="shared" ca="1" si="0"/>
        <v>#NAME?</v>
      </c>
      <c r="I4" s="22" t="s">
        <v>82</v>
      </c>
      <c r="J4" s="28" t="s">
        <v>14</v>
      </c>
      <c r="K4" s="40" t="s">
        <v>83</v>
      </c>
      <c r="L4" s="32" t="str">
        <f t="shared" si="1"/>
        <v>https://ioh.tw/talks/塔斯馬尼亞大學-utas-朱芊霏-qian-fei-choo-ov-study-au-my</v>
      </c>
      <c r="M4" s="34" t="s">
        <v>84</v>
      </c>
      <c r="N4" s="35" t="s">
        <v>85</v>
      </c>
      <c r="O4" s="19"/>
      <c r="Q4" s="36" t="str">
        <f t="shared" si="2"/>
        <v>OK</v>
      </c>
    </row>
    <row r="5" spans="1:32" ht="14" x14ac:dyDescent="0.15">
      <c r="A5" s="19" t="s">
        <v>88</v>
      </c>
      <c r="B5" s="19" t="s">
        <v>90</v>
      </c>
      <c r="C5" s="19" t="s">
        <v>60</v>
      </c>
      <c r="D5" s="19" t="s">
        <v>92</v>
      </c>
      <c r="E5" s="19" t="s">
        <v>93</v>
      </c>
      <c r="F5" s="19" t="s">
        <v>95</v>
      </c>
      <c r="G5" s="22" t="s">
        <v>96</v>
      </c>
      <c r="H5" s="22" t="e">
        <f t="shared" ca="1" si="0"/>
        <v>#NAME?</v>
      </c>
      <c r="I5" s="22" t="s">
        <v>97</v>
      </c>
      <c r="J5" s="28" t="s">
        <v>14</v>
      </c>
      <c r="K5" s="32" t="s">
        <v>98</v>
      </c>
      <c r="L5" s="32" t="str">
        <f t="shared" si="1"/>
        <v>https://ioh.tw/talks/開姆尼茨工業大學-technische-universitat-chemnitz-劉岦崱-li-tse-liu-ov-study-mde-de</v>
      </c>
      <c r="M5" s="34" t="s">
        <v>99</v>
      </c>
      <c r="N5" s="42" t="s">
        <v>100</v>
      </c>
      <c r="O5" s="19"/>
      <c r="Q5" s="36" t="str">
        <f t="shared" si="2"/>
        <v>OK</v>
      </c>
    </row>
    <row r="6" spans="1:32" ht="14" x14ac:dyDescent="0.15">
      <c r="A6" s="19" t="s">
        <v>101</v>
      </c>
      <c r="B6" s="43" t="s">
        <v>102</v>
      </c>
      <c r="C6" s="19" t="s">
        <v>60</v>
      </c>
      <c r="D6" s="19" t="s">
        <v>103</v>
      </c>
      <c r="E6" s="19" t="s">
        <v>104</v>
      </c>
      <c r="F6" s="19" t="s">
        <v>105</v>
      </c>
      <c r="G6" s="22" t="s">
        <v>96</v>
      </c>
      <c r="H6" s="22" t="e">
        <f t="shared" ca="1" si="0"/>
        <v>#NAME?</v>
      </c>
      <c r="I6" s="22" t="s">
        <v>97</v>
      </c>
      <c r="J6" s="28" t="s">
        <v>14</v>
      </c>
      <c r="K6" s="32" t="s">
        <v>106</v>
      </c>
      <c r="L6" s="32" t="str">
        <f t="shared" si="1"/>
        <v>https://ioh.tw/talks/柏林音樂學院-hfm-berlin-張宇安-yu-an-chang-ov-study-mde-de</v>
      </c>
      <c r="M6" s="34" t="s">
        <v>107</v>
      </c>
      <c r="N6" s="35" t="s">
        <v>109</v>
      </c>
      <c r="O6" s="19"/>
      <c r="Q6" s="36" t="str">
        <f t="shared" si="2"/>
        <v>OK</v>
      </c>
    </row>
    <row r="7" spans="1:32" ht="14" x14ac:dyDescent="0.15">
      <c r="A7" s="19" t="s">
        <v>110</v>
      </c>
      <c r="B7" s="19" t="s">
        <v>111</v>
      </c>
      <c r="C7" s="19" t="s">
        <v>60</v>
      </c>
      <c r="D7" s="19" t="s">
        <v>112</v>
      </c>
      <c r="E7" s="19" t="s">
        <v>114</v>
      </c>
      <c r="F7" s="19" t="s">
        <v>115</v>
      </c>
      <c r="G7" s="22" t="s">
        <v>116</v>
      </c>
      <c r="H7" s="22" t="e">
        <f t="shared" ca="1" si="0"/>
        <v>#NAME?</v>
      </c>
      <c r="I7" s="22" t="s">
        <v>117</v>
      </c>
      <c r="J7" s="28" t="s">
        <v>14</v>
      </c>
      <c r="K7" s="32" t="s">
        <v>118</v>
      </c>
      <c r="L7" s="32" t="str">
        <f t="shared" si="1"/>
        <v>https://ioh.tw/talks/馬斯垂克大學-Maastricht-University-邵容謙-samantha-shao-ov-study-mde-nl</v>
      </c>
      <c r="M7" s="34" t="s">
        <v>119</v>
      </c>
      <c r="N7" s="42" t="s">
        <v>120</v>
      </c>
      <c r="O7" s="19"/>
      <c r="Q7" s="36" t="str">
        <f t="shared" si="2"/>
        <v>OK</v>
      </c>
    </row>
    <row r="8" spans="1:32" ht="14" x14ac:dyDescent="0.15">
      <c r="A8" s="19" t="s">
        <v>121</v>
      </c>
      <c r="B8" s="19" t="s">
        <v>122</v>
      </c>
      <c r="C8" s="19" t="s">
        <v>123</v>
      </c>
      <c r="D8" s="19" t="s">
        <v>124</v>
      </c>
      <c r="E8" s="19" t="s">
        <v>125</v>
      </c>
      <c r="F8" s="19" t="s">
        <v>126</v>
      </c>
      <c r="G8" s="22" t="s">
        <v>116</v>
      </c>
      <c r="H8" s="22" t="e">
        <f t="shared" ca="1" si="0"/>
        <v>#NAME?</v>
      </c>
      <c r="I8" s="22" t="s">
        <v>127</v>
      </c>
      <c r="J8" s="28" t="s">
        <v>14</v>
      </c>
      <c r="K8" s="32" t="s">
        <v>128</v>
      </c>
      <c r="L8" s="32" t="str">
        <f t="shared" si="1"/>
        <v>https://ioh.tw/talks/台夫特科技大學-TU-Delft-張家瑞-gary-chang-ov-study-phd-nl</v>
      </c>
      <c r="M8" s="34" t="s">
        <v>129</v>
      </c>
      <c r="N8" s="42" t="s">
        <v>130</v>
      </c>
      <c r="O8" s="19"/>
      <c r="Q8" s="36" t="str">
        <f t="shared" si="2"/>
        <v>OK</v>
      </c>
    </row>
    <row r="9" spans="1:32" ht="14" x14ac:dyDescent="0.15">
      <c r="A9" s="48" t="s">
        <v>131</v>
      </c>
      <c r="B9" s="38" t="s">
        <v>132</v>
      </c>
      <c r="C9" s="38" t="s">
        <v>133</v>
      </c>
      <c r="D9" s="38"/>
      <c r="E9" s="37" t="s">
        <v>134</v>
      </c>
      <c r="F9" s="38" t="s">
        <v>135</v>
      </c>
      <c r="G9" s="39" t="s">
        <v>136</v>
      </c>
      <c r="H9" s="22" t="e">
        <f t="shared" ca="1" si="0"/>
        <v>#NAME?</v>
      </c>
      <c r="I9" s="22" t="s">
        <v>137</v>
      </c>
      <c r="J9" s="28" t="s">
        <v>14</v>
      </c>
      <c r="K9" s="50" t="s">
        <v>138</v>
      </c>
      <c r="L9" s="32" t="str">
        <f t="shared" si="1"/>
        <v>https://ioh.tw/talks/塞米亞摩高中-semiahmoo-secondary-蔡采婕-pauline-tsai-ov-study-shs-ca</v>
      </c>
      <c r="M9" s="34" t="s">
        <v>141</v>
      </c>
      <c r="N9" s="35" t="s">
        <v>142</v>
      </c>
      <c r="O9" s="19"/>
      <c r="Q9" s="36" t="str">
        <f t="shared" si="2"/>
        <v>OK</v>
      </c>
    </row>
    <row r="10" spans="1:32" ht="14" x14ac:dyDescent="0.15">
      <c r="A10" s="19" t="s">
        <v>145</v>
      </c>
      <c r="B10" s="19" t="s">
        <v>146</v>
      </c>
      <c r="C10" s="19" t="s">
        <v>37</v>
      </c>
      <c r="D10" s="19" t="s">
        <v>147</v>
      </c>
      <c r="E10" s="19" t="s">
        <v>148</v>
      </c>
      <c r="F10" s="19" t="s">
        <v>149</v>
      </c>
      <c r="G10" s="22" t="s">
        <v>136</v>
      </c>
      <c r="H10" s="22" t="e">
        <f t="shared" ca="1" si="0"/>
        <v>#NAME?</v>
      </c>
      <c r="I10" s="22" t="s">
        <v>150</v>
      </c>
      <c r="J10" s="28" t="s">
        <v>14</v>
      </c>
      <c r="K10" s="32" t="s">
        <v>151</v>
      </c>
      <c r="L10" s="32" t="str">
        <f t="shared" si="1"/>
        <v>https://ioh.tw/talks/紐芬蘭大學-memorial-university-of-newfoundland-張詩敏-shih-min-chang-ov-study-nde-ca</v>
      </c>
      <c r="M10" s="52" t="s">
        <v>152</v>
      </c>
      <c r="N10" s="35" t="s">
        <v>153</v>
      </c>
      <c r="O10" s="19"/>
      <c r="Q10" s="36" t="str">
        <f t="shared" si="2"/>
        <v>OK</v>
      </c>
    </row>
    <row r="11" spans="1:32" ht="14" x14ac:dyDescent="0.15">
      <c r="A11" s="37" t="s">
        <v>158</v>
      </c>
      <c r="B11" s="38" t="s">
        <v>159</v>
      </c>
      <c r="C11" s="38" t="s">
        <v>37</v>
      </c>
      <c r="D11" s="38" t="s">
        <v>160</v>
      </c>
      <c r="E11" s="37" t="s">
        <v>161</v>
      </c>
      <c r="F11" s="38" t="s">
        <v>162</v>
      </c>
      <c r="G11" s="39" t="s">
        <v>163</v>
      </c>
      <c r="H11" s="22" t="e">
        <f t="shared" ca="1" si="0"/>
        <v>#NAME?</v>
      </c>
      <c r="I11" s="22" t="s">
        <v>164</v>
      </c>
      <c r="J11" s="28" t="s">
        <v>14</v>
      </c>
      <c r="K11" s="40" t="s">
        <v>165</v>
      </c>
      <c r="L11" s="32" t="str">
        <f t="shared" si="1"/>
        <v>https://ioh.tw/talks/um-馬來亞大學-歐陽瑩盈-au-yong-ying-ying-ov-study-bde-my-my</v>
      </c>
      <c r="M11" s="52" t="s">
        <v>167</v>
      </c>
      <c r="N11" s="42" t="s">
        <v>168</v>
      </c>
      <c r="O11" s="19"/>
      <c r="Q11" s="36" t="str">
        <f t="shared" si="2"/>
        <v>OK</v>
      </c>
    </row>
    <row r="12" spans="1:32" ht="14" x14ac:dyDescent="0.15">
      <c r="A12" s="19" t="s">
        <v>169</v>
      </c>
      <c r="B12" s="19" t="s">
        <v>170</v>
      </c>
      <c r="C12" s="19" t="s">
        <v>60</v>
      </c>
      <c r="D12" s="19" t="s">
        <v>171</v>
      </c>
      <c r="E12" s="19" t="s">
        <v>172</v>
      </c>
      <c r="F12" s="19" t="s">
        <v>173</v>
      </c>
      <c r="G12" s="22" t="s">
        <v>174</v>
      </c>
      <c r="H12" s="22" t="e">
        <f t="shared" ca="1" si="0"/>
        <v>#NAME?</v>
      </c>
      <c r="I12" s="22" t="s">
        <v>176</v>
      </c>
      <c r="J12" s="28" t="s">
        <v>14</v>
      </c>
      <c r="K12" s="32" t="s">
        <v>177</v>
      </c>
      <c r="L12" s="32" t="str">
        <f t="shared" si="1"/>
        <v>https://ioh.tw/talks/德州休士頓醫學中心-The-University-of-Texas-Health-Science-Center-at-Houston-蔡冠威-guan-uein-tsai-ov-study-mde-us</v>
      </c>
      <c r="M12" s="34" t="s">
        <v>178</v>
      </c>
      <c r="N12" s="35" t="s">
        <v>179</v>
      </c>
      <c r="O12" s="19"/>
      <c r="Q12" s="36" t="str">
        <f t="shared" si="2"/>
        <v>OK</v>
      </c>
    </row>
    <row r="13" spans="1:32" ht="14" x14ac:dyDescent="0.15">
      <c r="A13" s="19" t="s">
        <v>180</v>
      </c>
      <c r="B13" s="19" t="s">
        <v>181</v>
      </c>
      <c r="C13" s="19" t="s">
        <v>60</v>
      </c>
      <c r="D13" s="19" t="s">
        <v>183</v>
      </c>
      <c r="E13" s="19" t="s">
        <v>184</v>
      </c>
      <c r="F13" s="19" t="s">
        <v>185</v>
      </c>
      <c r="G13" s="22" t="s">
        <v>174</v>
      </c>
      <c r="H13" s="22" t="e">
        <f t="shared" ca="1" si="0"/>
        <v>#NAME?</v>
      </c>
      <c r="I13" s="22" t="s">
        <v>176</v>
      </c>
      <c r="J13" s="28" t="s">
        <v>14</v>
      </c>
      <c r="K13" s="32" t="s">
        <v>188</v>
      </c>
      <c r="L13" s="32" t="str">
        <f t="shared" si="1"/>
        <v>https://ioh.tw/talks/舊金山藝術大學-AAU-蔡牧民-mu-ming-tsai-ov-study-mde-us</v>
      </c>
      <c r="M13" s="34" t="s">
        <v>190</v>
      </c>
      <c r="N13" s="35" t="s">
        <v>191</v>
      </c>
      <c r="O13" s="19"/>
      <c r="Q13" s="36" t="str">
        <f t="shared" si="2"/>
        <v>OK</v>
      </c>
    </row>
    <row r="14" spans="1:32" ht="14" x14ac:dyDescent="0.15">
      <c r="A14" s="19" t="s">
        <v>192</v>
      </c>
      <c r="B14" s="19" t="s">
        <v>194</v>
      </c>
      <c r="C14" s="19" t="s">
        <v>37</v>
      </c>
      <c r="D14" s="19" t="s">
        <v>195</v>
      </c>
      <c r="E14" s="19" t="s">
        <v>196</v>
      </c>
      <c r="F14" s="19" t="s">
        <v>197</v>
      </c>
      <c r="G14" s="22" t="s">
        <v>174</v>
      </c>
      <c r="H14" s="22" t="e">
        <f t="shared" ca="1" si="0"/>
        <v>#NAME?</v>
      </c>
      <c r="I14" s="22" t="s">
        <v>200</v>
      </c>
      <c r="J14" s="28" t="s">
        <v>14</v>
      </c>
      <c r="K14" s="56" t="s">
        <v>202</v>
      </c>
      <c r="L14" s="32" t="str">
        <f t="shared" si="1"/>
        <v>https://ioh.tw/talks/德州農工大學-texas-am-university-蔡瑞源-jui-yen-chua-ov-study-bde-us-my</v>
      </c>
      <c r="M14" s="34" t="s">
        <v>204</v>
      </c>
      <c r="N14" s="42" t="s">
        <v>205</v>
      </c>
      <c r="O14" s="19"/>
      <c r="Q14" s="36" t="str">
        <f t="shared" si="2"/>
        <v>OK</v>
      </c>
    </row>
    <row r="15" spans="1:32" ht="14" x14ac:dyDescent="0.15">
      <c r="A15" s="19" t="s">
        <v>206</v>
      </c>
      <c r="B15" s="58" t="s">
        <v>207</v>
      </c>
      <c r="C15" s="19" t="s">
        <v>60</v>
      </c>
      <c r="D15" s="19" t="s">
        <v>209</v>
      </c>
      <c r="E15" s="19" t="s">
        <v>210</v>
      </c>
      <c r="F15" s="19" t="s">
        <v>211</v>
      </c>
      <c r="G15" s="22" t="s">
        <v>174</v>
      </c>
      <c r="H15" s="22" t="e">
        <f t="shared" ca="1" si="0"/>
        <v>#NAME?</v>
      </c>
      <c r="I15" s="22" t="s">
        <v>176</v>
      </c>
      <c r="J15" s="28" t="s">
        <v>14</v>
      </c>
      <c r="K15" s="32" t="s">
        <v>213</v>
      </c>
      <c r="L15" s="32" t="str">
        <f t="shared" si="1"/>
        <v>https://ioh.tw/talks/明尼蘇達大學-University-of-Minnesota-蔡政翰-cheng-han-tsai-ov-study-mde-us</v>
      </c>
      <c r="M15" s="34" t="s">
        <v>214</v>
      </c>
      <c r="N15" s="42" t="s">
        <v>215</v>
      </c>
      <c r="O15" s="19"/>
      <c r="Q15" s="36" t="str">
        <f t="shared" si="2"/>
        <v>OK</v>
      </c>
    </row>
    <row r="16" spans="1:32" ht="14" x14ac:dyDescent="0.15">
      <c r="A16" s="19" t="s">
        <v>217</v>
      </c>
      <c r="B16" s="19" t="s">
        <v>218</v>
      </c>
      <c r="C16" s="19" t="s">
        <v>60</v>
      </c>
      <c r="D16" s="19" t="s">
        <v>219</v>
      </c>
      <c r="E16" s="19" t="s">
        <v>220</v>
      </c>
      <c r="F16" s="19" t="s">
        <v>221</v>
      </c>
      <c r="G16" s="22" t="s">
        <v>174</v>
      </c>
      <c r="H16" s="22" t="e">
        <f t="shared" ca="1" si="0"/>
        <v>#NAME?</v>
      </c>
      <c r="I16" s="22" t="s">
        <v>176</v>
      </c>
      <c r="J16" s="28" t="s">
        <v>14</v>
      </c>
      <c r="K16" s="32" t="s">
        <v>222</v>
      </c>
      <c r="L16" s="32" t="str">
        <f t="shared" si="1"/>
        <v>https://ioh.tw/talks/麻省理工學院-MIT-沈育德-edward-shen-ov-study-mde-us</v>
      </c>
      <c r="M16" s="52" t="s">
        <v>223</v>
      </c>
      <c r="N16" s="35" t="s">
        <v>224</v>
      </c>
      <c r="O16" s="19"/>
      <c r="Q16" s="36" t="str">
        <f t="shared" si="2"/>
        <v>OK</v>
      </c>
    </row>
    <row r="17" spans="1:17" ht="14" x14ac:dyDescent="0.15">
      <c r="A17" s="19" t="s">
        <v>229</v>
      </c>
      <c r="B17" s="19" t="s">
        <v>230</v>
      </c>
      <c r="C17" s="19" t="s">
        <v>60</v>
      </c>
      <c r="D17" s="19" t="s">
        <v>231</v>
      </c>
      <c r="E17" s="19" t="s">
        <v>232</v>
      </c>
      <c r="F17" s="19" t="s">
        <v>234</v>
      </c>
      <c r="G17" s="22" t="s">
        <v>174</v>
      </c>
      <c r="H17" s="22" t="e">
        <f t="shared" ca="1" si="0"/>
        <v>#NAME?</v>
      </c>
      <c r="I17" s="22" t="s">
        <v>176</v>
      </c>
      <c r="J17" s="28" t="s">
        <v>14</v>
      </c>
      <c r="K17" s="32" t="s">
        <v>236</v>
      </c>
      <c r="L17" s="32" t="str">
        <f t="shared" si="1"/>
        <v>https://ioh.tw/talks/加州大學洛杉磯分校-UCLA-陳冠學-quincy-Chen-ov-study-mde-us</v>
      </c>
      <c r="M17" s="34" t="s">
        <v>237</v>
      </c>
      <c r="N17" s="42" t="s">
        <v>238</v>
      </c>
      <c r="O17" s="19"/>
      <c r="Q17" s="36" t="str">
        <f t="shared" si="2"/>
        <v>OK</v>
      </c>
    </row>
    <row r="18" spans="1:17" ht="14" x14ac:dyDescent="0.15">
      <c r="A18" s="19" t="s">
        <v>217</v>
      </c>
      <c r="B18" s="19" t="s">
        <v>218</v>
      </c>
      <c r="C18" s="19" t="s">
        <v>123</v>
      </c>
      <c r="D18" s="19" t="s">
        <v>240</v>
      </c>
      <c r="E18" s="19" t="s">
        <v>241</v>
      </c>
      <c r="F18" s="19" t="s">
        <v>242</v>
      </c>
      <c r="G18" s="22" t="s">
        <v>174</v>
      </c>
      <c r="H18" s="22" t="e">
        <f t="shared" ca="1" si="0"/>
        <v>#NAME?</v>
      </c>
      <c r="I18" s="22" t="s">
        <v>243</v>
      </c>
      <c r="J18" s="28" t="s">
        <v>14</v>
      </c>
      <c r="K18" s="32" t="s">
        <v>244</v>
      </c>
      <c r="L18" s="32" t="str">
        <f t="shared" si="1"/>
        <v>https://ioh.tw/talks/麻省理工學院-MIT-陳勁吾-chin-wu-chen-ov-study-phd-us</v>
      </c>
      <c r="M18" s="34" t="s">
        <v>245</v>
      </c>
      <c r="N18" s="42" t="s">
        <v>248</v>
      </c>
      <c r="O18" s="19"/>
      <c r="Q18" s="36" t="str">
        <f t="shared" si="2"/>
        <v>OK</v>
      </c>
    </row>
    <row r="19" spans="1:17" ht="14" x14ac:dyDescent="0.15">
      <c r="A19" s="19" t="s">
        <v>252</v>
      </c>
      <c r="B19" s="19" t="s">
        <v>253</v>
      </c>
      <c r="C19" s="19" t="s">
        <v>60</v>
      </c>
      <c r="D19" s="19" t="s">
        <v>255</v>
      </c>
      <c r="E19" s="19" t="s">
        <v>256</v>
      </c>
      <c r="F19" s="19" t="s">
        <v>257</v>
      </c>
      <c r="G19" s="22" t="s">
        <v>174</v>
      </c>
      <c r="H19" s="22" t="e">
        <f t="shared" ca="1" si="0"/>
        <v>#NAME?</v>
      </c>
      <c r="I19" s="22" t="s">
        <v>176</v>
      </c>
      <c r="J19" s="28" t="s">
        <v>14</v>
      </c>
      <c r="K19" s="32" t="s">
        <v>258</v>
      </c>
      <c r="L19" s="32" t="str">
        <f t="shared" si="1"/>
        <v>https://ioh.tw/talks/哈佛大學-harvard-university-陳俊翰-chun-han-chen-ov-study-mde-us</v>
      </c>
      <c r="M19" s="34" t="s">
        <v>259</v>
      </c>
      <c r="N19" s="35" t="s">
        <v>260</v>
      </c>
      <c r="O19" s="19"/>
      <c r="Q19" s="36" t="str">
        <f t="shared" si="2"/>
        <v>OK</v>
      </c>
    </row>
    <row r="20" spans="1:17" ht="14" x14ac:dyDescent="0.15">
      <c r="A20" s="19" t="s">
        <v>262</v>
      </c>
      <c r="B20" s="19" t="s">
        <v>263</v>
      </c>
      <c r="C20" s="19" t="s">
        <v>123</v>
      </c>
      <c r="D20" s="19" t="s">
        <v>171</v>
      </c>
      <c r="E20" s="19" t="s">
        <v>264</v>
      </c>
      <c r="F20" s="19" t="s">
        <v>265</v>
      </c>
      <c r="G20" s="22" t="s">
        <v>174</v>
      </c>
      <c r="H20" s="22" t="e">
        <f t="shared" ca="1" si="0"/>
        <v>#NAME?</v>
      </c>
      <c r="I20" s="22" t="s">
        <v>243</v>
      </c>
      <c r="J20" s="28" t="s">
        <v>14</v>
      </c>
      <c r="K20" s="32" t="s">
        <v>266</v>
      </c>
      <c r="L20" s="32" t="str">
        <f t="shared" si="1"/>
        <v>https://ioh.tw/talks/哈佛大學-harvard-university-陳彥廷-bradley-chen-ov-study-phd-us</v>
      </c>
      <c r="M20" s="34" t="s">
        <v>267</v>
      </c>
      <c r="N20" s="35" t="s">
        <v>271</v>
      </c>
      <c r="O20" s="19"/>
      <c r="Q20" s="36" t="str">
        <f t="shared" si="2"/>
        <v>OK</v>
      </c>
    </row>
    <row r="21" spans="1:17" ht="13" x14ac:dyDescent="0.15">
      <c r="A21" s="19" t="s">
        <v>274</v>
      </c>
      <c r="B21" s="19" t="s">
        <v>275</v>
      </c>
      <c r="C21" s="38" t="s">
        <v>60</v>
      </c>
      <c r="D21" s="19" t="s">
        <v>276</v>
      </c>
      <c r="E21" s="19" t="s">
        <v>278</v>
      </c>
      <c r="F21" s="19" t="s">
        <v>279</v>
      </c>
      <c r="G21" s="22" t="s">
        <v>174</v>
      </c>
      <c r="H21" s="22" t="s">
        <v>176</v>
      </c>
      <c r="I21" s="22" t="s">
        <v>176</v>
      </c>
      <c r="J21" s="28" t="s">
        <v>14</v>
      </c>
      <c r="K21" s="32" t="s">
        <v>280</v>
      </c>
      <c r="L21" s="32" t="str">
        <f t="shared" si="1"/>
        <v>https://ioh.tw/talks/布蘭迪斯大學-brandeis-university-陳彥竹-andrew-chen-ov-study-mde-us</v>
      </c>
      <c r="M21" s="61" t="s">
        <v>282</v>
      </c>
      <c r="N21" s="58" t="s">
        <v>283</v>
      </c>
    </row>
    <row r="22" spans="1:17" ht="14" x14ac:dyDescent="0.15">
      <c r="A22" s="48" t="s">
        <v>217</v>
      </c>
      <c r="B22" s="19" t="s">
        <v>284</v>
      </c>
      <c r="C22" s="38" t="s">
        <v>60</v>
      </c>
      <c r="D22" s="48" t="s">
        <v>285</v>
      </c>
      <c r="E22" s="37" t="s">
        <v>286</v>
      </c>
      <c r="F22" s="38" t="s">
        <v>287</v>
      </c>
      <c r="G22" s="22" t="s">
        <v>174</v>
      </c>
      <c r="H22" s="22" t="e">
        <f t="shared" ref="H22:H30" ca="1" si="3">CONCAT(G22,C22)</f>
        <v>#NAME?</v>
      </c>
      <c r="I22" s="22" t="s">
        <v>176</v>
      </c>
      <c r="J22" s="28" t="s">
        <v>14</v>
      </c>
      <c r="K22" s="40" t="s">
        <v>295</v>
      </c>
      <c r="L22" s="32" t="str">
        <f t="shared" si="1"/>
        <v>https://ioh.tw/talks/麻省理工學院-mit-陳治平-bernard-chen-ov-study-mde-us</v>
      </c>
      <c r="M22" s="34" t="s">
        <v>296</v>
      </c>
      <c r="N22" s="35" t="s">
        <v>297</v>
      </c>
      <c r="O22" s="19"/>
      <c r="Q22" s="36" t="str">
        <f t="shared" ref="Q22:Q30" si="4">IF(RIGHT(M22,LEN(N22))=N22,"OK","Wrong YouTube ID")</f>
        <v>OK</v>
      </c>
    </row>
    <row r="23" spans="1:17" ht="14" x14ac:dyDescent="0.15">
      <c r="A23" s="19" t="s">
        <v>305</v>
      </c>
      <c r="B23" s="19" t="s">
        <v>306</v>
      </c>
      <c r="C23" s="19" t="s">
        <v>60</v>
      </c>
      <c r="D23" s="19" t="s">
        <v>308</v>
      </c>
      <c r="E23" s="19" t="s">
        <v>309</v>
      </c>
      <c r="F23" s="19" t="s">
        <v>310</v>
      </c>
      <c r="G23" s="22" t="s">
        <v>174</v>
      </c>
      <c r="H23" s="22" t="e">
        <f t="shared" ca="1" si="3"/>
        <v>#NAME?</v>
      </c>
      <c r="I23" s="22" t="s">
        <v>176</v>
      </c>
      <c r="J23" s="28" t="s">
        <v>14</v>
      </c>
      <c r="K23" s="32" t="s">
        <v>315</v>
      </c>
      <c r="L23" s="32" t="str">
        <f t="shared" si="1"/>
        <v>https://ioh.tw/talks/史丹佛大學-Stanford-University-程世嘉-sega-cheng-ov-study-mde-us</v>
      </c>
      <c r="M23" s="52" t="s">
        <v>317</v>
      </c>
      <c r="N23" s="35" t="s">
        <v>319</v>
      </c>
      <c r="O23" s="19"/>
      <c r="Q23" s="36" t="str">
        <f t="shared" si="4"/>
        <v>OK</v>
      </c>
    </row>
    <row r="24" spans="1:17" ht="14" x14ac:dyDescent="0.15">
      <c r="A24" s="19" t="s">
        <v>217</v>
      </c>
      <c r="B24" s="19" t="s">
        <v>284</v>
      </c>
      <c r="C24" s="19" t="s">
        <v>60</v>
      </c>
      <c r="D24" s="19" t="s">
        <v>124</v>
      </c>
      <c r="E24" s="19" t="s">
        <v>321</v>
      </c>
      <c r="F24" s="19" t="s">
        <v>322</v>
      </c>
      <c r="G24" s="22" t="s">
        <v>174</v>
      </c>
      <c r="H24" s="22" t="e">
        <f t="shared" ca="1" si="3"/>
        <v>#NAME?</v>
      </c>
      <c r="I24" s="22" t="s">
        <v>176</v>
      </c>
      <c r="J24" s="28" t="s">
        <v>14</v>
      </c>
      <c r="K24" s="32" t="s">
        <v>323</v>
      </c>
      <c r="L24" s="32" t="str">
        <f t="shared" si="1"/>
        <v>https://ioh.tw/talks/麻省理工學院-MIT-戴松青-alan-tai-ov-study-mde-us</v>
      </c>
      <c r="M24" s="52" t="s">
        <v>324</v>
      </c>
      <c r="N24" s="35" t="s">
        <v>325</v>
      </c>
      <c r="O24" s="19"/>
      <c r="Q24" s="36" t="str">
        <f t="shared" si="4"/>
        <v>OK</v>
      </c>
    </row>
    <row r="25" spans="1:17" ht="14" x14ac:dyDescent="0.15">
      <c r="A25" s="19" t="s">
        <v>328</v>
      </c>
      <c r="B25" s="19" t="s">
        <v>330</v>
      </c>
      <c r="C25" s="19" t="s">
        <v>60</v>
      </c>
      <c r="D25" s="19" t="s">
        <v>332</v>
      </c>
      <c r="E25" s="19" t="s">
        <v>333</v>
      </c>
      <c r="F25" s="19" t="s">
        <v>334</v>
      </c>
      <c r="G25" s="22" t="s">
        <v>174</v>
      </c>
      <c r="H25" s="22" t="e">
        <f t="shared" ca="1" si="3"/>
        <v>#NAME?</v>
      </c>
      <c r="I25" s="22" t="s">
        <v>176</v>
      </c>
      <c r="J25" s="28" t="s">
        <v>14</v>
      </c>
      <c r="K25" s="32" t="s">
        <v>337</v>
      </c>
      <c r="L25" s="32" t="str">
        <f t="shared" si="1"/>
        <v>https://ioh.tw/talks/西北大學-northwestern-university-翟翎琇-sharon-chai-ov-study-mde-us</v>
      </c>
      <c r="M25" s="52" t="s">
        <v>338</v>
      </c>
      <c r="N25" s="19" t="s">
        <v>339</v>
      </c>
      <c r="O25" s="19"/>
      <c r="Q25" s="36" t="str">
        <f t="shared" si="4"/>
        <v>OK</v>
      </c>
    </row>
    <row r="26" spans="1:17" ht="14" x14ac:dyDescent="0.15">
      <c r="A26" s="19" t="s">
        <v>341</v>
      </c>
      <c r="B26" s="19" t="s">
        <v>342</v>
      </c>
      <c r="C26" s="19" t="s">
        <v>343</v>
      </c>
      <c r="D26" s="19" t="s">
        <v>344</v>
      </c>
      <c r="E26" s="19" t="s">
        <v>345</v>
      </c>
      <c r="F26" s="19" t="s">
        <v>346</v>
      </c>
      <c r="G26" s="22" t="s">
        <v>174</v>
      </c>
      <c r="H26" s="22" t="e">
        <f t="shared" ca="1" si="3"/>
        <v>#NAME?</v>
      </c>
      <c r="I26" s="22" t="s">
        <v>347</v>
      </c>
      <c r="J26" s="28" t="s">
        <v>14</v>
      </c>
      <c r="K26" s="32" t="s">
        <v>348</v>
      </c>
      <c r="L26" s="32" t="str">
        <f t="shared" si="1"/>
        <v>https://ioh.tw/talks/奇點大學-Singularity-University-葛如鈞-ju-chun-ko-ov-study-nde-us</v>
      </c>
      <c r="M26" s="52" t="s">
        <v>349</v>
      </c>
      <c r="N26" s="35" t="s">
        <v>350</v>
      </c>
      <c r="O26" s="19"/>
      <c r="Q26" s="36" t="str">
        <f t="shared" si="4"/>
        <v>OK</v>
      </c>
    </row>
    <row r="27" spans="1:17" ht="14" x14ac:dyDescent="0.15">
      <c r="A27" s="19" t="s">
        <v>217</v>
      </c>
      <c r="B27" s="19" t="s">
        <v>218</v>
      </c>
      <c r="C27" s="19" t="s">
        <v>123</v>
      </c>
      <c r="D27" s="19" t="s">
        <v>353</v>
      </c>
      <c r="E27" s="19" t="s">
        <v>355</v>
      </c>
      <c r="F27" s="19" t="s">
        <v>357</v>
      </c>
      <c r="G27" s="22" t="s">
        <v>174</v>
      </c>
      <c r="H27" s="22" t="e">
        <f t="shared" ca="1" si="3"/>
        <v>#NAME?</v>
      </c>
      <c r="I27" s="22" t="s">
        <v>243</v>
      </c>
      <c r="J27" s="28" t="s">
        <v>14</v>
      </c>
      <c r="K27" s="32" t="s">
        <v>360</v>
      </c>
      <c r="L27" s="32" t="str">
        <f t="shared" si="1"/>
        <v>https://ioh.tw/talks/麻省理工學院-MIT-顧嘉安-andrew-koo-ov-study-phd-us</v>
      </c>
      <c r="M27" s="52" t="s">
        <v>362</v>
      </c>
      <c r="N27" s="42" t="s">
        <v>363</v>
      </c>
      <c r="O27" s="19"/>
      <c r="Q27" s="36" t="str">
        <f t="shared" si="4"/>
        <v>OK</v>
      </c>
    </row>
    <row r="28" spans="1:17" ht="14" x14ac:dyDescent="0.15">
      <c r="A28" s="19" t="s">
        <v>365</v>
      </c>
      <c r="B28" s="19" t="s">
        <v>366</v>
      </c>
      <c r="C28" s="19" t="s">
        <v>37</v>
      </c>
      <c r="D28" s="19" t="s">
        <v>367</v>
      </c>
      <c r="E28" s="19" t="s">
        <v>368</v>
      </c>
      <c r="F28" s="19" t="s">
        <v>369</v>
      </c>
      <c r="G28" s="22" t="s">
        <v>174</v>
      </c>
      <c r="H28" s="22" t="e">
        <f t="shared" ca="1" si="3"/>
        <v>#NAME?</v>
      </c>
      <c r="I28" s="22" t="s">
        <v>200</v>
      </c>
      <c r="J28" s="28" t="s">
        <v>14</v>
      </c>
      <c r="K28" s="32" t="s">
        <v>370</v>
      </c>
      <c r="L28" s="32" t="str">
        <f t="shared" si="1"/>
        <v>https://ioh.tw/talks/加州大學爾灣分校-uc-irvine-顧立楷-likai-gu-ov-study-bde-us</v>
      </c>
      <c r="M28" s="52" t="s">
        <v>371</v>
      </c>
      <c r="N28" s="42" t="s">
        <v>374</v>
      </c>
      <c r="O28" s="19"/>
      <c r="Q28" s="36" t="str">
        <f t="shared" si="4"/>
        <v>OK</v>
      </c>
    </row>
    <row r="29" spans="1:17" ht="16.5" customHeight="1" x14ac:dyDescent="0.15">
      <c r="A29" s="19" t="s">
        <v>252</v>
      </c>
      <c r="B29" s="58" t="s">
        <v>253</v>
      </c>
      <c r="C29" s="19" t="s">
        <v>37</v>
      </c>
      <c r="D29" s="19" t="s">
        <v>378</v>
      </c>
      <c r="E29" s="19" t="s">
        <v>379</v>
      </c>
      <c r="F29" s="19" t="s">
        <v>380</v>
      </c>
      <c r="G29" s="22" t="s">
        <v>174</v>
      </c>
      <c r="H29" s="22" t="e">
        <f t="shared" ca="1" si="3"/>
        <v>#NAME?</v>
      </c>
      <c r="I29" s="22" t="s">
        <v>200</v>
      </c>
      <c r="J29" s="28" t="s">
        <v>14</v>
      </c>
      <c r="K29" s="32" t="s">
        <v>382</v>
      </c>
      <c r="L29" s="32" t="str">
        <f t="shared" si="1"/>
        <v>https://ioh.tw/talks/哈佛大學-harvard-university-何凱成-cheng-ho-ov-study-bde-us</v>
      </c>
      <c r="M29" s="52" t="s">
        <v>383</v>
      </c>
      <c r="N29" s="35" t="s">
        <v>384</v>
      </c>
      <c r="O29" s="19"/>
      <c r="Q29" s="36" t="str">
        <f t="shared" si="4"/>
        <v>OK</v>
      </c>
    </row>
    <row r="30" spans="1:17" ht="14" x14ac:dyDescent="0.15">
      <c r="A30" s="19" t="s">
        <v>386</v>
      </c>
      <c r="B30" s="19" t="s">
        <v>387</v>
      </c>
      <c r="C30" s="19" t="s">
        <v>37</v>
      </c>
      <c r="D30" s="19" t="s">
        <v>388</v>
      </c>
      <c r="E30" s="19" t="s">
        <v>389</v>
      </c>
      <c r="F30" s="19" t="s">
        <v>390</v>
      </c>
      <c r="G30" s="22" t="s">
        <v>174</v>
      </c>
      <c r="H30" s="22" t="e">
        <f t="shared" ca="1" si="3"/>
        <v>#NAME?</v>
      </c>
      <c r="I30" s="22" t="s">
        <v>200</v>
      </c>
      <c r="J30" s="28" t="s">
        <v>14</v>
      </c>
      <c r="K30" s="32" t="s">
        <v>391</v>
      </c>
      <c r="L30" s="32" t="str">
        <f t="shared" si="1"/>
        <v>https://ioh.tw/talks/印第安納大學-普渡大學-indiana-university-purdue-university-何䓝涵-meng-han-ho-ov-study-phd-us</v>
      </c>
      <c r="M30" s="52" t="s">
        <v>392</v>
      </c>
      <c r="N30" s="42" t="s">
        <v>394</v>
      </c>
      <c r="O30" s="19"/>
      <c r="Q30" s="36" t="str">
        <f t="shared" si="4"/>
        <v>OK</v>
      </c>
    </row>
    <row r="31" spans="1:17" ht="13" x14ac:dyDescent="0.15">
      <c r="A31" s="19" t="s">
        <v>398</v>
      </c>
      <c r="B31" s="19" t="s">
        <v>400</v>
      </c>
      <c r="C31" s="22" t="s">
        <v>123</v>
      </c>
      <c r="D31" s="19" t="s">
        <v>401</v>
      </c>
      <c r="E31" s="19" t="s">
        <v>402</v>
      </c>
      <c r="F31" s="19" t="s">
        <v>403</v>
      </c>
      <c r="G31" s="22" t="s">
        <v>174</v>
      </c>
      <c r="H31" s="22" t="s">
        <v>243</v>
      </c>
      <c r="I31" s="22" t="s">
        <v>243</v>
      </c>
      <c r="J31" s="28" t="s">
        <v>14</v>
      </c>
      <c r="K31" s="32" t="s">
        <v>405</v>
      </c>
      <c r="L31" s="32" t="str">
        <f t="shared" si="1"/>
        <v>https://ioh.tw/talks/南加大-usc-黃芳屏-lena-huang-ov-study-phd-us</v>
      </c>
      <c r="M31" s="64" t="s">
        <v>406</v>
      </c>
      <c r="N31" s="58" t="s">
        <v>407</v>
      </c>
    </row>
    <row r="32" spans="1:17" ht="14" x14ac:dyDescent="0.15">
      <c r="A32" s="19" t="s">
        <v>252</v>
      </c>
      <c r="B32" s="19" t="s">
        <v>253</v>
      </c>
      <c r="C32" s="19" t="s">
        <v>60</v>
      </c>
      <c r="D32" s="19" t="s">
        <v>124</v>
      </c>
      <c r="E32" s="19" t="s">
        <v>409</v>
      </c>
      <c r="F32" s="19" t="s">
        <v>410</v>
      </c>
      <c r="G32" s="22" t="s">
        <v>174</v>
      </c>
      <c r="H32" s="22" t="e">
        <f t="shared" ref="H32:H33" ca="1" si="5">CONCAT(G32,C32)</f>
        <v>#NAME?</v>
      </c>
      <c r="I32" s="22" t="s">
        <v>176</v>
      </c>
      <c r="J32" s="28" t="s">
        <v>14</v>
      </c>
      <c r="K32" s="32" t="s">
        <v>417</v>
      </c>
      <c r="L32" s="32" t="str">
        <f t="shared" si="1"/>
        <v>https://ioh.tw/talks/哈佛大學-harvard-university-黃駿賢-tim-wong-ov-study-mde-us</v>
      </c>
      <c r="M32" s="52" t="s">
        <v>419</v>
      </c>
      <c r="N32" s="35" t="s">
        <v>421</v>
      </c>
      <c r="O32" s="19"/>
      <c r="Q32" s="36" t="str">
        <f t="shared" ref="Q32:Q33" si="6">IF(RIGHT(M32,LEN(N32))=N32,"OK","Wrong YouTube ID")</f>
        <v>OK</v>
      </c>
    </row>
    <row r="33" spans="1:17" ht="14" x14ac:dyDescent="0.15">
      <c r="A33" s="48" t="s">
        <v>427</v>
      </c>
      <c r="B33" s="38" t="s">
        <v>428</v>
      </c>
      <c r="C33" s="38" t="s">
        <v>60</v>
      </c>
      <c r="D33" s="48" t="s">
        <v>285</v>
      </c>
      <c r="E33" s="37" t="s">
        <v>429</v>
      </c>
      <c r="F33" s="38" t="s">
        <v>430</v>
      </c>
      <c r="G33" s="22" t="s">
        <v>174</v>
      </c>
      <c r="H33" s="22" t="e">
        <f t="shared" ca="1" si="5"/>
        <v>#NAME?</v>
      </c>
      <c r="I33" s="22" t="s">
        <v>176</v>
      </c>
      <c r="J33" s="28" t="s">
        <v>14</v>
      </c>
      <c r="K33" s="40" t="s">
        <v>432</v>
      </c>
      <c r="L33" s="32" t="str">
        <f t="shared" si="1"/>
        <v>https://ioh.tw/talks/賓州大學華頓商學院-upenn-wharton-黃之彤-sabina-huang-ov-study-mde-us</v>
      </c>
      <c r="M33" s="52" t="s">
        <v>433</v>
      </c>
      <c r="N33" s="42" t="s">
        <v>434</v>
      </c>
      <c r="O33" s="19"/>
      <c r="Q33" s="36" t="str">
        <f t="shared" si="6"/>
        <v>OK</v>
      </c>
    </row>
    <row r="34" spans="1:17" ht="13" x14ac:dyDescent="0.15">
      <c r="A34" s="19" t="s">
        <v>438</v>
      </c>
      <c r="B34" s="19" t="s">
        <v>440</v>
      </c>
      <c r="C34" s="38" t="s">
        <v>60</v>
      </c>
      <c r="D34" s="19" t="s">
        <v>441</v>
      </c>
      <c r="E34" s="19" t="s">
        <v>442</v>
      </c>
      <c r="F34" s="19" t="s">
        <v>443</v>
      </c>
      <c r="G34" s="22" t="s">
        <v>174</v>
      </c>
      <c r="H34" s="22" t="s">
        <v>176</v>
      </c>
      <c r="I34" s="22" t="s">
        <v>176</v>
      </c>
      <c r="J34" s="28" t="s">
        <v>14</v>
      </c>
      <c r="K34" s="32" t="s">
        <v>446</v>
      </c>
      <c r="L34" s="32" t="str">
        <f t="shared" si="1"/>
        <v>https://ioh.tw/talks/視覺藝術學院-school-of-visual-arts-江孟芝-meng-chih-chiang-ov-study-mde-us</v>
      </c>
    </row>
    <row r="35" spans="1:17" ht="14" x14ac:dyDescent="0.15">
      <c r="A35" s="48" t="s">
        <v>447</v>
      </c>
      <c r="B35" s="38" t="s">
        <v>448</v>
      </c>
      <c r="C35" s="38" t="s">
        <v>60</v>
      </c>
      <c r="D35" s="48" t="s">
        <v>449</v>
      </c>
      <c r="E35" s="37" t="s">
        <v>450</v>
      </c>
      <c r="F35" s="38" t="s">
        <v>451</v>
      </c>
      <c r="G35" s="39" t="s">
        <v>174</v>
      </c>
      <c r="H35" s="22" t="e">
        <f t="shared" ref="H35:H73" ca="1" si="7">CONCAT(G35,C35)</f>
        <v>#NAME?</v>
      </c>
      <c r="I35" s="22" t="s">
        <v>176</v>
      </c>
      <c r="J35" s="28" t="s">
        <v>14</v>
      </c>
      <c r="K35" s="40" t="s">
        <v>453</v>
      </c>
      <c r="L35" s="32" t="str">
        <f t="shared" si="1"/>
        <v>https://ioh.tw/talks/uw-madison-金超群-ov-study-mde-us</v>
      </c>
      <c r="M35" s="52" t="s">
        <v>457</v>
      </c>
      <c r="N35" s="35" t="s">
        <v>459</v>
      </c>
      <c r="O35" s="19"/>
      <c r="Q35" s="36" t="str">
        <f t="shared" ref="Q35:Q73" si="8">IF(RIGHT(M35,LEN(N35))=N35,"OK","Wrong YouTube ID")</f>
        <v>OK</v>
      </c>
    </row>
    <row r="36" spans="1:17" ht="14" x14ac:dyDescent="0.15">
      <c r="A36" s="48" t="s">
        <v>467</v>
      </c>
      <c r="B36" s="38" t="s">
        <v>468</v>
      </c>
      <c r="C36" s="38" t="s">
        <v>60</v>
      </c>
      <c r="D36" s="38" t="s">
        <v>470</v>
      </c>
      <c r="E36" s="37" t="s">
        <v>471</v>
      </c>
      <c r="F36" s="38" t="s">
        <v>472</v>
      </c>
      <c r="G36" s="39" t="s">
        <v>174</v>
      </c>
      <c r="H36" s="22" t="e">
        <f t="shared" ca="1" si="7"/>
        <v>#NAME?</v>
      </c>
      <c r="I36" s="22" t="s">
        <v>176</v>
      </c>
      <c r="J36" s="28" t="s">
        <v>14</v>
      </c>
      <c r="K36" s="40" t="s">
        <v>474</v>
      </c>
      <c r="L36" s="32" t="str">
        <f t="shared" si="1"/>
        <v>https://ioh.tw/talks/舊金山藝術大學-aau-賴佩芸-iris-lai-ov-study-mde-us</v>
      </c>
      <c r="M36" s="52" t="s">
        <v>476</v>
      </c>
      <c r="N36" s="35" t="s">
        <v>477</v>
      </c>
      <c r="O36" s="19"/>
      <c r="Q36" s="36" t="str">
        <f t="shared" si="8"/>
        <v>OK</v>
      </c>
    </row>
    <row r="37" spans="1:17" ht="14" x14ac:dyDescent="0.15">
      <c r="A37" s="19" t="s">
        <v>217</v>
      </c>
      <c r="B37" s="19" t="s">
        <v>284</v>
      </c>
      <c r="C37" s="19" t="s">
        <v>60</v>
      </c>
      <c r="D37" s="19" t="s">
        <v>478</v>
      </c>
      <c r="E37" s="19" t="s">
        <v>479</v>
      </c>
      <c r="F37" s="19" t="s">
        <v>480</v>
      </c>
      <c r="G37" s="22" t="s">
        <v>174</v>
      </c>
      <c r="H37" s="22" t="e">
        <f t="shared" ca="1" si="7"/>
        <v>#NAME?</v>
      </c>
      <c r="I37" s="22" t="s">
        <v>176</v>
      </c>
      <c r="J37" s="28" t="s">
        <v>14</v>
      </c>
      <c r="K37" s="32" t="s">
        <v>484</v>
      </c>
      <c r="L37" s="32" t="str">
        <f t="shared" si="1"/>
        <v>https://ioh.tw/talks/麻省理工學院-MIT-李楓真-jossy-lee-ov-study-mde-us</v>
      </c>
      <c r="M37" s="52" t="s">
        <v>486</v>
      </c>
      <c r="N37" s="35" t="s">
        <v>488</v>
      </c>
      <c r="O37" s="19"/>
      <c r="Q37" s="36" t="str">
        <f t="shared" si="8"/>
        <v>OK</v>
      </c>
    </row>
    <row r="38" spans="1:17" ht="14" x14ac:dyDescent="0.15">
      <c r="A38" s="19" t="s">
        <v>217</v>
      </c>
      <c r="B38" s="19" t="s">
        <v>218</v>
      </c>
      <c r="C38" s="19" t="s">
        <v>60</v>
      </c>
      <c r="D38" s="19" t="s">
        <v>124</v>
      </c>
      <c r="E38" s="19" t="s">
        <v>491</v>
      </c>
      <c r="F38" s="19" t="s">
        <v>492</v>
      </c>
      <c r="G38" s="22" t="s">
        <v>174</v>
      </c>
      <c r="H38" s="22" t="e">
        <f t="shared" ca="1" si="7"/>
        <v>#NAME?</v>
      </c>
      <c r="I38" s="22" t="s">
        <v>176</v>
      </c>
      <c r="J38" s="28" t="s">
        <v>14</v>
      </c>
      <c r="K38" s="32" t="s">
        <v>493</v>
      </c>
      <c r="L38" s="32" t="str">
        <f t="shared" si="1"/>
        <v>https://ioh.tw/talks/麻省理工學院-MIT-李佳潔-jessica-lee-ov-study-mde-us</v>
      </c>
      <c r="M38" s="52" t="s">
        <v>494</v>
      </c>
      <c r="N38" s="35" t="s">
        <v>495</v>
      </c>
      <c r="O38" s="19"/>
      <c r="Q38" s="36" t="str">
        <f t="shared" si="8"/>
        <v>OK</v>
      </c>
    </row>
    <row r="39" spans="1:17" ht="14" x14ac:dyDescent="0.15">
      <c r="A39" s="19" t="s">
        <v>496</v>
      </c>
      <c r="B39" s="19" t="s">
        <v>498</v>
      </c>
      <c r="C39" s="19" t="s">
        <v>37</v>
      </c>
      <c r="D39" s="19" t="s">
        <v>147</v>
      </c>
      <c r="E39" s="19" t="s">
        <v>502</v>
      </c>
      <c r="F39" s="19" t="s">
        <v>503</v>
      </c>
      <c r="G39" s="22" t="s">
        <v>174</v>
      </c>
      <c r="H39" s="22" t="e">
        <f t="shared" ca="1" si="7"/>
        <v>#NAME?</v>
      </c>
      <c r="I39" s="22" t="s">
        <v>200</v>
      </c>
      <c r="J39" s="28" t="s">
        <v>14</v>
      </c>
      <c r="K39" s="32" t="s">
        <v>505</v>
      </c>
      <c r="L39" s="32" t="str">
        <f t="shared" si="1"/>
        <v>https://ioh.tw/talks/加州大學柏克萊分校-UC-Berkeley-李俊廷-aaron-li-ov-study-nde-us</v>
      </c>
      <c r="M39" s="52" t="s">
        <v>507</v>
      </c>
      <c r="N39" s="35" t="s">
        <v>508</v>
      </c>
      <c r="O39" s="19"/>
      <c r="Q39" s="36" t="str">
        <f t="shared" si="8"/>
        <v>OK</v>
      </c>
    </row>
    <row r="40" spans="1:17" ht="14" x14ac:dyDescent="0.15">
      <c r="A40" s="19" t="s">
        <v>510</v>
      </c>
      <c r="B40" s="19" t="s">
        <v>284</v>
      </c>
      <c r="C40" s="19" t="s">
        <v>123</v>
      </c>
      <c r="D40" s="19" t="s">
        <v>511</v>
      </c>
      <c r="E40" s="19" t="s">
        <v>512</v>
      </c>
      <c r="F40" s="19" t="s">
        <v>513</v>
      </c>
      <c r="G40" s="22" t="s">
        <v>174</v>
      </c>
      <c r="H40" s="22" t="e">
        <f t="shared" ca="1" si="7"/>
        <v>#NAME?</v>
      </c>
      <c r="I40" s="22" t="s">
        <v>243</v>
      </c>
      <c r="J40" s="28" t="s">
        <v>14</v>
      </c>
      <c r="K40" s="32" t="s">
        <v>514</v>
      </c>
      <c r="L40" s="32" t="str">
        <f t="shared" si="1"/>
        <v>https://ioh.tw/talks/麻省理工學院-MIT-李玟萱-jen-lee-ov-study-phd-us</v>
      </c>
      <c r="M40" s="52" t="s">
        <v>515</v>
      </c>
      <c r="N40" s="42" t="s">
        <v>518</v>
      </c>
      <c r="O40" s="19"/>
      <c r="Q40" s="36" t="str">
        <f t="shared" si="8"/>
        <v>OK</v>
      </c>
    </row>
    <row r="41" spans="1:17" ht="14" x14ac:dyDescent="0.15">
      <c r="A41" s="19" t="s">
        <v>219</v>
      </c>
      <c r="B41" s="43" t="s">
        <v>521</v>
      </c>
      <c r="C41" s="19" t="s">
        <v>123</v>
      </c>
      <c r="D41" s="32" t="s">
        <v>217</v>
      </c>
      <c r="E41" s="19" t="s">
        <v>522</v>
      </c>
      <c r="F41" s="19" t="s">
        <v>523</v>
      </c>
      <c r="G41" s="22" t="s">
        <v>174</v>
      </c>
      <c r="H41" s="22" t="e">
        <f t="shared" ca="1" si="7"/>
        <v>#NAME?</v>
      </c>
      <c r="I41" s="22" t="s">
        <v>243</v>
      </c>
      <c r="J41" s="28" t="s">
        <v>14</v>
      </c>
      <c r="K41" s="32" t="s">
        <v>525</v>
      </c>
      <c r="L41" s="32" t="str">
        <f t="shared" si="1"/>
        <v>https://ioh.tw/talks/麻省理工學院-MIT-李務熙-wu-hsi-li-ov-study-phd-us</v>
      </c>
      <c r="M41" s="52" t="s">
        <v>526</v>
      </c>
      <c r="N41" s="35" t="s">
        <v>527</v>
      </c>
      <c r="O41" s="19"/>
      <c r="Q41" s="36" t="str">
        <f t="shared" si="8"/>
        <v>OK</v>
      </c>
    </row>
    <row r="42" spans="1:17" ht="14" x14ac:dyDescent="0.15">
      <c r="A42" s="19" t="s">
        <v>528</v>
      </c>
      <c r="B42" s="19" t="s">
        <v>230</v>
      </c>
      <c r="C42" s="19" t="s">
        <v>37</v>
      </c>
      <c r="D42" s="19" t="s">
        <v>92</v>
      </c>
      <c r="E42" s="19" t="s">
        <v>531</v>
      </c>
      <c r="F42" s="19" t="s">
        <v>533</v>
      </c>
      <c r="G42" s="22" t="s">
        <v>174</v>
      </c>
      <c r="H42" s="22" t="e">
        <f t="shared" ca="1" si="7"/>
        <v>#NAME?</v>
      </c>
      <c r="I42" s="22" t="s">
        <v>200</v>
      </c>
      <c r="J42" s="28" t="s">
        <v>14</v>
      </c>
      <c r="K42" s="32" t="s">
        <v>536</v>
      </c>
      <c r="L42" s="32" t="str">
        <f t="shared" si="1"/>
        <v>https://ioh.tw/talks/加州大學洛杉磯分校-UCLA-梁育綸-yu-lun-allen-liang-ov-study-bde-us</v>
      </c>
      <c r="M42" s="52" t="s">
        <v>538</v>
      </c>
      <c r="N42" s="42" t="s">
        <v>539</v>
      </c>
      <c r="O42" s="19"/>
      <c r="Q42" s="36" t="str">
        <f t="shared" si="8"/>
        <v>OK</v>
      </c>
    </row>
    <row r="43" spans="1:17" ht="14" x14ac:dyDescent="0.15">
      <c r="A43" s="37" t="s">
        <v>541</v>
      </c>
      <c r="B43" s="38" t="s">
        <v>542</v>
      </c>
      <c r="C43" s="38" t="s">
        <v>60</v>
      </c>
      <c r="D43" s="38" t="s">
        <v>543</v>
      </c>
      <c r="E43" s="37" t="s">
        <v>544</v>
      </c>
      <c r="F43" s="38" t="s">
        <v>545</v>
      </c>
      <c r="G43" s="22" t="s">
        <v>174</v>
      </c>
      <c r="H43" s="22" t="e">
        <f t="shared" ca="1" si="7"/>
        <v>#NAME?</v>
      </c>
      <c r="I43" s="22" t="s">
        <v>176</v>
      </c>
      <c r="J43" s="28" t="s">
        <v>14</v>
      </c>
      <c r="K43" s="40" t="s">
        <v>546</v>
      </c>
      <c r="L43" s="32" t="str">
        <f t="shared" si="1"/>
        <v>https://ioh.tw/talks/ccs-廖家億-chia-yi-liao-ov-study-mde-us</v>
      </c>
      <c r="M43" s="52" t="s">
        <v>547</v>
      </c>
      <c r="N43" s="35" t="s">
        <v>548</v>
      </c>
      <c r="O43" s="19"/>
      <c r="Q43" s="36" t="str">
        <f t="shared" si="8"/>
        <v>OK</v>
      </c>
    </row>
    <row r="44" spans="1:17" ht="14" x14ac:dyDescent="0.15">
      <c r="A44" s="37" t="s">
        <v>551</v>
      </c>
      <c r="B44" s="38" t="s">
        <v>552</v>
      </c>
      <c r="C44" s="38" t="s">
        <v>343</v>
      </c>
      <c r="D44" s="37"/>
      <c r="E44" s="37" t="s">
        <v>554</v>
      </c>
      <c r="F44" s="38" t="s">
        <v>555</v>
      </c>
      <c r="G44" s="39" t="s">
        <v>174</v>
      </c>
      <c r="H44" s="22" t="e">
        <f t="shared" ca="1" si="7"/>
        <v>#NAME?</v>
      </c>
      <c r="I44" s="22" t="s">
        <v>347</v>
      </c>
      <c r="J44" s="28" t="s">
        <v>14</v>
      </c>
      <c r="K44" s="40" t="s">
        <v>557</v>
      </c>
      <c r="L44" s="32" t="str">
        <f t="shared" si="1"/>
        <v>https://ioh.tw/talks/崔普大學-draper-university-林恒生-kelvin-lin-ov-study-nde-us</v>
      </c>
      <c r="M44" s="52" t="s">
        <v>558</v>
      </c>
      <c r="N44" s="35" t="s">
        <v>560</v>
      </c>
      <c r="O44" s="19"/>
      <c r="Q44" s="36" t="str">
        <f t="shared" si="8"/>
        <v>OK</v>
      </c>
    </row>
    <row r="45" spans="1:17" ht="14" x14ac:dyDescent="0.15">
      <c r="A45" s="37" t="s">
        <v>564</v>
      </c>
      <c r="B45" s="38" t="s">
        <v>566</v>
      </c>
      <c r="C45" s="38" t="s">
        <v>60</v>
      </c>
      <c r="D45" s="38" t="s">
        <v>231</v>
      </c>
      <c r="E45" s="37" t="s">
        <v>567</v>
      </c>
      <c r="F45" s="38" t="s">
        <v>568</v>
      </c>
      <c r="G45" s="39" t="s">
        <v>174</v>
      </c>
      <c r="H45" s="22" t="e">
        <f t="shared" ca="1" si="7"/>
        <v>#NAME?</v>
      </c>
      <c r="I45" s="22" t="s">
        <v>176</v>
      </c>
      <c r="J45" s="28" t="s">
        <v>14</v>
      </c>
      <c r="K45" s="40" t="s">
        <v>569</v>
      </c>
      <c r="L45" s="32" t="str">
        <f t="shared" si="1"/>
        <v>https://ioh.tw/talks/丹佛大學-university-of-denver-林沂錡-yi-chi-lin-ov-study-mde-us</v>
      </c>
      <c r="M45" s="52" t="s">
        <v>572</v>
      </c>
      <c r="N45" s="35" t="s">
        <v>575</v>
      </c>
      <c r="O45" s="19"/>
      <c r="Q45" s="36" t="str">
        <f t="shared" si="8"/>
        <v>OK</v>
      </c>
    </row>
    <row r="46" spans="1:17" ht="14" x14ac:dyDescent="0.15">
      <c r="A46" s="19" t="s">
        <v>578</v>
      </c>
      <c r="B46" s="19" t="s">
        <v>579</v>
      </c>
      <c r="C46" s="19" t="s">
        <v>60</v>
      </c>
      <c r="D46" s="19" t="s">
        <v>580</v>
      </c>
      <c r="E46" s="19" t="s">
        <v>581</v>
      </c>
      <c r="F46" s="19" t="s">
        <v>582</v>
      </c>
      <c r="G46" s="22" t="s">
        <v>174</v>
      </c>
      <c r="H46" s="22" t="e">
        <f t="shared" ca="1" si="7"/>
        <v>#NAME?</v>
      </c>
      <c r="I46" s="22" t="s">
        <v>176</v>
      </c>
      <c r="J46" s="28" t="s">
        <v>14</v>
      </c>
      <c r="K46" s="32" t="s">
        <v>584</v>
      </c>
      <c r="L46" s="32" t="str">
        <f t="shared" si="1"/>
        <v>https://ioh.tw/talks/德州大學奧斯汀分校-University-of-Texas-at-Austin-林以涵-sunny-lin-ov-study-mde-us</v>
      </c>
      <c r="M46" s="66" t="s">
        <v>585</v>
      </c>
      <c r="N46" s="42" t="s">
        <v>586</v>
      </c>
      <c r="O46" s="19"/>
      <c r="Q46" s="36" t="str">
        <f t="shared" si="8"/>
        <v>OK</v>
      </c>
    </row>
    <row r="47" spans="1:17" ht="14" x14ac:dyDescent="0.15">
      <c r="A47" s="37" t="s">
        <v>590</v>
      </c>
      <c r="B47" s="38" t="s">
        <v>591</v>
      </c>
      <c r="C47" s="38" t="s">
        <v>60</v>
      </c>
      <c r="D47" s="38" t="s">
        <v>231</v>
      </c>
      <c r="E47" s="37" t="s">
        <v>592</v>
      </c>
      <c r="F47" s="38" t="s">
        <v>593</v>
      </c>
      <c r="G47" s="39" t="s">
        <v>174</v>
      </c>
      <c r="H47" s="22" t="e">
        <f t="shared" ca="1" si="7"/>
        <v>#NAME?</v>
      </c>
      <c r="I47" s="22" t="s">
        <v>176</v>
      </c>
      <c r="J47" s="28" t="s">
        <v>14</v>
      </c>
      <c r="K47" s="40" t="s">
        <v>596</v>
      </c>
      <c r="L47" s="32" t="str">
        <f t="shared" si="1"/>
        <v>https://ioh.tw/talks/南加大-usc-林永彧-nicolas-lin-ov-study-mde-us</v>
      </c>
      <c r="M47" s="52" t="s">
        <v>597</v>
      </c>
      <c r="N47" s="19" t="s">
        <v>598</v>
      </c>
      <c r="O47" s="19"/>
      <c r="Q47" s="36" t="str">
        <f t="shared" si="8"/>
        <v>OK</v>
      </c>
    </row>
    <row r="48" spans="1:17" ht="14" x14ac:dyDescent="0.15">
      <c r="A48" s="19" t="s">
        <v>262</v>
      </c>
      <c r="B48" s="19" t="s">
        <v>253</v>
      </c>
      <c r="C48" s="19" t="s">
        <v>60</v>
      </c>
      <c r="D48" s="19" t="s">
        <v>124</v>
      </c>
      <c r="E48" s="19" t="s">
        <v>599</v>
      </c>
      <c r="F48" s="19" t="s">
        <v>601</v>
      </c>
      <c r="G48" s="22" t="s">
        <v>174</v>
      </c>
      <c r="H48" s="22" t="e">
        <f t="shared" ca="1" si="7"/>
        <v>#NAME?</v>
      </c>
      <c r="I48" s="22" t="s">
        <v>176</v>
      </c>
      <c r="J48" s="28" t="s">
        <v>14</v>
      </c>
      <c r="K48" s="32" t="s">
        <v>602</v>
      </c>
      <c r="L48" s="32" t="str">
        <f t="shared" si="1"/>
        <v>https://ioh.tw/talks/哈佛大學-harvard-university-林佑達-roy-lin-ov-study-mde-us</v>
      </c>
      <c r="M48" s="52" t="s">
        <v>604</v>
      </c>
      <c r="N48" s="19" t="s">
        <v>605</v>
      </c>
      <c r="O48" s="19"/>
      <c r="Q48" s="36" t="str">
        <f t="shared" si="8"/>
        <v>OK</v>
      </c>
    </row>
    <row r="49" spans="1:17" ht="14" x14ac:dyDescent="0.15">
      <c r="A49" s="19" t="s">
        <v>607</v>
      </c>
      <c r="B49" s="19" t="s">
        <v>608</v>
      </c>
      <c r="C49" s="19" t="s">
        <v>37</v>
      </c>
      <c r="D49" s="19" t="s">
        <v>610</v>
      </c>
      <c r="E49" s="19" t="s">
        <v>612</v>
      </c>
      <c r="F49" s="19" t="s">
        <v>613</v>
      </c>
      <c r="G49" s="22" t="s">
        <v>174</v>
      </c>
      <c r="H49" s="22" t="e">
        <f t="shared" ca="1" si="7"/>
        <v>#NAME?</v>
      </c>
      <c r="I49" s="22" t="s">
        <v>200</v>
      </c>
      <c r="J49" s="28" t="s">
        <v>14</v>
      </c>
      <c r="K49" s="32" t="s">
        <v>614</v>
      </c>
      <c r="L49" s="32" t="str">
        <f t="shared" si="1"/>
        <v>https://ioh.tw/talks/伊利諾大學香檳分校-UIUC-林筠-justina-lin-ov-study-bde-us</v>
      </c>
      <c r="M49" s="52" t="s">
        <v>616</v>
      </c>
      <c r="N49" s="42" t="s">
        <v>617</v>
      </c>
      <c r="O49" s="19"/>
      <c r="Q49" s="36" t="str">
        <f t="shared" si="8"/>
        <v>OK</v>
      </c>
    </row>
    <row r="50" spans="1:17" ht="14" x14ac:dyDescent="0.15">
      <c r="A50" s="19" t="s">
        <v>619</v>
      </c>
      <c r="B50" s="19" t="s">
        <v>620</v>
      </c>
      <c r="C50" s="19" t="s">
        <v>60</v>
      </c>
      <c r="D50" s="19" t="s">
        <v>231</v>
      </c>
      <c r="E50" s="19" t="s">
        <v>621</v>
      </c>
      <c r="F50" s="19" t="s">
        <v>622</v>
      </c>
      <c r="G50" s="22" t="s">
        <v>174</v>
      </c>
      <c r="H50" s="22" t="e">
        <f t="shared" ca="1" si="7"/>
        <v>#NAME?</v>
      </c>
      <c r="I50" s="22" t="s">
        <v>176</v>
      </c>
      <c r="J50" s="28" t="s">
        <v>14</v>
      </c>
      <c r="K50" s="32" t="s">
        <v>623</v>
      </c>
      <c r="L50" s="32" t="str">
        <f t="shared" si="1"/>
        <v>https://ioh.tw/talks/紐約大學-NYU-林之晨-jamie-lin-ov-study-mde-us</v>
      </c>
      <c r="M50" s="52" t="s">
        <v>625</v>
      </c>
      <c r="N50" s="35" t="s">
        <v>626</v>
      </c>
      <c r="O50" s="19"/>
      <c r="Q50" s="36" t="str">
        <f t="shared" si="8"/>
        <v>OK</v>
      </c>
    </row>
    <row r="51" spans="1:17" ht="14" x14ac:dyDescent="0.15">
      <c r="A51" s="48" t="s">
        <v>627</v>
      </c>
      <c r="B51" s="38" t="s">
        <v>628</v>
      </c>
      <c r="C51" s="38" t="s">
        <v>60</v>
      </c>
      <c r="D51" s="48" t="s">
        <v>629</v>
      </c>
      <c r="E51" s="37" t="s">
        <v>630</v>
      </c>
      <c r="F51" s="38" t="s">
        <v>631</v>
      </c>
      <c r="G51" s="39" t="s">
        <v>174</v>
      </c>
      <c r="H51" s="22" t="e">
        <f t="shared" ca="1" si="7"/>
        <v>#NAME?</v>
      </c>
      <c r="I51" s="22" t="s">
        <v>176</v>
      </c>
      <c r="J51" s="28" t="s">
        <v>14</v>
      </c>
      <c r="K51" s="40" t="s">
        <v>634</v>
      </c>
      <c r="L51" s="32" t="str">
        <f t="shared" si="1"/>
        <v>https://ioh.tw/talks/卡內基美隆大學-carnegie-mellon-university-林子豪-ziggy-lin-ov-study-mde-us</v>
      </c>
      <c r="M51" s="52" t="s">
        <v>637</v>
      </c>
      <c r="N51" s="35" t="s">
        <v>639</v>
      </c>
      <c r="O51" s="19"/>
      <c r="Q51" s="36" t="str">
        <f t="shared" si="8"/>
        <v>OK</v>
      </c>
    </row>
    <row r="52" spans="1:17" ht="14" x14ac:dyDescent="0.15">
      <c r="A52" s="37" t="s">
        <v>641</v>
      </c>
      <c r="B52" s="58" t="s">
        <v>642</v>
      </c>
      <c r="C52" s="38" t="s">
        <v>37</v>
      </c>
      <c r="D52" s="37" t="s">
        <v>643</v>
      </c>
      <c r="E52" s="37" t="s">
        <v>644</v>
      </c>
      <c r="F52" s="38" t="s">
        <v>645</v>
      </c>
      <c r="G52" s="39" t="s">
        <v>174</v>
      </c>
      <c r="H52" s="22" t="e">
        <f t="shared" ca="1" si="7"/>
        <v>#NAME?</v>
      </c>
      <c r="I52" s="22" t="s">
        <v>200</v>
      </c>
      <c r="J52" s="28" t="s">
        <v>14</v>
      </c>
      <c r="K52" s="50" t="s">
        <v>647</v>
      </c>
      <c r="L52" s="32" t="str">
        <f t="shared" si="1"/>
        <v>https://ioh.tw/talks/普林斯頓大學-princeton-university-劉安婷-anting-liu-ov-study-bde-us</v>
      </c>
      <c r="M52" s="52" t="s">
        <v>648</v>
      </c>
      <c r="N52" s="35" t="s">
        <v>649</v>
      </c>
      <c r="O52" s="19"/>
      <c r="Q52" s="36" t="str">
        <f t="shared" si="8"/>
        <v>OK</v>
      </c>
    </row>
    <row r="53" spans="1:17" ht="14" x14ac:dyDescent="0.15">
      <c r="A53" s="19" t="s">
        <v>650</v>
      </c>
      <c r="B53" s="58" t="s">
        <v>650</v>
      </c>
      <c r="C53" s="19" t="s">
        <v>37</v>
      </c>
      <c r="D53" s="58" t="s">
        <v>124</v>
      </c>
      <c r="E53" s="19" t="s">
        <v>653</v>
      </c>
      <c r="F53" s="19" t="s">
        <v>654</v>
      </c>
      <c r="G53" s="22" t="s">
        <v>174</v>
      </c>
      <c r="H53" s="22" t="e">
        <f t="shared" ca="1" si="7"/>
        <v>#NAME?</v>
      </c>
      <c r="I53" s="22" t="s">
        <v>200</v>
      </c>
      <c r="J53" s="28" t="s">
        <v>14</v>
      </c>
      <c r="K53" s="32" t="s">
        <v>657</v>
      </c>
      <c r="L53" s="32" t="str">
        <f t="shared" si="1"/>
        <v>https://ioh.tw/talks/帕森設計學院-parsons-劉恒瑋-philip-liu-ov-study-bde-us</v>
      </c>
      <c r="M53" s="52" t="s">
        <v>659</v>
      </c>
      <c r="N53" s="35" t="s">
        <v>660</v>
      </c>
      <c r="O53" s="19"/>
      <c r="Q53" s="36" t="str">
        <f t="shared" si="8"/>
        <v>OK</v>
      </c>
    </row>
    <row r="54" spans="1:17" ht="14" x14ac:dyDescent="0.15">
      <c r="A54" s="19" t="s">
        <v>496</v>
      </c>
      <c r="B54" s="19" t="s">
        <v>498</v>
      </c>
      <c r="C54" s="19" t="s">
        <v>37</v>
      </c>
      <c r="D54" s="19" t="s">
        <v>661</v>
      </c>
      <c r="E54" s="19" t="s">
        <v>662</v>
      </c>
      <c r="F54" s="19" t="s">
        <v>663</v>
      </c>
      <c r="G54" s="22" t="s">
        <v>174</v>
      </c>
      <c r="H54" s="22" t="e">
        <f t="shared" ca="1" si="7"/>
        <v>#NAME?</v>
      </c>
      <c r="I54" s="22" t="s">
        <v>200</v>
      </c>
      <c r="J54" s="28" t="s">
        <v>14</v>
      </c>
      <c r="K54" s="32" t="s">
        <v>665</v>
      </c>
      <c r="L54" s="32" t="str">
        <f t="shared" si="1"/>
        <v>https://ioh.tw/talks/加州大學柏克萊分校-UC-Berkeley-劉慎方-sandra-liu-ov-study-bde-us</v>
      </c>
      <c r="M54" s="52" t="s">
        <v>666</v>
      </c>
      <c r="N54" s="42" t="s">
        <v>667</v>
      </c>
      <c r="O54" s="19"/>
      <c r="Q54" s="36" t="str">
        <f t="shared" si="8"/>
        <v>OK</v>
      </c>
    </row>
    <row r="55" spans="1:17" ht="14" x14ac:dyDescent="0.15">
      <c r="A55" s="19" t="s">
        <v>252</v>
      </c>
      <c r="B55" s="19" t="s">
        <v>253</v>
      </c>
      <c r="C55" s="19" t="s">
        <v>123</v>
      </c>
      <c r="D55" s="19" t="s">
        <v>668</v>
      </c>
      <c r="E55" s="19" t="s">
        <v>669</v>
      </c>
      <c r="F55" s="19" t="s">
        <v>670</v>
      </c>
      <c r="G55" s="22" t="s">
        <v>174</v>
      </c>
      <c r="H55" s="22" t="e">
        <f t="shared" ca="1" si="7"/>
        <v>#NAME?</v>
      </c>
      <c r="I55" s="22" t="s">
        <v>243</v>
      </c>
      <c r="J55" s="28" t="s">
        <v>14</v>
      </c>
      <c r="K55" s="32" t="s">
        <v>673</v>
      </c>
      <c r="L55" s="32" t="str">
        <f t="shared" si="1"/>
        <v>https://ioh.tw/talks/哈佛大學-harvard-university-劉軒-xuan-liu-ov-study-phd-us</v>
      </c>
      <c r="M55" s="52" t="s">
        <v>676</v>
      </c>
      <c r="N55" s="42" t="s">
        <v>677</v>
      </c>
      <c r="O55" s="19"/>
      <c r="Q55" s="36" t="str">
        <f t="shared" si="8"/>
        <v>OK</v>
      </c>
    </row>
    <row r="56" spans="1:17" ht="14" x14ac:dyDescent="0.15">
      <c r="A56" s="37" t="s">
        <v>680</v>
      </c>
      <c r="B56" s="38" t="s">
        <v>683</v>
      </c>
      <c r="C56" s="38" t="s">
        <v>37</v>
      </c>
      <c r="D56" s="38" t="s">
        <v>684</v>
      </c>
      <c r="E56" s="37" t="s">
        <v>685</v>
      </c>
      <c r="F56" s="38" t="s">
        <v>686</v>
      </c>
      <c r="G56" s="39" t="s">
        <v>174</v>
      </c>
      <c r="H56" s="22" t="e">
        <f t="shared" ca="1" si="7"/>
        <v>#NAME?</v>
      </c>
      <c r="I56" s="22" t="s">
        <v>200</v>
      </c>
      <c r="J56" s="28" t="s">
        <v>14</v>
      </c>
      <c r="K56" s="40" t="s">
        <v>690</v>
      </c>
      <c r="L56" s="32" t="str">
        <f t="shared" si="1"/>
        <v>https://ioh.tw/talks/華盛頓大學-university-of-washington-盧逸-irene-lu-ov-study-bde-us</v>
      </c>
      <c r="M56" s="52" t="s">
        <v>692</v>
      </c>
      <c r="N56" s="42" t="s">
        <v>693</v>
      </c>
      <c r="O56" s="19"/>
      <c r="Q56" s="36" t="str">
        <f t="shared" si="8"/>
        <v>OK</v>
      </c>
    </row>
    <row r="57" spans="1:17" ht="14" x14ac:dyDescent="0.15">
      <c r="A57" s="37" t="s">
        <v>696</v>
      </c>
      <c r="B57" s="38" t="s">
        <v>697</v>
      </c>
      <c r="C57" s="38" t="s">
        <v>60</v>
      </c>
      <c r="D57" s="38" t="s">
        <v>698</v>
      </c>
      <c r="E57" s="37" t="s">
        <v>699</v>
      </c>
      <c r="F57" s="38" t="s">
        <v>700</v>
      </c>
      <c r="G57" s="39" t="s">
        <v>174</v>
      </c>
      <c r="H57" s="22" t="e">
        <f t="shared" ca="1" si="7"/>
        <v>#NAME?</v>
      </c>
      <c r="I57" s="22" t="s">
        <v>176</v>
      </c>
      <c r="J57" s="28" t="s">
        <v>14</v>
      </c>
      <c r="K57" s="50" t="s">
        <v>701</v>
      </c>
      <c r="L57" s="32" t="str">
        <f t="shared" si="1"/>
        <v>https://ioh.tw/talks/杜克大學-duke-university-馬郁聰-connie-ma-ov-study-mde-us</v>
      </c>
      <c r="M57" s="34" t="s">
        <v>702</v>
      </c>
      <c r="N57" s="35" t="s">
        <v>704</v>
      </c>
      <c r="O57" s="19"/>
      <c r="Q57" s="36" t="str">
        <f t="shared" si="8"/>
        <v>OK</v>
      </c>
    </row>
    <row r="58" spans="1:17" ht="14" x14ac:dyDescent="0.15">
      <c r="A58" s="19" t="s">
        <v>707</v>
      </c>
      <c r="B58" s="19" t="s">
        <v>708</v>
      </c>
      <c r="C58" s="19" t="s">
        <v>37</v>
      </c>
      <c r="D58" s="19" t="s">
        <v>308</v>
      </c>
      <c r="E58" s="19" t="s">
        <v>709</v>
      </c>
      <c r="F58" s="19" t="s">
        <v>710</v>
      </c>
      <c r="G58" s="22" t="s">
        <v>174</v>
      </c>
      <c r="H58" s="22" t="e">
        <f t="shared" ca="1" si="7"/>
        <v>#NAME?</v>
      </c>
      <c r="I58" s="22" t="s">
        <v>200</v>
      </c>
      <c r="J58" s="28" t="s">
        <v>14</v>
      </c>
      <c r="K58" s="32" t="s">
        <v>712</v>
      </c>
      <c r="L58" s="32" t="str">
        <f t="shared" si="1"/>
        <v>https://ioh.tw/talks/賓州州立大學-penn-state-蘇芃文-peng-wen-su-ov-study-bde-us</v>
      </c>
      <c r="M58" s="75" t="s">
        <v>717</v>
      </c>
      <c r="N58" s="77" t="s">
        <v>720</v>
      </c>
      <c r="O58" s="19"/>
      <c r="Q58" s="36" t="str">
        <f t="shared" si="8"/>
        <v>OK</v>
      </c>
    </row>
    <row r="59" spans="1:17" ht="14" x14ac:dyDescent="0.15">
      <c r="A59" s="19" t="s">
        <v>641</v>
      </c>
      <c r="B59" s="19" t="s">
        <v>642</v>
      </c>
      <c r="C59" s="19" t="s">
        <v>123</v>
      </c>
      <c r="D59" s="19" t="s">
        <v>722</v>
      </c>
      <c r="E59" s="19" t="s">
        <v>723</v>
      </c>
      <c r="F59" s="19" t="s">
        <v>724</v>
      </c>
      <c r="G59" s="22" t="s">
        <v>174</v>
      </c>
      <c r="H59" s="22" t="e">
        <f t="shared" ca="1" si="7"/>
        <v>#NAME?</v>
      </c>
      <c r="I59" s="22" t="s">
        <v>243</v>
      </c>
      <c r="J59" s="28" t="s">
        <v>14</v>
      </c>
      <c r="K59" s="32" t="s">
        <v>726</v>
      </c>
      <c r="L59" s="32" t="str">
        <f t="shared" si="1"/>
        <v>https://ioh.tw/talks/普林斯頓大學-Princeton-University-孫愛蕾-ai-lei-sun-ov-study-phd-us</v>
      </c>
      <c r="M59" s="52" t="s">
        <v>731</v>
      </c>
      <c r="N59" s="42" t="s">
        <v>733</v>
      </c>
      <c r="O59" s="19"/>
      <c r="Q59" s="36" t="str">
        <f t="shared" si="8"/>
        <v>OK</v>
      </c>
    </row>
    <row r="60" spans="1:17" ht="14" x14ac:dyDescent="0.15">
      <c r="A60" s="19" t="s">
        <v>736</v>
      </c>
      <c r="B60" s="19" t="s">
        <v>737</v>
      </c>
      <c r="C60" s="19" t="s">
        <v>60</v>
      </c>
      <c r="D60" s="19" t="s">
        <v>738</v>
      </c>
      <c r="E60" s="19" t="s">
        <v>739</v>
      </c>
      <c r="F60" s="19" t="s">
        <v>740</v>
      </c>
      <c r="G60" s="22" t="s">
        <v>174</v>
      </c>
      <c r="H60" s="22" t="e">
        <f t="shared" ca="1" si="7"/>
        <v>#NAME?</v>
      </c>
      <c r="I60" s="22" t="s">
        <v>176</v>
      </c>
      <c r="J60" s="28" t="s">
        <v>14</v>
      </c>
      <c r="K60" s="32" t="s">
        <v>741</v>
      </c>
      <c r="L60" s="32" t="str">
        <f t="shared" si="1"/>
        <v>https://ioh.tw/talks/波士頓音樂學院-the-boston-conservatory-孫韻淳-jasmine-sun-ov-study-mde-us</v>
      </c>
      <c r="M60" s="52" t="s">
        <v>742</v>
      </c>
      <c r="N60" s="42" t="s">
        <v>745</v>
      </c>
      <c r="O60" s="19"/>
      <c r="Q60" s="36" t="str">
        <f t="shared" si="8"/>
        <v>OK</v>
      </c>
    </row>
    <row r="61" spans="1:17" ht="14" x14ac:dyDescent="0.15">
      <c r="A61" s="19" t="s">
        <v>206</v>
      </c>
      <c r="B61" s="19" t="s">
        <v>207</v>
      </c>
      <c r="C61" s="19" t="s">
        <v>123</v>
      </c>
      <c r="D61" s="19" t="s">
        <v>750</v>
      </c>
      <c r="E61" s="19" t="s">
        <v>739</v>
      </c>
      <c r="F61" s="19" t="s">
        <v>740</v>
      </c>
      <c r="G61" s="22" t="s">
        <v>174</v>
      </c>
      <c r="H61" s="22" t="e">
        <f t="shared" ca="1" si="7"/>
        <v>#NAME?</v>
      </c>
      <c r="I61" s="22" t="s">
        <v>243</v>
      </c>
      <c r="J61" s="28" t="s">
        <v>14</v>
      </c>
      <c r="K61" s="32" t="s">
        <v>751</v>
      </c>
      <c r="L61" s="32" t="str">
        <f t="shared" si="1"/>
        <v>https://ioh.tw/talks/明尼蘇達大學-University-of-Minnesota-孫韻淳-jasmine-sun-ov-study-phd-us</v>
      </c>
      <c r="M61" s="52" t="s">
        <v>752</v>
      </c>
      <c r="N61" s="42" t="s">
        <v>753</v>
      </c>
      <c r="O61" s="19"/>
      <c r="Q61" s="36" t="str">
        <f t="shared" si="8"/>
        <v>OK</v>
      </c>
    </row>
    <row r="62" spans="1:17" ht="14" x14ac:dyDescent="0.15">
      <c r="A62" s="19" t="s">
        <v>510</v>
      </c>
      <c r="B62" s="19" t="s">
        <v>218</v>
      </c>
      <c r="C62" s="19" t="s">
        <v>60</v>
      </c>
      <c r="D62" s="19" t="s">
        <v>219</v>
      </c>
      <c r="E62" s="19" t="s">
        <v>755</v>
      </c>
      <c r="F62" s="19" t="s">
        <v>757</v>
      </c>
      <c r="G62" s="22" t="s">
        <v>174</v>
      </c>
      <c r="H62" s="22" t="e">
        <f t="shared" ca="1" si="7"/>
        <v>#NAME?</v>
      </c>
      <c r="I62" s="22" t="s">
        <v>176</v>
      </c>
      <c r="J62" s="28" t="s">
        <v>14</v>
      </c>
      <c r="K62" s="32" t="s">
        <v>759</v>
      </c>
      <c r="L62" s="32" t="str">
        <f t="shared" si="1"/>
        <v>https://ioh.tw/talks/麻省理工學院-MIT-唐聖凱-tony-tang-ov-study-mde-us</v>
      </c>
      <c r="M62" s="52" t="s">
        <v>760</v>
      </c>
      <c r="N62" s="35" t="s">
        <v>761</v>
      </c>
      <c r="O62" s="19"/>
      <c r="Q62" s="36" t="str">
        <f t="shared" si="8"/>
        <v>OK</v>
      </c>
    </row>
    <row r="63" spans="1:17" ht="14" x14ac:dyDescent="0.15">
      <c r="A63" s="19" t="s">
        <v>762</v>
      </c>
      <c r="B63" s="19" t="s">
        <v>763</v>
      </c>
      <c r="C63" s="19" t="s">
        <v>60</v>
      </c>
      <c r="D63" s="19" t="s">
        <v>765</v>
      </c>
      <c r="E63" s="19" t="s">
        <v>767</v>
      </c>
      <c r="F63" s="19" t="s">
        <v>769</v>
      </c>
      <c r="G63" s="22" t="s">
        <v>174</v>
      </c>
      <c r="H63" s="22" t="e">
        <f t="shared" ca="1" si="7"/>
        <v>#NAME?</v>
      </c>
      <c r="I63" s="22" t="s">
        <v>176</v>
      </c>
      <c r="J63" s="28" t="s">
        <v>14</v>
      </c>
      <c r="K63" s="32" t="s">
        <v>772</v>
      </c>
      <c r="L63" s="32" t="str">
        <f t="shared" si="1"/>
        <v>https://ioh.tw/talks/康乃爾大學-Cornell-University-王俊凱-chun-kai-wang-ov-study-mde-us</v>
      </c>
      <c r="M63" s="52" t="s">
        <v>773</v>
      </c>
      <c r="N63" s="19" t="s">
        <v>774</v>
      </c>
      <c r="O63" s="19"/>
      <c r="Q63" s="36" t="str">
        <f t="shared" si="8"/>
        <v>OK</v>
      </c>
    </row>
    <row r="64" spans="1:17" ht="14" x14ac:dyDescent="0.15">
      <c r="A64" s="19" t="s">
        <v>777</v>
      </c>
      <c r="B64" s="19" t="s">
        <v>778</v>
      </c>
      <c r="C64" s="19" t="s">
        <v>123</v>
      </c>
      <c r="D64" s="19" t="s">
        <v>378</v>
      </c>
      <c r="E64" s="19" t="s">
        <v>767</v>
      </c>
      <c r="F64" s="19" t="s">
        <v>769</v>
      </c>
      <c r="G64" s="22" t="s">
        <v>174</v>
      </c>
      <c r="H64" s="22" t="e">
        <f t="shared" ca="1" si="7"/>
        <v>#NAME?</v>
      </c>
      <c r="I64" s="22" t="s">
        <v>243</v>
      </c>
      <c r="J64" s="28" t="s">
        <v>14</v>
      </c>
      <c r="K64" s="32" t="s">
        <v>779</v>
      </c>
      <c r="L64" s="32" t="str">
        <f t="shared" si="1"/>
        <v>https://ioh.tw/talks/波士頓大學-Boston-University-王俊凱-chun-kai-wang-ov-study-phd-us</v>
      </c>
      <c r="M64" s="83" t="s">
        <v>780</v>
      </c>
      <c r="N64" s="42" t="s">
        <v>782</v>
      </c>
      <c r="O64" s="19"/>
      <c r="Q64" s="36" t="str">
        <f t="shared" si="8"/>
        <v>OK</v>
      </c>
    </row>
    <row r="65" spans="1:32" ht="14" x14ac:dyDescent="0.15">
      <c r="A65" s="22" t="s">
        <v>777</v>
      </c>
      <c r="B65" s="22" t="s">
        <v>778</v>
      </c>
      <c r="C65" s="22" t="s">
        <v>123</v>
      </c>
      <c r="D65" s="22" t="s">
        <v>378</v>
      </c>
      <c r="E65" s="22" t="s">
        <v>767</v>
      </c>
      <c r="F65" s="22" t="s">
        <v>769</v>
      </c>
      <c r="G65" s="22" t="s">
        <v>174</v>
      </c>
      <c r="H65" s="22" t="e">
        <f t="shared" ca="1" si="7"/>
        <v>#NAME?</v>
      </c>
      <c r="I65" s="22" t="s">
        <v>243</v>
      </c>
      <c r="J65" s="28" t="s">
        <v>14</v>
      </c>
      <c r="K65" s="56" t="s">
        <v>779</v>
      </c>
      <c r="L65" s="32" t="str">
        <f t="shared" si="1"/>
        <v>https://ioh.tw/talks/波士頓大學-Boston-University-王俊凱-chun-kai-wang-ov-study-phd-us</v>
      </c>
      <c r="M65" s="83" t="s">
        <v>785</v>
      </c>
      <c r="N65" s="22" t="s">
        <v>786</v>
      </c>
      <c r="O65" s="22" t="s">
        <v>787</v>
      </c>
      <c r="P65" s="84"/>
      <c r="Q65" s="85" t="str">
        <f t="shared" si="8"/>
        <v>OK</v>
      </c>
      <c r="R65" s="22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</row>
    <row r="66" spans="1:32" ht="14" x14ac:dyDescent="0.15">
      <c r="A66" s="19" t="s">
        <v>793</v>
      </c>
      <c r="B66" s="19" t="s">
        <v>794</v>
      </c>
      <c r="C66" s="19" t="s">
        <v>60</v>
      </c>
      <c r="D66" s="19" t="s">
        <v>796</v>
      </c>
      <c r="E66" s="19" t="s">
        <v>797</v>
      </c>
      <c r="F66" s="19" t="s">
        <v>798</v>
      </c>
      <c r="G66" s="22" t="s">
        <v>174</v>
      </c>
      <c r="H66" s="22" t="e">
        <f t="shared" ca="1" si="7"/>
        <v>#NAME?</v>
      </c>
      <c r="I66" s="22" t="s">
        <v>176</v>
      </c>
      <c r="J66" s="28" t="s">
        <v>14</v>
      </c>
      <c r="K66" s="32" t="s">
        <v>799</v>
      </c>
      <c r="L66" s="32" t="str">
        <f t="shared" si="1"/>
        <v>https://ioh.tw/talks/羅德島設計學院-RISD-王珺-maggie-wang-ov-study-mde-us</v>
      </c>
      <c r="M66" s="52" t="s">
        <v>800</v>
      </c>
      <c r="N66" s="86" t="s">
        <v>802</v>
      </c>
      <c r="O66" s="19"/>
      <c r="Q66" s="36" t="str">
        <f t="shared" si="8"/>
        <v>OK</v>
      </c>
    </row>
    <row r="67" spans="1:32" ht="14" x14ac:dyDescent="0.15">
      <c r="A67" s="19" t="s">
        <v>510</v>
      </c>
      <c r="B67" s="19" t="s">
        <v>218</v>
      </c>
      <c r="C67" s="19" t="s">
        <v>37</v>
      </c>
      <c r="D67" s="19" t="s">
        <v>124</v>
      </c>
      <c r="E67" s="19" t="s">
        <v>805</v>
      </c>
      <c r="F67" s="19" t="s">
        <v>806</v>
      </c>
      <c r="G67" s="22" t="s">
        <v>174</v>
      </c>
      <c r="H67" s="22" t="e">
        <f t="shared" ca="1" si="7"/>
        <v>#NAME?</v>
      </c>
      <c r="I67" s="22" t="s">
        <v>200</v>
      </c>
      <c r="J67" s="28" t="s">
        <v>14</v>
      </c>
      <c r="K67" s="32" t="s">
        <v>807</v>
      </c>
      <c r="L67" s="32" t="str">
        <f t="shared" si="1"/>
        <v>https://ioh.tw/talks/麻省理工學院-MIT-王映人-angela-yin-jen-wang-ov-study-bde-us</v>
      </c>
      <c r="M67" s="52" t="s">
        <v>808</v>
      </c>
      <c r="N67" s="19" t="s">
        <v>809</v>
      </c>
      <c r="O67" s="19"/>
      <c r="Q67" s="36" t="str">
        <f t="shared" si="8"/>
        <v>OK</v>
      </c>
    </row>
    <row r="68" spans="1:32" ht="14" x14ac:dyDescent="0.15">
      <c r="A68" s="19" t="s">
        <v>811</v>
      </c>
      <c r="B68" s="87" t="s">
        <v>697</v>
      </c>
      <c r="C68" s="19" t="s">
        <v>60</v>
      </c>
      <c r="D68" s="19" t="s">
        <v>231</v>
      </c>
      <c r="E68" s="19" t="s">
        <v>816</v>
      </c>
      <c r="F68" s="19" t="s">
        <v>817</v>
      </c>
      <c r="G68" s="22" t="s">
        <v>174</v>
      </c>
      <c r="H68" s="22" t="e">
        <f t="shared" ca="1" si="7"/>
        <v>#NAME?</v>
      </c>
      <c r="I68" s="22" t="s">
        <v>176</v>
      </c>
      <c r="J68" s="28" t="s">
        <v>14</v>
      </c>
      <c r="K68" s="32" t="s">
        <v>819</v>
      </c>
      <c r="L68" s="32" t="str">
        <f t="shared" si="1"/>
        <v>https://ioh.tw/talks/杜克大學-Duke-University-吳漢中-han-wu-ov-study-mde-us</v>
      </c>
      <c r="M68" s="52" t="s">
        <v>820</v>
      </c>
      <c r="N68" s="19" t="s">
        <v>821</v>
      </c>
      <c r="O68" s="19"/>
      <c r="Q68" s="36" t="str">
        <f t="shared" si="8"/>
        <v>OK</v>
      </c>
    </row>
    <row r="69" spans="1:32" ht="14" x14ac:dyDescent="0.15">
      <c r="A69" s="19" t="s">
        <v>823</v>
      </c>
      <c r="B69" s="19" t="s">
        <v>628</v>
      </c>
      <c r="C69" s="19" t="s">
        <v>60</v>
      </c>
      <c r="D69" s="19" t="s">
        <v>824</v>
      </c>
      <c r="E69" s="19" t="s">
        <v>825</v>
      </c>
      <c r="F69" s="19" t="s">
        <v>826</v>
      </c>
      <c r="G69" s="22" t="s">
        <v>174</v>
      </c>
      <c r="H69" s="22" t="e">
        <f t="shared" ca="1" si="7"/>
        <v>#NAME?</v>
      </c>
      <c r="I69" s="22" t="s">
        <v>176</v>
      </c>
      <c r="J69" s="28" t="s">
        <v>14</v>
      </c>
      <c r="K69" s="32" t="s">
        <v>827</v>
      </c>
      <c r="L69" s="32" t="str">
        <f t="shared" si="1"/>
        <v>https://ioh.tw/talks/卡內基美隆大學-carnegie-mellon-university-謝宗翰-robin-hsieh-ov-study-mde-us</v>
      </c>
      <c r="M69" s="52" t="s">
        <v>828</v>
      </c>
      <c r="N69" s="42" t="s">
        <v>829</v>
      </c>
      <c r="O69" s="19"/>
      <c r="Q69" s="36" t="str">
        <f t="shared" si="8"/>
        <v>OK</v>
      </c>
    </row>
    <row r="70" spans="1:32" ht="14" x14ac:dyDescent="0.15">
      <c r="A70" s="19" t="s">
        <v>830</v>
      </c>
      <c r="B70" s="19" t="s">
        <v>831</v>
      </c>
      <c r="C70" s="19" t="s">
        <v>123</v>
      </c>
      <c r="D70" s="19" t="s">
        <v>832</v>
      </c>
      <c r="E70" s="19" t="s">
        <v>833</v>
      </c>
      <c r="F70" s="19" t="s">
        <v>834</v>
      </c>
      <c r="G70" s="22" t="s">
        <v>174</v>
      </c>
      <c r="H70" s="22" t="e">
        <f t="shared" ca="1" si="7"/>
        <v>#NAME?</v>
      </c>
      <c r="I70" s="22" t="s">
        <v>243</v>
      </c>
      <c r="J70" s="28" t="s">
        <v>14</v>
      </c>
      <c r="K70" s="32" t="s">
        <v>838</v>
      </c>
      <c r="L70" s="32" t="str">
        <f t="shared" si="1"/>
        <v>https://ioh.tw/talks/艾克朗大學-University-of-Akron-熊柏凱-bill-hsiung-ov-study-phd-us</v>
      </c>
      <c r="M70" s="52" t="s">
        <v>840</v>
      </c>
      <c r="N70" s="42" t="s">
        <v>841</v>
      </c>
      <c r="O70" s="19"/>
      <c r="Q70" s="36" t="str">
        <f t="shared" si="8"/>
        <v>OK</v>
      </c>
    </row>
    <row r="71" spans="1:32" ht="14" x14ac:dyDescent="0.15">
      <c r="A71" s="19" t="s">
        <v>842</v>
      </c>
      <c r="B71" s="19" t="s">
        <v>843</v>
      </c>
      <c r="C71" s="19" t="s">
        <v>123</v>
      </c>
      <c r="D71" s="19" t="s">
        <v>844</v>
      </c>
      <c r="E71" s="19" t="s">
        <v>845</v>
      </c>
      <c r="F71" s="19" t="s">
        <v>846</v>
      </c>
      <c r="G71" s="22" t="s">
        <v>174</v>
      </c>
      <c r="H71" s="22" t="e">
        <f t="shared" ca="1" si="7"/>
        <v>#NAME?</v>
      </c>
      <c r="I71" s="22" t="s">
        <v>243</v>
      </c>
      <c r="J71" s="28" t="s">
        <v>14</v>
      </c>
      <c r="K71" s="32" t="s">
        <v>849</v>
      </c>
      <c r="L71" s="32" t="str">
        <f t="shared" si="1"/>
        <v>https://ioh.tw/talks/加州大學聖地牙哥分校-UCSD-徐聖修-sheng-hsiou-hsu-ov-study-phd-us</v>
      </c>
      <c r="M71" s="52" t="s">
        <v>850</v>
      </c>
      <c r="N71" s="42" t="s">
        <v>851</v>
      </c>
      <c r="O71" s="19"/>
      <c r="Q71" s="36" t="str">
        <f t="shared" si="8"/>
        <v>OK</v>
      </c>
    </row>
    <row r="72" spans="1:32" ht="14" x14ac:dyDescent="0.15">
      <c r="A72" s="19" t="s">
        <v>852</v>
      </c>
      <c r="B72" s="19" t="s">
        <v>853</v>
      </c>
      <c r="C72" s="19" t="s">
        <v>60</v>
      </c>
      <c r="D72" s="19" t="s">
        <v>854</v>
      </c>
      <c r="E72" s="19" t="s">
        <v>855</v>
      </c>
      <c r="F72" s="19" t="s">
        <v>856</v>
      </c>
      <c r="G72" s="22" t="s">
        <v>174</v>
      </c>
      <c r="H72" s="22" t="e">
        <f t="shared" ca="1" si="7"/>
        <v>#NAME?</v>
      </c>
      <c r="I72" s="22" t="s">
        <v>176</v>
      </c>
      <c r="J72" s="28" t="s">
        <v>14</v>
      </c>
      <c r="K72" s="32" t="s">
        <v>858</v>
      </c>
      <c r="L72" s="32" t="str">
        <f t="shared" si="1"/>
        <v>https://ioh.tw/talks/芝加哥藝術大學-school-of-the-art-institute-of-chicago-許家蓁-Chia-Chen-Hsu-ov-study-mde-us</v>
      </c>
      <c r="M72" s="52" t="s">
        <v>859</v>
      </c>
      <c r="N72" s="42" t="s">
        <v>860</v>
      </c>
      <c r="O72" s="19"/>
      <c r="Q72" s="36" t="str">
        <f t="shared" si="8"/>
        <v>OK</v>
      </c>
    </row>
    <row r="73" spans="1:32" ht="14" x14ac:dyDescent="0.15">
      <c r="A73" s="19" t="s">
        <v>861</v>
      </c>
      <c r="B73" s="19" t="s">
        <v>862</v>
      </c>
      <c r="C73" s="19" t="s">
        <v>60</v>
      </c>
      <c r="D73" s="19" t="s">
        <v>478</v>
      </c>
      <c r="E73" s="19" t="s">
        <v>863</v>
      </c>
      <c r="F73" s="19" t="s">
        <v>864</v>
      </c>
      <c r="G73" s="22" t="s">
        <v>174</v>
      </c>
      <c r="H73" s="22" t="e">
        <f t="shared" ca="1" si="7"/>
        <v>#NAME?</v>
      </c>
      <c r="I73" s="22" t="s">
        <v>176</v>
      </c>
      <c r="J73" s="28" t="s">
        <v>14</v>
      </c>
      <c r="K73" s="32" t="s">
        <v>865</v>
      </c>
      <c r="L73" s="32" t="str">
        <f t="shared" si="1"/>
        <v>https://ioh.tw/talks/聖塔克拉拉大學-Santa-Clara-University-許文妍-rosanna-hsu-ov-study-mde-us</v>
      </c>
      <c r="M73" s="52" t="s">
        <v>867</v>
      </c>
      <c r="N73" s="42" t="s">
        <v>871</v>
      </c>
      <c r="O73" s="19"/>
      <c r="Q73" s="36" t="str">
        <f t="shared" si="8"/>
        <v>OK</v>
      </c>
    </row>
    <row r="74" spans="1:32" ht="13" x14ac:dyDescent="0.15">
      <c r="A74" s="19" t="s">
        <v>578</v>
      </c>
      <c r="B74" s="19" t="s">
        <v>579</v>
      </c>
      <c r="C74" s="22" t="s">
        <v>123</v>
      </c>
      <c r="D74" s="19" t="s">
        <v>873</v>
      </c>
      <c r="E74" s="19" t="s">
        <v>874</v>
      </c>
      <c r="F74" s="19" t="s">
        <v>875</v>
      </c>
      <c r="G74" s="22" t="s">
        <v>174</v>
      </c>
      <c r="H74" s="22" t="s">
        <v>243</v>
      </c>
      <c r="I74" s="22" t="s">
        <v>243</v>
      </c>
      <c r="J74" s="28" t="s">
        <v>14</v>
      </c>
      <c r="K74" s="32" t="s">
        <v>877</v>
      </c>
      <c r="L74" s="32" t="str">
        <f t="shared" si="1"/>
        <v>https://ioh.tw/talks/德州大學奧斯汀分校-ut-austin-許曉平-hsiao-ping-hsu-ov-study-phd-us</v>
      </c>
    </row>
    <row r="75" spans="1:32" ht="14" x14ac:dyDescent="0.15">
      <c r="A75" s="19" t="s">
        <v>607</v>
      </c>
      <c r="B75" s="19" t="s">
        <v>608</v>
      </c>
      <c r="C75" s="19" t="s">
        <v>60</v>
      </c>
      <c r="D75" s="19" t="s">
        <v>878</v>
      </c>
      <c r="E75" s="19" t="s">
        <v>880</v>
      </c>
      <c r="F75" s="19" t="s">
        <v>881</v>
      </c>
      <c r="G75" s="22" t="s">
        <v>174</v>
      </c>
      <c r="H75" s="22" t="e">
        <f t="shared" ref="H75:H107" ca="1" si="9">CONCAT(G75,C75)</f>
        <v>#NAME?</v>
      </c>
      <c r="I75" s="22" t="s">
        <v>176</v>
      </c>
      <c r="J75" s="28" t="s">
        <v>14</v>
      </c>
      <c r="K75" s="32" t="s">
        <v>888</v>
      </c>
      <c r="L75" s="32" t="str">
        <f t="shared" si="1"/>
        <v>https://ioh.tw/talks/伊利諾大學香檳分校-uiuc-許岫天-Claude-Hsu-ov-study-mde-us</v>
      </c>
      <c r="M75" s="52" t="s">
        <v>890</v>
      </c>
      <c r="N75" s="35" t="s">
        <v>892</v>
      </c>
      <c r="O75" s="19"/>
      <c r="Q75" s="36" t="str">
        <f t="shared" ref="Q75:Q107" si="10">IF(RIGHT(M75,LEN(N75))=N75,"OK","Wrong YouTube ID")</f>
        <v>OK</v>
      </c>
    </row>
    <row r="76" spans="1:32" ht="14" x14ac:dyDescent="0.15">
      <c r="A76" s="19" t="s">
        <v>896</v>
      </c>
      <c r="B76" s="19" t="s">
        <v>898</v>
      </c>
      <c r="C76" s="19" t="s">
        <v>60</v>
      </c>
      <c r="D76" s="19" t="s">
        <v>900</v>
      </c>
      <c r="E76" s="19" t="s">
        <v>902</v>
      </c>
      <c r="F76" s="19" t="s">
        <v>903</v>
      </c>
      <c r="G76" s="22" t="s">
        <v>174</v>
      </c>
      <c r="H76" s="22" t="e">
        <f t="shared" ca="1" si="9"/>
        <v>#NAME?</v>
      </c>
      <c r="I76" s="22" t="s">
        <v>176</v>
      </c>
      <c r="J76" s="28" t="s">
        <v>14</v>
      </c>
      <c r="K76" s="32" t="s">
        <v>906</v>
      </c>
      <c r="L76" s="32" t="str">
        <f t="shared" si="1"/>
        <v>https://ioh.tw/talks/卡內基美隆大學-Carnegie-Mellon-University-許晏嘉-yen-chia-hsu-ov-study-mde-us</v>
      </c>
      <c r="M76" s="52" t="s">
        <v>907</v>
      </c>
      <c r="N76" s="35" t="s">
        <v>909</v>
      </c>
      <c r="O76" s="19"/>
      <c r="Q76" s="36" t="str">
        <f t="shared" si="10"/>
        <v>OK</v>
      </c>
    </row>
    <row r="77" spans="1:32" ht="14" x14ac:dyDescent="0.15">
      <c r="A77" s="37" t="s">
        <v>910</v>
      </c>
      <c r="B77" s="38" t="s">
        <v>911</v>
      </c>
      <c r="C77" s="38" t="s">
        <v>37</v>
      </c>
      <c r="D77" s="38" t="s">
        <v>912</v>
      </c>
      <c r="E77" s="37" t="s">
        <v>914</v>
      </c>
      <c r="F77" s="38" t="s">
        <v>915</v>
      </c>
      <c r="G77" s="22" t="s">
        <v>174</v>
      </c>
      <c r="H77" s="22" t="e">
        <f t="shared" ca="1" si="9"/>
        <v>#NAME?</v>
      </c>
      <c r="I77" s="22" t="s">
        <v>200</v>
      </c>
      <c r="J77" s="28" t="s">
        <v>14</v>
      </c>
      <c r="K77" s="40" t="s">
        <v>916</v>
      </c>
      <c r="L77" s="32" t="str">
        <f t="shared" si="1"/>
        <v>https://ioh.tw/talks/羅徹斯特大學-university-of-rochester-楊文馨-helen-yang-ov-study-bde-us</v>
      </c>
      <c r="M77" s="52" t="s">
        <v>917</v>
      </c>
      <c r="N77" s="35" t="s">
        <v>918</v>
      </c>
      <c r="O77" s="19"/>
      <c r="Q77" s="36" t="str">
        <f t="shared" si="10"/>
        <v>OK</v>
      </c>
    </row>
    <row r="78" spans="1:32" ht="14" x14ac:dyDescent="0.15">
      <c r="A78" s="19" t="s">
        <v>919</v>
      </c>
      <c r="B78" s="19" t="s">
        <v>920</v>
      </c>
      <c r="C78" s="19" t="s">
        <v>60</v>
      </c>
      <c r="D78" s="19" t="s">
        <v>921</v>
      </c>
      <c r="E78" s="19" t="s">
        <v>922</v>
      </c>
      <c r="F78" s="19" t="s">
        <v>923</v>
      </c>
      <c r="G78" s="22" t="s">
        <v>174</v>
      </c>
      <c r="H78" s="22" t="e">
        <f t="shared" ca="1" si="9"/>
        <v>#NAME?</v>
      </c>
      <c r="I78" s="22" t="s">
        <v>176</v>
      </c>
      <c r="J78" s="28" t="s">
        <v>14</v>
      </c>
      <c r="K78" s="32" t="s">
        <v>924</v>
      </c>
      <c r="L78" s="32" t="str">
        <f t="shared" si="1"/>
        <v>https://ioh.tw/talks/卡內基美隆大學-carnegie-mellon-university-楊琇惠-jackie-yang-ov-study-mde-us</v>
      </c>
      <c r="M78" s="52" t="s">
        <v>927</v>
      </c>
      <c r="N78" s="35" t="s">
        <v>930</v>
      </c>
      <c r="O78" s="19"/>
      <c r="Q78" s="36" t="str">
        <f t="shared" si="10"/>
        <v>OK</v>
      </c>
    </row>
    <row r="79" spans="1:32" ht="14" x14ac:dyDescent="0.15">
      <c r="A79" s="19" t="s">
        <v>932</v>
      </c>
      <c r="B79" s="19" t="s">
        <v>933</v>
      </c>
      <c r="C79" s="19" t="s">
        <v>60</v>
      </c>
      <c r="D79" s="19" t="s">
        <v>934</v>
      </c>
      <c r="E79" s="19" t="s">
        <v>935</v>
      </c>
      <c r="F79" s="19" t="s">
        <v>936</v>
      </c>
      <c r="G79" s="22" t="s">
        <v>174</v>
      </c>
      <c r="H79" s="22" t="e">
        <f t="shared" ca="1" si="9"/>
        <v>#NAME?</v>
      </c>
      <c r="I79" s="22" t="s">
        <v>176</v>
      </c>
      <c r="J79" s="28" t="s">
        <v>14</v>
      </c>
      <c r="K79" s="32" t="s">
        <v>938</v>
      </c>
      <c r="L79" s="32" t="str">
        <f t="shared" si="1"/>
        <v>https://ioh.tw/talks/南加州大學-University-of-Southern-California-尤珮蓉-amy-yu-ov-study-mde-us</v>
      </c>
      <c r="M79" s="52" t="s">
        <v>939</v>
      </c>
      <c r="N79" s="35" t="s">
        <v>940</v>
      </c>
      <c r="O79" s="19"/>
      <c r="Q79" s="36" t="str">
        <f t="shared" si="10"/>
        <v>OK</v>
      </c>
    </row>
    <row r="80" spans="1:32" ht="14" x14ac:dyDescent="0.15">
      <c r="A80" s="19" t="s">
        <v>206</v>
      </c>
      <c r="B80" s="19" t="s">
        <v>207</v>
      </c>
      <c r="C80" s="19" t="s">
        <v>123</v>
      </c>
      <c r="D80" s="19" t="s">
        <v>378</v>
      </c>
      <c r="E80" s="19" t="s">
        <v>942</v>
      </c>
      <c r="F80" s="19" t="s">
        <v>943</v>
      </c>
      <c r="G80" s="22" t="s">
        <v>174</v>
      </c>
      <c r="H80" s="22" t="e">
        <f t="shared" ca="1" si="9"/>
        <v>#NAME?</v>
      </c>
      <c r="I80" s="22" t="s">
        <v>243</v>
      </c>
      <c r="J80" s="28" t="s">
        <v>14</v>
      </c>
      <c r="K80" s="32" t="s">
        <v>944</v>
      </c>
      <c r="L80" s="32" t="str">
        <f t="shared" si="1"/>
        <v>https://ioh.tw/talks/明尼蘇達大學-University-of-Minnesota-余沛成-pc-yu-ov-study-phd-us</v>
      </c>
      <c r="M80" s="52" t="s">
        <v>949</v>
      </c>
      <c r="N80" s="42" t="s">
        <v>951</v>
      </c>
      <c r="O80" s="19"/>
      <c r="Q80" s="36" t="str">
        <f t="shared" si="10"/>
        <v>OK</v>
      </c>
    </row>
    <row r="81" spans="1:17" ht="14" x14ac:dyDescent="0.15">
      <c r="A81" s="19" t="s">
        <v>953</v>
      </c>
      <c r="B81" s="19" t="s">
        <v>954</v>
      </c>
      <c r="C81" s="19" t="s">
        <v>60</v>
      </c>
      <c r="D81" s="19" t="s">
        <v>955</v>
      </c>
      <c r="E81" s="19" t="s">
        <v>956</v>
      </c>
      <c r="F81" s="19" t="s">
        <v>957</v>
      </c>
      <c r="G81" s="22" t="s">
        <v>174</v>
      </c>
      <c r="H81" s="22" t="e">
        <f t="shared" ca="1" si="9"/>
        <v>#NAME?</v>
      </c>
      <c r="I81" s="22" t="s">
        <v>176</v>
      </c>
      <c r="J81" s="28" t="s">
        <v>14</v>
      </c>
      <c r="K81" s="32" t="s">
        <v>958</v>
      </c>
      <c r="L81" s="32" t="str">
        <f t="shared" si="1"/>
        <v>https://ioh.tw/talks/紐約大學-new-york-university-余政彥-allen-yu-ov-study-mde-us</v>
      </c>
      <c r="M81" s="75" t="s">
        <v>959</v>
      </c>
      <c r="N81" s="19" t="s">
        <v>960</v>
      </c>
      <c r="O81" s="19"/>
      <c r="Q81" s="36" t="str">
        <f t="shared" si="10"/>
        <v>OK</v>
      </c>
    </row>
    <row r="82" spans="1:17" ht="14" x14ac:dyDescent="0.15">
      <c r="A82" s="19" t="s">
        <v>217</v>
      </c>
      <c r="B82" s="19" t="s">
        <v>284</v>
      </c>
      <c r="C82" s="19" t="s">
        <v>60</v>
      </c>
      <c r="D82" s="19" t="s">
        <v>962</v>
      </c>
      <c r="E82" s="19" t="s">
        <v>963</v>
      </c>
      <c r="F82" s="19" t="s">
        <v>964</v>
      </c>
      <c r="G82" s="22" t="s">
        <v>174</v>
      </c>
      <c r="H82" s="22" t="e">
        <f t="shared" ca="1" si="9"/>
        <v>#NAME?</v>
      </c>
      <c r="I82" s="22" t="s">
        <v>176</v>
      </c>
      <c r="J82" s="28" t="s">
        <v>14</v>
      </c>
      <c r="K82" s="32" t="s">
        <v>965</v>
      </c>
      <c r="L82" s="32" t="str">
        <f t="shared" si="1"/>
        <v>https://ioh.tw/talks/麻省理工學院-MIT-張朝騏-chao-chi-chang-ov-study-mde-us</v>
      </c>
      <c r="M82" s="52" t="s">
        <v>966</v>
      </c>
      <c r="N82" s="35" t="s">
        <v>967</v>
      </c>
      <c r="O82" s="19"/>
      <c r="Q82" s="36" t="str">
        <f t="shared" si="10"/>
        <v>OK</v>
      </c>
    </row>
    <row r="83" spans="1:17" ht="14" x14ac:dyDescent="0.15">
      <c r="A83" s="19" t="s">
        <v>510</v>
      </c>
      <c r="B83" s="19" t="s">
        <v>218</v>
      </c>
      <c r="C83" s="19" t="s">
        <v>123</v>
      </c>
      <c r="D83" s="19" t="s">
        <v>308</v>
      </c>
      <c r="E83" s="19" t="s">
        <v>972</v>
      </c>
      <c r="F83" s="19" t="s">
        <v>973</v>
      </c>
      <c r="G83" s="22" t="s">
        <v>174</v>
      </c>
      <c r="H83" s="22" t="e">
        <f t="shared" ca="1" si="9"/>
        <v>#NAME?</v>
      </c>
      <c r="I83" s="22" t="s">
        <v>243</v>
      </c>
      <c r="J83" s="28" t="s">
        <v>14</v>
      </c>
      <c r="K83" s="32" t="s">
        <v>976</v>
      </c>
      <c r="L83" s="32" t="str">
        <f t="shared" si="1"/>
        <v>https://ioh.tw/talks/麻省理工學院-mit-張琮翔-vgod-chang-ov-study-phd-us</v>
      </c>
      <c r="M83" s="52" t="s">
        <v>977</v>
      </c>
      <c r="N83" s="35" t="s">
        <v>978</v>
      </c>
      <c r="O83" s="19"/>
      <c r="Q83" s="36" t="str">
        <f t="shared" si="10"/>
        <v>OK</v>
      </c>
    </row>
    <row r="84" spans="1:17" ht="14" x14ac:dyDescent="0.15">
      <c r="A84" s="19" t="s">
        <v>793</v>
      </c>
      <c r="B84" s="19" t="s">
        <v>794</v>
      </c>
      <c r="C84" s="19" t="s">
        <v>60</v>
      </c>
      <c r="D84" s="19" t="s">
        <v>980</v>
      </c>
      <c r="E84" s="19" t="s">
        <v>981</v>
      </c>
      <c r="F84" s="19" t="s">
        <v>982</v>
      </c>
      <c r="G84" s="22" t="s">
        <v>174</v>
      </c>
      <c r="H84" s="22" t="e">
        <f t="shared" ca="1" si="9"/>
        <v>#NAME?</v>
      </c>
      <c r="I84" s="22" t="s">
        <v>176</v>
      </c>
      <c r="J84" s="28" t="s">
        <v>14</v>
      </c>
      <c r="K84" s="32" t="s">
        <v>983</v>
      </c>
      <c r="L84" s="32" t="str">
        <f t="shared" si="1"/>
        <v>https://ioh.tw/talks/羅德島設計學院-risd-張家銘-johnny-chang-ov-study-mde-us</v>
      </c>
      <c r="M84" s="52" t="s">
        <v>984</v>
      </c>
      <c r="N84" s="19" t="s">
        <v>985</v>
      </c>
      <c r="O84" s="19"/>
      <c r="Q84" s="36" t="str">
        <f t="shared" si="10"/>
        <v>OK</v>
      </c>
    </row>
    <row r="85" spans="1:17" ht="14" x14ac:dyDescent="0.15">
      <c r="A85" s="19" t="s">
        <v>528</v>
      </c>
      <c r="B85" s="19" t="s">
        <v>230</v>
      </c>
      <c r="C85" s="19" t="s">
        <v>60</v>
      </c>
      <c r="D85" s="19" t="s">
        <v>124</v>
      </c>
      <c r="E85" s="19" t="s">
        <v>125</v>
      </c>
      <c r="F85" s="19" t="s">
        <v>126</v>
      </c>
      <c r="G85" s="22" t="s">
        <v>174</v>
      </c>
      <c r="H85" s="22" t="e">
        <f t="shared" ca="1" si="9"/>
        <v>#NAME?</v>
      </c>
      <c r="I85" s="22" t="s">
        <v>176</v>
      </c>
      <c r="J85" s="28" t="s">
        <v>14</v>
      </c>
      <c r="K85" s="32" t="s">
        <v>986</v>
      </c>
      <c r="L85" s="32" t="str">
        <f t="shared" si="1"/>
        <v>https://ioh.tw/talks/加州大學洛杉磯分校-UCLA-張家瑞-gary-cheng-ov-study-mde-us</v>
      </c>
      <c r="M85" s="52" t="s">
        <v>990</v>
      </c>
      <c r="N85" s="19" t="s">
        <v>992</v>
      </c>
      <c r="O85" s="19"/>
      <c r="Q85" s="36" t="str">
        <f t="shared" si="10"/>
        <v>OK</v>
      </c>
    </row>
    <row r="86" spans="1:17" ht="14" x14ac:dyDescent="0.15">
      <c r="A86" s="37" t="s">
        <v>590</v>
      </c>
      <c r="B86" s="38" t="s">
        <v>591</v>
      </c>
      <c r="C86" s="38" t="s">
        <v>60</v>
      </c>
      <c r="D86" s="38" t="s">
        <v>994</v>
      </c>
      <c r="E86" s="37" t="s">
        <v>995</v>
      </c>
      <c r="F86" s="38" t="s">
        <v>996</v>
      </c>
      <c r="G86" s="39" t="s">
        <v>174</v>
      </c>
      <c r="H86" s="22" t="e">
        <f t="shared" ca="1" si="9"/>
        <v>#NAME?</v>
      </c>
      <c r="I86" s="22" t="s">
        <v>176</v>
      </c>
      <c r="J86" s="28" t="s">
        <v>14</v>
      </c>
      <c r="K86" s="40" t="s">
        <v>998</v>
      </c>
      <c r="L86" s="32" t="str">
        <f t="shared" si="1"/>
        <v>https://ioh.tw/talks/南加大-usc-趙暄-diana-chao-ov-study-mde-us</v>
      </c>
      <c r="M86" s="52" t="s">
        <v>999</v>
      </c>
      <c r="N86" s="19" t="s">
        <v>1000</v>
      </c>
      <c r="O86" s="19"/>
      <c r="Q86" s="36" t="str">
        <f t="shared" si="10"/>
        <v>OK</v>
      </c>
    </row>
    <row r="87" spans="1:17" ht="14" x14ac:dyDescent="0.15">
      <c r="A87" s="19" t="s">
        <v>1002</v>
      </c>
      <c r="B87" s="19" t="s">
        <v>1003</v>
      </c>
      <c r="C87" s="19" t="s">
        <v>60</v>
      </c>
      <c r="D87" s="19" t="s">
        <v>1004</v>
      </c>
      <c r="E87" s="19" t="s">
        <v>1005</v>
      </c>
      <c r="F87" s="19" t="s">
        <v>1006</v>
      </c>
      <c r="G87" s="22" t="s">
        <v>174</v>
      </c>
      <c r="H87" s="22" t="e">
        <f t="shared" ca="1" si="9"/>
        <v>#NAME?</v>
      </c>
      <c r="I87" s="22" t="s">
        <v>176</v>
      </c>
      <c r="J87" s="28" t="s">
        <v>14</v>
      </c>
      <c r="K87" s="32" t="s">
        <v>1007</v>
      </c>
      <c r="L87" s="32" t="str">
        <f t="shared" si="1"/>
        <v>https://ioh.tw/talks/帝博大學-depaul-university-鄭光佑-kuang-you-cheng-ov-study-mde-us</v>
      </c>
      <c r="M87" s="52" t="s">
        <v>1008</v>
      </c>
      <c r="N87" s="35" t="s">
        <v>1009</v>
      </c>
      <c r="O87" s="19"/>
      <c r="Q87" s="36" t="str">
        <f t="shared" si="10"/>
        <v>OK</v>
      </c>
    </row>
    <row r="88" spans="1:17" ht="14" x14ac:dyDescent="0.15">
      <c r="A88" s="37" t="s">
        <v>1010</v>
      </c>
      <c r="B88" s="38" t="s">
        <v>1011</v>
      </c>
      <c r="C88" s="38" t="s">
        <v>60</v>
      </c>
      <c r="D88" s="38" t="s">
        <v>1014</v>
      </c>
      <c r="E88" s="37" t="s">
        <v>1016</v>
      </c>
      <c r="F88" s="38" t="s">
        <v>1017</v>
      </c>
      <c r="G88" s="39" t="s">
        <v>174</v>
      </c>
      <c r="H88" s="22" t="e">
        <f t="shared" ca="1" si="9"/>
        <v>#NAME?</v>
      </c>
      <c r="I88" s="22" t="s">
        <v>176</v>
      </c>
      <c r="J88" s="28" t="s">
        <v>14</v>
      </c>
      <c r="K88" s="40" t="s">
        <v>1019</v>
      </c>
      <c r="L88" s="32" t="str">
        <f t="shared" si="1"/>
        <v>https://ioh.tw/talks/芝加哥哥倫比亞學院-columbia-college-chicago-鄭瑋津-wei-chin-cheng-ov-study-mde-us</v>
      </c>
      <c r="M88" s="52" t="s">
        <v>1021</v>
      </c>
      <c r="N88" s="19" t="s">
        <v>1022</v>
      </c>
      <c r="O88" s="19"/>
      <c r="Q88" s="36" t="str">
        <f t="shared" si="10"/>
        <v>OK</v>
      </c>
    </row>
    <row r="89" spans="1:17" ht="14" x14ac:dyDescent="0.15">
      <c r="A89" s="19" t="s">
        <v>252</v>
      </c>
      <c r="B89" s="19" t="s">
        <v>253</v>
      </c>
      <c r="C89" s="19" t="s">
        <v>60</v>
      </c>
      <c r="D89" s="19" t="s">
        <v>231</v>
      </c>
      <c r="E89" s="19" t="s">
        <v>1024</v>
      </c>
      <c r="F89" s="19" t="s">
        <v>1025</v>
      </c>
      <c r="G89" s="22" t="s">
        <v>174</v>
      </c>
      <c r="H89" s="22" t="e">
        <f t="shared" ca="1" si="9"/>
        <v>#NAME?</v>
      </c>
      <c r="I89" s="22" t="s">
        <v>176</v>
      </c>
      <c r="J89" s="28" t="s">
        <v>14</v>
      </c>
      <c r="K89" s="32" t="s">
        <v>1027</v>
      </c>
      <c r="L89" s="32" t="str">
        <f t="shared" si="1"/>
        <v>https://ioh.tw/talks/哈佛大學-harvard-university-鍾子偉-joey-chung-ov-study-mde-us</v>
      </c>
      <c r="M89" s="52" t="s">
        <v>1028</v>
      </c>
      <c r="N89" s="42" t="s">
        <v>1029</v>
      </c>
      <c r="O89" s="19"/>
      <c r="Q89" s="36" t="str">
        <f t="shared" si="10"/>
        <v>OK</v>
      </c>
    </row>
    <row r="90" spans="1:17" ht="14" x14ac:dyDescent="0.15">
      <c r="A90" s="37" t="s">
        <v>192</v>
      </c>
      <c r="B90" s="38" t="s">
        <v>194</v>
      </c>
      <c r="C90" s="38" t="s">
        <v>123</v>
      </c>
      <c r="D90" s="37" t="s">
        <v>1030</v>
      </c>
      <c r="E90" s="37" t="s">
        <v>1031</v>
      </c>
      <c r="F90" s="38" t="s">
        <v>1033</v>
      </c>
      <c r="G90" s="39" t="s">
        <v>174</v>
      </c>
      <c r="H90" s="22" t="e">
        <f t="shared" ca="1" si="9"/>
        <v>#NAME?</v>
      </c>
      <c r="I90" s="22" t="s">
        <v>243</v>
      </c>
      <c r="J90" s="28" t="s">
        <v>14</v>
      </c>
      <c r="K90" s="40" t="s">
        <v>1037</v>
      </c>
      <c r="L90" s="32" t="str">
        <f t="shared" si="1"/>
        <v>https://ioh.tw/talks/德州農工大學-朱珮華-candice-chu-ov-study-phd-us</v>
      </c>
      <c r="M90" s="52" t="s">
        <v>1039</v>
      </c>
      <c r="N90" s="35" t="s">
        <v>1041</v>
      </c>
      <c r="O90" s="19"/>
      <c r="Q90" s="36" t="str">
        <f t="shared" si="10"/>
        <v>OK</v>
      </c>
    </row>
    <row r="91" spans="1:17" ht="14" x14ac:dyDescent="0.15">
      <c r="A91" s="91" t="s">
        <v>1042</v>
      </c>
      <c r="B91" s="91" t="s">
        <v>1044</v>
      </c>
      <c r="C91" s="38" t="s">
        <v>60</v>
      </c>
      <c r="D91" s="91" t="s">
        <v>1045</v>
      </c>
      <c r="E91" s="19" t="s">
        <v>1046</v>
      </c>
      <c r="F91" s="19" t="s">
        <v>1047</v>
      </c>
      <c r="G91" s="22" t="s">
        <v>174</v>
      </c>
      <c r="H91" s="22" t="e">
        <f t="shared" ca="1" si="9"/>
        <v>#NAME?</v>
      </c>
      <c r="I91" s="22" t="s">
        <v>176</v>
      </c>
      <c r="J91" s="28" t="s">
        <v>14</v>
      </c>
      <c r="K91" s="32" t="s">
        <v>1048</v>
      </c>
      <c r="L91" s="32" t="str">
        <f t="shared" si="1"/>
        <v>https://ioh.tw/talks/喬治亞理工學院-georgia-tech-卓建安-zero-cho-ov-study-mde-us</v>
      </c>
      <c r="M91" s="52" t="s">
        <v>1049</v>
      </c>
      <c r="N91" s="35" t="s">
        <v>1050</v>
      </c>
      <c r="O91" s="19"/>
      <c r="Q91" s="36" t="str">
        <f t="shared" si="10"/>
        <v>OK</v>
      </c>
    </row>
    <row r="92" spans="1:17" ht="14" x14ac:dyDescent="0.15">
      <c r="A92" s="35" t="s">
        <v>1051</v>
      </c>
      <c r="B92" s="35" t="s">
        <v>1052</v>
      </c>
      <c r="C92" s="38" t="s">
        <v>37</v>
      </c>
      <c r="D92" s="19" t="s">
        <v>1053</v>
      </c>
      <c r="E92" s="19" t="s">
        <v>1054</v>
      </c>
      <c r="F92" s="19" t="s">
        <v>1055</v>
      </c>
      <c r="G92" s="22" t="s">
        <v>174</v>
      </c>
      <c r="H92" s="22" t="e">
        <f t="shared" ca="1" si="9"/>
        <v>#NAME?</v>
      </c>
      <c r="I92" s="22" t="s">
        <v>200</v>
      </c>
      <c r="J92" s="28" t="s">
        <v>14</v>
      </c>
      <c r="K92" s="32" t="s">
        <v>1058</v>
      </c>
      <c r="L92" s="32" t="str">
        <f t="shared" si="1"/>
        <v>https://ioh.tw/talks/柏克萊加州大學-uc-berkeley-卓亭均-ting-chun-cho-ov-study-bde-us</v>
      </c>
      <c r="M92" s="52" t="s">
        <v>1061</v>
      </c>
      <c r="N92" s="35" t="s">
        <v>1062</v>
      </c>
      <c r="O92" s="19"/>
      <c r="Q92" s="36" t="str">
        <f t="shared" si="10"/>
        <v>OK</v>
      </c>
    </row>
    <row r="93" spans="1:17" ht="14" x14ac:dyDescent="0.15">
      <c r="A93" s="37" t="s">
        <v>1064</v>
      </c>
      <c r="B93" s="38" t="s">
        <v>1065</v>
      </c>
      <c r="C93" s="38" t="s">
        <v>37</v>
      </c>
      <c r="D93" s="38" t="s">
        <v>1067</v>
      </c>
      <c r="E93" s="37" t="s">
        <v>1068</v>
      </c>
      <c r="F93" s="38" t="s">
        <v>1069</v>
      </c>
      <c r="G93" s="39" t="s">
        <v>1070</v>
      </c>
      <c r="H93" s="22" t="e">
        <f t="shared" ca="1" si="9"/>
        <v>#NAME?</v>
      </c>
      <c r="I93" s="22" t="s">
        <v>1071</v>
      </c>
      <c r="J93" s="28" t="s">
        <v>14</v>
      </c>
      <c r="K93" s="40" t="s">
        <v>1072</v>
      </c>
      <c r="L93" s="32" t="str">
        <f t="shared" si="1"/>
        <v>https://ioh.tw/talks/早稻田大學-waseda-university-何時宜-shih-yi-ho-ov-study-bde-jp</v>
      </c>
      <c r="M93" s="52" t="s">
        <v>1073</v>
      </c>
      <c r="N93" s="35" t="s">
        <v>1074</v>
      </c>
      <c r="O93" s="19"/>
      <c r="Q93" s="36" t="str">
        <f t="shared" si="10"/>
        <v>OK</v>
      </c>
    </row>
    <row r="94" spans="1:17" ht="14" x14ac:dyDescent="0.15">
      <c r="A94" s="19" t="s">
        <v>1076</v>
      </c>
      <c r="B94" s="19" t="s">
        <v>1077</v>
      </c>
      <c r="C94" s="19" t="s">
        <v>37</v>
      </c>
      <c r="D94" s="19" t="s">
        <v>147</v>
      </c>
      <c r="E94" s="19" t="s">
        <v>1078</v>
      </c>
      <c r="F94" s="19" t="s">
        <v>1079</v>
      </c>
      <c r="G94" s="22" t="s">
        <v>1070</v>
      </c>
      <c r="H94" s="22" t="e">
        <f t="shared" ca="1" si="9"/>
        <v>#NAME?</v>
      </c>
      <c r="I94" s="22" t="s">
        <v>1071</v>
      </c>
      <c r="J94" s="28" t="s">
        <v>14</v>
      </c>
      <c r="K94" s="32" t="s">
        <v>1080</v>
      </c>
      <c r="L94" s="32" t="str">
        <f t="shared" si="1"/>
        <v>https://ioh.tw/talks/明治學院大學-Meiji-Gakuin-University-洪上婷-shang-ting-hong-ov-study-nde-jp</v>
      </c>
      <c r="M94" s="52" t="s">
        <v>1081</v>
      </c>
      <c r="N94" s="35" t="s">
        <v>1082</v>
      </c>
      <c r="O94" s="19"/>
      <c r="Q94" s="36" t="str">
        <f t="shared" si="10"/>
        <v>OK</v>
      </c>
    </row>
    <row r="95" spans="1:17" ht="14" x14ac:dyDescent="0.15">
      <c r="A95" s="37" t="s">
        <v>1083</v>
      </c>
      <c r="B95" s="38" t="s">
        <v>1084</v>
      </c>
      <c r="C95" s="38" t="s">
        <v>60</v>
      </c>
      <c r="D95" s="37" t="s">
        <v>1085</v>
      </c>
      <c r="E95" s="37" t="s">
        <v>1086</v>
      </c>
      <c r="F95" s="38" t="s">
        <v>1087</v>
      </c>
      <c r="G95" s="39" t="s">
        <v>1070</v>
      </c>
      <c r="H95" s="22" t="e">
        <f t="shared" ca="1" si="9"/>
        <v>#NAME?</v>
      </c>
      <c r="I95" s="22" t="s">
        <v>1088</v>
      </c>
      <c r="J95" s="28" t="s">
        <v>14</v>
      </c>
      <c r="K95" s="40" t="s">
        <v>1089</v>
      </c>
      <c r="L95" s="32" t="str">
        <f t="shared" si="1"/>
        <v>https://ioh.tw/talks/東北大學-李心慈-hsin-tzu-lee-ov-study-mde-jp</v>
      </c>
      <c r="M95" s="52" t="s">
        <v>1092</v>
      </c>
      <c r="N95" s="42" t="s">
        <v>1095</v>
      </c>
      <c r="O95" s="19"/>
      <c r="Q95" s="36" t="str">
        <f t="shared" si="10"/>
        <v>OK</v>
      </c>
    </row>
    <row r="96" spans="1:17" ht="14" x14ac:dyDescent="0.15">
      <c r="A96" s="37" t="s">
        <v>1064</v>
      </c>
      <c r="B96" s="38" t="s">
        <v>1065</v>
      </c>
      <c r="C96" s="38" t="s">
        <v>123</v>
      </c>
      <c r="D96" s="38" t="s">
        <v>1097</v>
      </c>
      <c r="E96" s="37" t="s">
        <v>1098</v>
      </c>
      <c r="F96" s="38" t="s">
        <v>1099</v>
      </c>
      <c r="G96" s="39" t="s">
        <v>1070</v>
      </c>
      <c r="H96" s="22" t="e">
        <f t="shared" ca="1" si="9"/>
        <v>#NAME?</v>
      </c>
      <c r="I96" s="22" t="s">
        <v>1101</v>
      </c>
      <c r="J96" s="28" t="s">
        <v>14</v>
      </c>
      <c r="K96" s="40" t="s">
        <v>1102</v>
      </c>
      <c r="L96" s="32" t="str">
        <f t="shared" si="1"/>
        <v>https://ioh.tw/talks/早稻田大學-waseda-university-林子郁-emily-lin-ov-study-bde-jp</v>
      </c>
      <c r="M96" s="52" t="s">
        <v>1103</v>
      </c>
      <c r="N96" s="35" t="s">
        <v>1104</v>
      </c>
      <c r="O96" s="19"/>
      <c r="Q96" s="36" t="str">
        <f t="shared" si="10"/>
        <v>OK</v>
      </c>
    </row>
    <row r="97" spans="1:17" ht="14" x14ac:dyDescent="0.15">
      <c r="A97" s="19" t="s">
        <v>1106</v>
      </c>
      <c r="B97" s="19" t="s">
        <v>1107</v>
      </c>
      <c r="C97" s="38" t="s">
        <v>60</v>
      </c>
      <c r="D97" s="19" t="s">
        <v>1108</v>
      </c>
      <c r="E97" s="91" t="s">
        <v>1109</v>
      </c>
      <c r="F97" s="91" t="s">
        <v>1110</v>
      </c>
      <c r="G97" s="92" t="s">
        <v>1111</v>
      </c>
      <c r="H97" s="22" t="e">
        <f t="shared" ca="1" si="9"/>
        <v>#NAME?</v>
      </c>
      <c r="I97" s="22" t="s">
        <v>1112</v>
      </c>
      <c r="J97" s="28" t="s">
        <v>14</v>
      </c>
      <c r="K97" s="93" t="s">
        <v>1113</v>
      </c>
      <c r="L97" s="32" t="str">
        <f t="shared" si="1"/>
        <v>https://ioh.tw/talks/蘇黎世聯邦理工學院-eth-zurich-王識源-shih-yuan-wang-ov-study-mde-ch</v>
      </c>
      <c r="M97" s="52" t="s">
        <v>1114</v>
      </c>
      <c r="N97" s="42" t="s">
        <v>1115</v>
      </c>
      <c r="O97" s="19"/>
      <c r="Q97" s="36" t="str">
        <f t="shared" si="10"/>
        <v>OK</v>
      </c>
    </row>
    <row r="98" spans="1:17" ht="14" x14ac:dyDescent="0.15">
      <c r="A98" s="91" t="s">
        <v>1118</v>
      </c>
      <c r="B98" s="91" t="s">
        <v>1119</v>
      </c>
      <c r="C98" s="38" t="s">
        <v>123</v>
      </c>
      <c r="D98" s="91" t="s">
        <v>1120</v>
      </c>
      <c r="E98" s="91" t="s">
        <v>1109</v>
      </c>
      <c r="F98" s="91" t="s">
        <v>1110</v>
      </c>
      <c r="G98" s="92" t="s">
        <v>1111</v>
      </c>
      <c r="H98" s="22" t="e">
        <f t="shared" ca="1" si="9"/>
        <v>#NAME?</v>
      </c>
      <c r="I98" s="22" t="s">
        <v>1122</v>
      </c>
      <c r="J98" s="28" t="s">
        <v>14</v>
      </c>
      <c r="K98" s="32" t="s">
        <v>1123</v>
      </c>
      <c r="L98" s="32" t="str">
        <f t="shared" si="1"/>
        <v>https://ioh.tw/talks/洛桑聯邦理工學院-epfl-王識源-shih-yuan-wang-ov-study-phd-ch</v>
      </c>
      <c r="M98" s="94" t="s">
        <v>1125</v>
      </c>
      <c r="N98" s="42" t="s">
        <v>1127</v>
      </c>
      <c r="O98" s="19"/>
      <c r="Q98" s="36" t="str">
        <f t="shared" si="10"/>
        <v>OK</v>
      </c>
    </row>
    <row r="99" spans="1:17" ht="14" x14ac:dyDescent="0.15">
      <c r="A99" s="19" t="s">
        <v>1128</v>
      </c>
      <c r="B99" s="19" t="s">
        <v>1129</v>
      </c>
      <c r="C99" s="19" t="s">
        <v>37</v>
      </c>
      <c r="D99" s="19" t="s">
        <v>1130</v>
      </c>
      <c r="E99" s="19" t="s">
        <v>1131</v>
      </c>
      <c r="F99" s="19" t="s">
        <v>1132</v>
      </c>
      <c r="G99" s="22" t="s">
        <v>1111</v>
      </c>
      <c r="H99" s="22" t="e">
        <f t="shared" ca="1" si="9"/>
        <v>#NAME?</v>
      </c>
      <c r="I99" s="22" t="s">
        <v>1133</v>
      </c>
      <c r="J99" s="28" t="s">
        <v>14</v>
      </c>
      <c r="K99" s="32" t="s">
        <v>1134</v>
      </c>
      <c r="L99" s="32" t="str">
        <f t="shared" si="1"/>
        <v>https://ioh.tw/talks/格里昂大學-glion-institute-of-higher-education-翁于婷-gina-weng-ov-study-bde-ch</v>
      </c>
      <c r="M99" s="52" t="s">
        <v>1135</v>
      </c>
      <c r="N99" s="35" t="s">
        <v>1138</v>
      </c>
      <c r="O99" s="19"/>
      <c r="Q99" s="36" t="str">
        <f t="shared" si="10"/>
        <v>OK</v>
      </c>
    </row>
    <row r="100" spans="1:17" ht="14" x14ac:dyDescent="0.15">
      <c r="A100" s="19" t="s">
        <v>1140</v>
      </c>
      <c r="B100" s="19" t="s">
        <v>1141</v>
      </c>
      <c r="C100" s="19" t="s">
        <v>60</v>
      </c>
      <c r="D100" s="19" t="s">
        <v>124</v>
      </c>
      <c r="E100" s="19" t="s">
        <v>1143</v>
      </c>
      <c r="F100" s="19" t="s">
        <v>1144</v>
      </c>
      <c r="G100" s="22" t="s">
        <v>1145</v>
      </c>
      <c r="H100" s="22" t="e">
        <f t="shared" ca="1" si="9"/>
        <v>#NAME?</v>
      </c>
      <c r="I100" s="22" t="s">
        <v>1146</v>
      </c>
      <c r="J100" s="28" t="s">
        <v>14</v>
      </c>
      <c r="K100" s="32" t="s">
        <v>1147</v>
      </c>
      <c r="L100" s="32" t="str">
        <f t="shared" si="1"/>
        <v>https://ioh.tw/talks/加泰隆尼亞理工大學-universitat-politecnica-de-catalunya-林俊佑-chun-yu-lin-ov-study-mde-es</v>
      </c>
      <c r="M100" s="52" t="s">
        <v>1149</v>
      </c>
      <c r="N100" s="35" t="s">
        <v>1152</v>
      </c>
      <c r="O100" s="19"/>
      <c r="Q100" s="36" t="str">
        <f t="shared" si="10"/>
        <v>OK</v>
      </c>
    </row>
    <row r="101" spans="1:17" ht="14" x14ac:dyDescent="0.15">
      <c r="A101" s="19" t="s">
        <v>1153</v>
      </c>
      <c r="B101" s="19" t="s">
        <v>1154</v>
      </c>
      <c r="C101" s="19" t="s">
        <v>60</v>
      </c>
      <c r="D101" s="19" t="s">
        <v>231</v>
      </c>
      <c r="E101" s="19" t="s">
        <v>1155</v>
      </c>
      <c r="F101" s="19" t="s">
        <v>1156</v>
      </c>
      <c r="G101" s="22" t="s">
        <v>1145</v>
      </c>
      <c r="H101" s="22" t="e">
        <f t="shared" ca="1" si="9"/>
        <v>#NAME?</v>
      </c>
      <c r="I101" s="22" t="s">
        <v>1146</v>
      </c>
      <c r="J101" s="28" t="s">
        <v>14</v>
      </c>
      <c r="K101" s="32" t="s">
        <v>1157</v>
      </c>
      <c r="L101" s="32" t="str">
        <f t="shared" si="1"/>
        <v>https://ioh.tw/talks/IESE商學院-IESE-Business-School-王鶴穆-crane-wang-ov-study-mde-es</v>
      </c>
      <c r="M101" s="52" t="s">
        <v>1161</v>
      </c>
      <c r="N101" s="42" t="s">
        <v>1163</v>
      </c>
      <c r="O101" s="19"/>
      <c r="Q101" s="36" t="str">
        <f t="shared" si="10"/>
        <v>OK</v>
      </c>
    </row>
    <row r="102" spans="1:17" ht="14" x14ac:dyDescent="0.15">
      <c r="A102" s="19" t="s">
        <v>1164</v>
      </c>
      <c r="B102" s="19" t="s">
        <v>1165</v>
      </c>
      <c r="C102" s="19" t="s">
        <v>1167</v>
      </c>
      <c r="D102" s="19" t="s">
        <v>147</v>
      </c>
      <c r="E102" s="19" t="s">
        <v>1168</v>
      </c>
      <c r="F102" s="19" t="s">
        <v>1169</v>
      </c>
      <c r="G102" s="22" t="s">
        <v>1145</v>
      </c>
      <c r="H102" s="22" t="e">
        <f t="shared" ca="1" si="9"/>
        <v>#NAME?</v>
      </c>
      <c r="I102" s="22" t="s">
        <v>1171</v>
      </c>
      <c r="J102" s="28" t="s">
        <v>14</v>
      </c>
      <c r="K102" s="32" t="s">
        <v>1172</v>
      </c>
      <c r="L102" s="32" t="str">
        <f t="shared" si="1"/>
        <v>https://ioh.tw/talks/哈恩大學-university-of-jaen-楊渝惠-judie-young-ov-study-nde-es</v>
      </c>
      <c r="M102" s="52" t="s">
        <v>1173</v>
      </c>
      <c r="N102" s="19" t="s">
        <v>1174</v>
      </c>
      <c r="O102" s="19"/>
      <c r="Q102" s="36" t="str">
        <f t="shared" si="10"/>
        <v>OK</v>
      </c>
    </row>
    <row r="103" spans="1:17" ht="14" x14ac:dyDescent="0.15">
      <c r="A103" s="19" t="s">
        <v>1176</v>
      </c>
      <c r="B103" s="19" t="s">
        <v>1177</v>
      </c>
      <c r="C103" s="19" t="s">
        <v>60</v>
      </c>
      <c r="D103" s="19" t="s">
        <v>1178</v>
      </c>
      <c r="E103" s="19" t="s">
        <v>1179</v>
      </c>
      <c r="F103" s="19" t="s">
        <v>1181</v>
      </c>
      <c r="G103" s="22" t="s">
        <v>1145</v>
      </c>
      <c r="H103" s="22" t="e">
        <f t="shared" ca="1" si="9"/>
        <v>#NAME?</v>
      </c>
      <c r="I103" s="22" t="s">
        <v>1146</v>
      </c>
      <c r="J103" s="28" t="s">
        <v>14</v>
      </c>
      <c r="K103" s="32" t="s">
        <v>1183</v>
      </c>
      <c r="L103" s="32" t="str">
        <f t="shared" si="1"/>
        <v>https://ioh.tw/talks/esade-商學院-esade-business-school-趙書敏-su-ming-jaw-ov-study-mde-esp</v>
      </c>
      <c r="M103" s="52" t="s">
        <v>1184</v>
      </c>
      <c r="N103" s="35" t="s">
        <v>1185</v>
      </c>
      <c r="O103" s="19"/>
      <c r="Q103" s="36" t="str">
        <f t="shared" si="10"/>
        <v>OK</v>
      </c>
    </row>
    <row r="104" spans="1:17" ht="14" x14ac:dyDescent="0.15">
      <c r="A104" s="19" t="s">
        <v>1186</v>
      </c>
      <c r="B104" s="19" t="s">
        <v>1187</v>
      </c>
      <c r="C104" s="19" t="s">
        <v>37</v>
      </c>
      <c r="D104" s="19" t="s">
        <v>1188</v>
      </c>
      <c r="E104" s="19" t="s">
        <v>1189</v>
      </c>
      <c r="F104" s="19" t="s">
        <v>1191</v>
      </c>
      <c r="G104" s="22" t="s">
        <v>1193</v>
      </c>
      <c r="H104" s="22" t="e">
        <f t="shared" ca="1" si="9"/>
        <v>#NAME?</v>
      </c>
      <c r="I104" s="22" t="s">
        <v>1196</v>
      </c>
      <c r="J104" s="28" t="s">
        <v>14</v>
      </c>
      <c r="K104" s="32" t="s">
        <v>1197</v>
      </c>
      <c r="L104" s="32" t="str">
        <f t="shared" si="1"/>
        <v>https://ioh.tw/talks/香港城市大學-City-University-of-Hong-Kong-黃佳勻-dora-huang-ov-study-bde-hk</v>
      </c>
      <c r="M104" s="52" t="s">
        <v>1198</v>
      </c>
      <c r="N104" s="42" t="s">
        <v>1200</v>
      </c>
      <c r="O104" s="19"/>
      <c r="Q104" s="36" t="str">
        <f t="shared" si="10"/>
        <v>OK</v>
      </c>
    </row>
    <row r="105" spans="1:17" ht="14" x14ac:dyDescent="0.15">
      <c r="A105" s="37" t="s">
        <v>1202</v>
      </c>
      <c r="B105" s="19" t="s">
        <v>1203</v>
      </c>
      <c r="C105" s="38" t="s">
        <v>37</v>
      </c>
      <c r="D105" s="19" t="s">
        <v>231</v>
      </c>
      <c r="E105" s="37" t="s">
        <v>1204</v>
      </c>
      <c r="F105" s="38" t="s">
        <v>1205</v>
      </c>
      <c r="G105" s="39" t="s">
        <v>1193</v>
      </c>
      <c r="H105" s="22" t="e">
        <f t="shared" ca="1" si="9"/>
        <v>#NAME?</v>
      </c>
      <c r="I105" s="22" t="s">
        <v>1196</v>
      </c>
      <c r="J105" s="28" t="s">
        <v>14</v>
      </c>
      <c r="K105" s="40" t="s">
        <v>1206</v>
      </c>
      <c r="L105" s="32" t="str">
        <f t="shared" si="1"/>
        <v>https://ioh.tw/talks/香港中文大學-黃士恒-max-haung-ov-study-bde-hk</v>
      </c>
      <c r="M105" s="52" t="s">
        <v>1207</v>
      </c>
      <c r="N105" s="35" t="s">
        <v>1208</v>
      </c>
      <c r="O105" s="19"/>
      <c r="Q105" s="36" t="str">
        <f t="shared" si="10"/>
        <v>OK</v>
      </c>
    </row>
    <row r="106" spans="1:17" ht="14" x14ac:dyDescent="0.15">
      <c r="A106" s="37" t="s">
        <v>1209</v>
      </c>
      <c r="B106" s="38" t="s">
        <v>1210</v>
      </c>
      <c r="C106" s="38" t="s">
        <v>37</v>
      </c>
      <c r="D106" s="38" t="s">
        <v>1211</v>
      </c>
      <c r="E106" s="37" t="s">
        <v>1212</v>
      </c>
      <c r="F106" s="38" t="s">
        <v>1213</v>
      </c>
      <c r="G106" s="39" t="s">
        <v>1193</v>
      </c>
      <c r="H106" s="22" t="e">
        <f t="shared" ca="1" si="9"/>
        <v>#NAME?</v>
      </c>
      <c r="I106" s="22" t="s">
        <v>1196</v>
      </c>
      <c r="J106" s="28" t="s">
        <v>14</v>
      </c>
      <c r="K106" s="40" t="s">
        <v>1214</v>
      </c>
      <c r="L106" s="32" t="str">
        <f t="shared" si="1"/>
        <v>https://ioh.tw/talks/香港理工大學-惠紹桓-sam-hui-ov-study-bde-hk</v>
      </c>
      <c r="M106" s="52" t="s">
        <v>1215</v>
      </c>
      <c r="N106" s="35" t="s">
        <v>1216</v>
      </c>
      <c r="O106" s="19"/>
      <c r="Q106" s="36" t="str">
        <f t="shared" si="10"/>
        <v>OK</v>
      </c>
    </row>
    <row r="107" spans="1:17" ht="14" x14ac:dyDescent="0.15">
      <c r="A107" s="19" t="s">
        <v>1220</v>
      </c>
      <c r="B107" s="19" t="s">
        <v>1221</v>
      </c>
      <c r="C107" s="19" t="s">
        <v>37</v>
      </c>
      <c r="D107" s="19" t="s">
        <v>1223</v>
      </c>
      <c r="E107" s="19" t="s">
        <v>1224</v>
      </c>
      <c r="F107" s="19" t="s">
        <v>1225</v>
      </c>
      <c r="G107" s="22" t="s">
        <v>1193</v>
      </c>
      <c r="H107" s="22" t="e">
        <f t="shared" ca="1" si="9"/>
        <v>#NAME?</v>
      </c>
      <c r="I107" s="22" t="s">
        <v>1196</v>
      </c>
      <c r="J107" s="28" t="s">
        <v>14</v>
      </c>
      <c r="K107" s="32" t="s">
        <v>1227</v>
      </c>
      <c r="L107" s="32" t="str">
        <f t="shared" si="1"/>
        <v>https://ioh.tw/talks/香港大學-the-university-of-hong-kong-江宣蓉-shirley-chiang-ov-study-bde-hk</v>
      </c>
      <c r="M107" s="52" t="s">
        <v>1229</v>
      </c>
      <c r="N107" s="42" t="s">
        <v>1230</v>
      </c>
      <c r="O107" s="19"/>
      <c r="Q107" s="36" t="str">
        <f t="shared" si="10"/>
        <v>OK</v>
      </c>
    </row>
    <row r="108" spans="1:17" ht="13" x14ac:dyDescent="0.15">
      <c r="A108" s="19" t="s">
        <v>1231</v>
      </c>
      <c r="B108" s="19" t="s">
        <v>1232</v>
      </c>
      <c r="C108" s="38" t="s">
        <v>37</v>
      </c>
      <c r="D108" s="19" t="s">
        <v>1234</v>
      </c>
      <c r="E108" s="19" t="s">
        <v>1235</v>
      </c>
      <c r="F108" s="19" t="s">
        <v>1236</v>
      </c>
      <c r="G108" s="19" t="s">
        <v>1193</v>
      </c>
      <c r="H108" s="19" t="s">
        <v>1196</v>
      </c>
      <c r="I108" s="19" t="s">
        <v>1196</v>
      </c>
      <c r="J108" s="28" t="s">
        <v>14</v>
      </c>
      <c r="K108" s="19" t="s">
        <v>1237</v>
      </c>
      <c r="L108" s="32" t="str">
        <f t="shared" si="1"/>
        <v>https://ioh.tw/talks/香港教育大學英語教育學系-王思云-tiffany-wang-ov-study-bde-hk</v>
      </c>
    </row>
    <row r="109" spans="1:17" ht="14" x14ac:dyDescent="0.15">
      <c r="A109" s="19" t="s">
        <v>1220</v>
      </c>
      <c r="B109" s="19" t="s">
        <v>1221</v>
      </c>
      <c r="C109" s="19" t="s">
        <v>37</v>
      </c>
      <c r="D109" s="19" t="s">
        <v>1238</v>
      </c>
      <c r="E109" s="19" t="s">
        <v>1239</v>
      </c>
      <c r="F109" s="19" t="s">
        <v>1240</v>
      </c>
      <c r="G109" s="22" t="s">
        <v>1193</v>
      </c>
      <c r="H109" s="22" t="e">
        <f t="shared" ref="H109:H130" ca="1" si="11">CONCAT(G109,C109)</f>
        <v>#NAME?</v>
      </c>
      <c r="I109" s="22" t="s">
        <v>1196</v>
      </c>
      <c r="J109" s="28" t="s">
        <v>14</v>
      </c>
      <c r="K109" s="32" t="s">
        <v>1245</v>
      </c>
      <c r="L109" s="32" t="str">
        <f t="shared" si="1"/>
        <v>https://ioh.tw/talks/香港大學-HKU-王心瑋-vivian-wang-ov-study-bde-hk</v>
      </c>
      <c r="M109" s="52" t="s">
        <v>1247</v>
      </c>
      <c r="N109" s="42" t="s">
        <v>1248</v>
      </c>
      <c r="O109" s="19"/>
      <c r="Q109" s="36" t="str">
        <f t="shared" ref="Q109:Q126" si="12">IF(RIGHT(M109,LEN(N109))=N109,"OK","Wrong YouTube ID")</f>
        <v>OK</v>
      </c>
    </row>
    <row r="110" spans="1:17" ht="14" x14ac:dyDescent="0.15">
      <c r="A110" s="19" t="s">
        <v>1202</v>
      </c>
      <c r="B110" s="19" t="s">
        <v>1203</v>
      </c>
      <c r="C110" s="19" t="s">
        <v>37</v>
      </c>
      <c r="D110" s="19" t="s">
        <v>231</v>
      </c>
      <c r="E110" s="19" t="s">
        <v>1251</v>
      </c>
      <c r="F110" s="19" t="s">
        <v>1253</v>
      </c>
      <c r="G110" s="22" t="s">
        <v>1193</v>
      </c>
      <c r="H110" s="22" t="e">
        <f t="shared" ca="1" si="11"/>
        <v>#NAME?</v>
      </c>
      <c r="I110" s="22" t="s">
        <v>1196</v>
      </c>
      <c r="J110" s="28" t="s">
        <v>14</v>
      </c>
      <c r="K110" s="32" t="s">
        <v>1257</v>
      </c>
      <c r="L110" s="32" t="str">
        <f t="shared" si="1"/>
        <v>https://ioh.tw/talks/香港中文大學-CUHK-朱正陽-andrew-chu-ov-study-bde-hk</v>
      </c>
      <c r="M110" s="52" t="s">
        <v>1258</v>
      </c>
      <c r="N110" s="42" t="s">
        <v>1260</v>
      </c>
      <c r="O110" s="19"/>
      <c r="Q110" s="36" t="str">
        <f t="shared" si="12"/>
        <v>OK</v>
      </c>
    </row>
    <row r="111" spans="1:17" ht="14" x14ac:dyDescent="0.15">
      <c r="A111" s="19" t="s">
        <v>1261</v>
      </c>
      <c r="B111" s="19" t="s">
        <v>1262</v>
      </c>
      <c r="C111" s="19" t="s">
        <v>60</v>
      </c>
      <c r="D111" s="19" t="s">
        <v>1263</v>
      </c>
      <c r="E111" s="19" t="s">
        <v>1264</v>
      </c>
      <c r="F111" s="19" t="s">
        <v>1265</v>
      </c>
      <c r="G111" s="22" t="s">
        <v>1267</v>
      </c>
      <c r="H111" s="22" t="e">
        <f t="shared" ca="1" si="11"/>
        <v>#NAME?</v>
      </c>
      <c r="I111" s="22" t="s">
        <v>1268</v>
      </c>
      <c r="J111" s="28" t="s">
        <v>14</v>
      </c>
      <c r="K111" s="32" t="s">
        <v>1269</v>
      </c>
      <c r="L111" s="32" t="str">
        <f t="shared" si="1"/>
        <v>https://ioh.tw/talks/英國皇家藝術學院-royal-college-of-art-曾琬婷-Wan-Tseng-ov-study-mde-uk</v>
      </c>
      <c r="M111" s="52" t="s">
        <v>1270</v>
      </c>
      <c r="N111" s="42" t="s">
        <v>1271</v>
      </c>
      <c r="O111" s="19"/>
      <c r="Q111" s="36" t="str">
        <f t="shared" si="12"/>
        <v>OK</v>
      </c>
    </row>
    <row r="112" spans="1:17" ht="14" x14ac:dyDescent="0.15">
      <c r="A112" s="19" t="s">
        <v>1272</v>
      </c>
      <c r="B112" s="19" t="s">
        <v>1273</v>
      </c>
      <c r="C112" s="19" t="s">
        <v>123</v>
      </c>
      <c r="D112" s="19" t="s">
        <v>1274</v>
      </c>
      <c r="E112" s="19" t="s">
        <v>1275</v>
      </c>
      <c r="F112" s="19" t="s">
        <v>1276</v>
      </c>
      <c r="G112" s="22" t="s">
        <v>1267</v>
      </c>
      <c r="H112" s="22" t="e">
        <f t="shared" ca="1" si="11"/>
        <v>#NAME?</v>
      </c>
      <c r="I112" s="22" t="s">
        <v>1277</v>
      </c>
      <c r="J112" s="28" t="s">
        <v>14</v>
      </c>
      <c r="K112" s="32" t="s">
        <v>1278</v>
      </c>
      <c r="L112" s="32" t="str">
        <f t="shared" si="1"/>
        <v>https://ioh.tw/talks/布里斯托大學-university-of-bristol-陳家雋-c-chun-chen-ov-study-phd-uk</v>
      </c>
      <c r="M112" s="83" t="s">
        <v>1283</v>
      </c>
      <c r="N112" s="35" t="s">
        <v>1284</v>
      </c>
      <c r="O112" s="19"/>
      <c r="Q112" s="36" t="str">
        <f t="shared" si="12"/>
        <v>OK</v>
      </c>
    </row>
    <row r="113" spans="1:32" ht="14" x14ac:dyDescent="0.15">
      <c r="A113" s="22" t="s">
        <v>1272</v>
      </c>
      <c r="B113" s="22" t="s">
        <v>1273</v>
      </c>
      <c r="C113" s="22" t="s">
        <v>123</v>
      </c>
      <c r="D113" s="22" t="s">
        <v>1274</v>
      </c>
      <c r="E113" s="22" t="s">
        <v>1275</v>
      </c>
      <c r="F113" s="22" t="s">
        <v>1276</v>
      </c>
      <c r="G113" s="22" t="s">
        <v>1267</v>
      </c>
      <c r="H113" s="22" t="e">
        <f t="shared" ca="1" si="11"/>
        <v>#NAME?</v>
      </c>
      <c r="I113" s="22" t="s">
        <v>1277</v>
      </c>
      <c r="J113" s="28" t="s">
        <v>14</v>
      </c>
      <c r="K113" s="56" t="s">
        <v>1278</v>
      </c>
      <c r="L113" s="32" t="str">
        <f t="shared" si="1"/>
        <v>https://ioh.tw/talks/布里斯托大學-university-of-bristol-陳家雋-c-chun-chen-ov-study-phd-uk</v>
      </c>
      <c r="M113" s="83" t="s">
        <v>1288</v>
      </c>
      <c r="N113" s="58" t="s">
        <v>1289</v>
      </c>
      <c r="O113" s="22" t="s">
        <v>1290</v>
      </c>
      <c r="P113" s="84"/>
      <c r="Q113" s="85" t="str">
        <f t="shared" si="12"/>
        <v>OK</v>
      </c>
      <c r="R113" s="22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</row>
    <row r="114" spans="1:32" ht="14" x14ac:dyDescent="0.15">
      <c r="A114" s="37" t="s">
        <v>1291</v>
      </c>
      <c r="B114" s="38" t="s">
        <v>1292</v>
      </c>
      <c r="C114" s="38" t="s">
        <v>60</v>
      </c>
      <c r="D114" s="38" t="s">
        <v>1293</v>
      </c>
      <c r="E114" s="37" t="s">
        <v>1294</v>
      </c>
      <c r="F114" s="38" t="s">
        <v>1295</v>
      </c>
      <c r="G114" s="39" t="s">
        <v>1267</v>
      </c>
      <c r="H114" s="22" t="e">
        <f t="shared" ca="1" si="11"/>
        <v>#NAME?</v>
      </c>
      <c r="I114" s="22" t="s">
        <v>1268</v>
      </c>
      <c r="J114" s="28" t="s">
        <v>14</v>
      </c>
      <c r="K114" s="40" t="s">
        <v>1300</v>
      </c>
      <c r="L114" s="32" t="str">
        <f t="shared" si="1"/>
        <v>https://ioh.tw/talks/倫敦藝術大學-ual-陳慕芳-jasmine-chen-ov-study-mde-uk</v>
      </c>
      <c r="M114" s="52" t="s">
        <v>1301</v>
      </c>
      <c r="N114" s="35" t="s">
        <v>1302</v>
      </c>
      <c r="O114" s="19"/>
      <c r="Q114" s="36" t="str">
        <f t="shared" si="12"/>
        <v>OK</v>
      </c>
    </row>
    <row r="115" spans="1:32" ht="14" x14ac:dyDescent="0.15">
      <c r="A115" s="19" t="s">
        <v>1305</v>
      </c>
      <c r="B115" s="19" t="s">
        <v>1306</v>
      </c>
      <c r="C115" s="19" t="s">
        <v>60</v>
      </c>
      <c r="D115" s="19" t="s">
        <v>1307</v>
      </c>
      <c r="E115" s="19" t="s">
        <v>1308</v>
      </c>
      <c r="F115" s="19" t="s">
        <v>1309</v>
      </c>
      <c r="G115" s="22" t="s">
        <v>1267</v>
      </c>
      <c r="H115" s="22" t="e">
        <f t="shared" ca="1" si="11"/>
        <v>#NAME?</v>
      </c>
      <c r="I115" s="22" t="s">
        <v>1268</v>
      </c>
      <c r="J115" s="28" t="s">
        <v>14</v>
      </c>
      <c r="K115" s="32" t="s">
        <v>1310</v>
      </c>
      <c r="L115" s="32" t="str">
        <f t="shared" si="1"/>
        <v>https://ioh.tw/talks/愛丁堡大學-university-of-edinburgh-高詩涵-cerise-kao-ov-study-mde-uk</v>
      </c>
      <c r="M115" s="52" t="s">
        <v>1312</v>
      </c>
      <c r="N115" s="35" t="s">
        <v>1313</v>
      </c>
      <c r="O115" s="19"/>
      <c r="Q115" s="36" t="str">
        <f t="shared" si="12"/>
        <v>OK</v>
      </c>
    </row>
    <row r="116" spans="1:32" ht="14" x14ac:dyDescent="0.15">
      <c r="A116" s="19" t="s">
        <v>1314</v>
      </c>
      <c r="B116" s="19" t="s">
        <v>1315</v>
      </c>
      <c r="C116" s="19" t="s">
        <v>60</v>
      </c>
      <c r="D116" s="19" t="s">
        <v>1178</v>
      </c>
      <c r="E116" s="19" t="s">
        <v>1316</v>
      </c>
      <c r="F116" s="19" t="s">
        <v>1317</v>
      </c>
      <c r="G116" s="22" t="s">
        <v>1267</v>
      </c>
      <c r="H116" s="22" t="e">
        <f t="shared" ca="1" si="11"/>
        <v>#NAME?</v>
      </c>
      <c r="I116" s="22" t="s">
        <v>1268</v>
      </c>
      <c r="J116" s="28" t="s">
        <v>14</v>
      </c>
      <c r="K116" s="32" t="s">
        <v>1318</v>
      </c>
      <c r="L116" s="32" t="str">
        <f t="shared" si="1"/>
        <v>https://ioh.tw/talks/倫敦國王學院-kings-college-london-洪薇萱-wei-hsuan-hung-ov-study-mde-uk</v>
      </c>
      <c r="M116" s="52" t="s">
        <v>1319</v>
      </c>
      <c r="N116" s="95" t="s">
        <v>1320</v>
      </c>
      <c r="O116" s="19"/>
      <c r="Q116" s="36" t="str">
        <f t="shared" si="12"/>
        <v>OK</v>
      </c>
    </row>
    <row r="117" spans="1:32" ht="14" x14ac:dyDescent="0.15">
      <c r="A117" s="19" t="s">
        <v>1326</v>
      </c>
      <c r="B117" s="19" t="s">
        <v>1327</v>
      </c>
      <c r="C117" s="19" t="s">
        <v>37</v>
      </c>
      <c r="D117" s="19" t="s">
        <v>1329</v>
      </c>
      <c r="E117" s="19" t="s">
        <v>1330</v>
      </c>
      <c r="F117" s="19" t="s">
        <v>1331</v>
      </c>
      <c r="G117" s="22" t="s">
        <v>1267</v>
      </c>
      <c r="H117" s="22" t="e">
        <f t="shared" ca="1" si="11"/>
        <v>#NAME?</v>
      </c>
      <c r="I117" s="22" t="s">
        <v>1332</v>
      </c>
      <c r="J117" s="28" t="s">
        <v>14</v>
      </c>
      <c r="K117" s="32" t="s">
        <v>1333</v>
      </c>
      <c r="L117" s="32" t="str">
        <f t="shared" si="1"/>
        <v>https://ioh.tw/talks/倫敦大學學院-ucl-李冠毅-cris-lee-ov-study-mde-uk</v>
      </c>
      <c r="M117" s="52" t="s">
        <v>1335</v>
      </c>
      <c r="N117" s="35" t="s">
        <v>1336</v>
      </c>
      <c r="O117" s="19"/>
      <c r="Q117" s="36" t="str">
        <f t="shared" si="12"/>
        <v>OK</v>
      </c>
    </row>
    <row r="118" spans="1:32" ht="14" x14ac:dyDescent="0.15">
      <c r="A118" s="37" t="s">
        <v>1337</v>
      </c>
      <c r="B118" s="38" t="s">
        <v>1338</v>
      </c>
      <c r="C118" s="38" t="s">
        <v>37</v>
      </c>
      <c r="D118" s="38" t="s">
        <v>1339</v>
      </c>
      <c r="E118" s="37" t="s">
        <v>1340</v>
      </c>
      <c r="F118" s="38" t="s">
        <v>1341</v>
      </c>
      <c r="G118" s="39" t="s">
        <v>1267</v>
      </c>
      <c r="H118" s="22" t="e">
        <f t="shared" ca="1" si="11"/>
        <v>#NAME?</v>
      </c>
      <c r="I118" s="22" t="s">
        <v>1332</v>
      </c>
      <c r="J118" s="28" t="s">
        <v>14</v>
      </c>
      <c r="K118" s="40" t="s">
        <v>1342</v>
      </c>
      <c r="L118" s="32" t="str">
        <f t="shared" si="1"/>
        <v>https://ioh.tw/talks/雷丁大學-university-of-reading-李俞溫-yi-wen-lee-ov-study-bde-uk-my</v>
      </c>
      <c r="M118" s="52" t="s">
        <v>1343</v>
      </c>
      <c r="N118" s="42" t="s">
        <v>1344</v>
      </c>
      <c r="O118" s="19"/>
      <c r="Q118" s="36" t="str">
        <f t="shared" si="12"/>
        <v>OK</v>
      </c>
    </row>
    <row r="119" spans="1:32" ht="14" x14ac:dyDescent="0.15">
      <c r="A119" s="19" t="s">
        <v>1347</v>
      </c>
      <c r="B119" s="19" t="s">
        <v>1349</v>
      </c>
      <c r="C119" s="19" t="s">
        <v>60</v>
      </c>
      <c r="D119" s="19" t="s">
        <v>124</v>
      </c>
      <c r="E119" s="19" t="s">
        <v>1351</v>
      </c>
      <c r="F119" s="19" t="s">
        <v>1352</v>
      </c>
      <c r="G119" s="22" t="s">
        <v>1267</v>
      </c>
      <c r="H119" s="22" t="e">
        <f t="shared" ca="1" si="11"/>
        <v>#NAME?</v>
      </c>
      <c r="I119" s="22" t="s">
        <v>1268</v>
      </c>
      <c r="J119" s="28" t="s">
        <v>14</v>
      </c>
      <c r="K119" s="32" t="s">
        <v>1354</v>
      </c>
      <c r="L119" s="32" t="str">
        <f t="shared" si="1"/>
        <v>https://ioh.tw/talks/倫敦大學學院-UCL-林嘉慧-archiz-lin-ov-study-mde-uk</v>
      </c>
      <c r="M119" s="52" t="s">
        <v>1355</v>
      </c>
      <c r="N119" s="42" t="s">
        <v>1357</v>
      </c>
      <c r="O119" s="19"/>
      <c r="Q119" s="36" t="str">
        <f t="shared" si="12"/>
        <v>OK</v>
      </c>
    </row>
    <row r="120" spans="1:32" ht="14" x14ac:dyDescent="0.15">
      <c r="A120" s="19" t="s">
        <v>1358</v>
      </c>
      <c r="B120" s="19" t="s">
        <v>1359</v>
      </c>
      <c r="C120" s="19" t="s">
        <v>123</v>
      </c>
      <c r="D120" s="19" t="s">
        <v>1360</v>
      </c>
      <c r="E120" s="19" t="s">
        <v>1362</v>
      </c>
      <c r="F120" s="19" t="s">
        <v>1363</v>
      </c>
      <c r="G120" s="22" t="s">
        <v>1267</v>
      </c>
      <c r="H120" s="22" t="e">
        <f t="shared" ca="1" si="11"/>
        <v>#NAME?</v>
      </c>
      <c r="I120" s="22" t="s">
        <v>1277</v>
      </c>
      <c r="J120" s="28" t="s">
        <v>14</v>
      </c>
      <c r="K120" s="32" t="s">
        <v>1364</v>
      </c>
      <c r="L120" s="32" t="str">
        <f t="shared" si="1"/>
        <v>https://ioh.tw/talks/里茲大學-university-of-leeds-劉榮樺-jung-hua-liu-ov-study-phd-uk</v>
      </c>
      <c r="M120" s="52" t="s">
        <v>1365</v>
      </c>
      <c r="N120" s="35" t="s">
        <v>1366</v>
      </c>
      <c r="O120" s="19"/>
      <c r="Q120" s="36" t="str">
        <f t="shared" si="12"/>
        <v>OK</v>
      </c>
    </row>
    <row r="121" spans="1:32" ht="14" x14ac:dyDescent="0.15">
      <c r="A121" s="37" t="s">
        <v>1367</v>
      </c>
      <c r="B121" s="38" t="s">
        <v>1368</v>
      </c>
      <c r="C121" s="38" t="s">
        <v>123</v>
      </c>
      <c r="D121" s="38" t="s">
        <v>1369</v>
      </c>
      <c r="E121" s="37" t="s">
        <v>1370</v>
      </c>
      <c r="F121" s="38" t="s">
        <v>1371</v>
      </c>
      <c r="G121" s="39" t="s">
        <v>1267</v>
      </c>
      <c r="H121" s="22" t="e">
        <f t="shared" ca="1" si="11"/>
        <v>#NAME?</v>
      </c>
      <c r="I121" s="22" t="s">
        <v>1277</v>
      </c>
      <c r="J121" s="28" t="s">
        <v>14</v>
      </c>
      <c r="K121" s="40" t="s">
        <v>1372</v>
      </c>
      <c r="L121" s="32" t="str">
        <f t="shared" si="1"/>
        <v>https://ioh.tw/talks/華威大學-warwick-劉筱蕾-hsiao-lei-liu-ov-study-phd-uk</v>
      </c>
      <c r="M121" s="52" t="s">
        <v>1375</v>
      </c>
      <c r="N121" s="86" t="s">
        <v>1378</v>
      </c>
      <c r="O121" s="19"/>
      <c r="Q121" s="36" t="str">
        <f t="shared" si="12"/>
        <v>OK</v>
      </c>
    </row>
    <row r="122" spans="1:32" ht="14" x14ac:dyDescent="0.15">
      <c r="A122" s="37" t="s">
        <v>1380</v>
      </c>
      <c r="B122" s="38" t="s">
        <v>1381</v>
      </c>
      <c r="C122" s="38" t="s">
        <v>60</v>
      </c>
      <c r="D122" s="37" t="s">
        <v>1382</v>
      </c>
      <c r="E122" s="37" t="s">
        <v>1383</v>
      </c>
      <c r="F122" s="38" t="s">
        <v>1384</v>
      </c>
      <c r="G122" s="39" t="s">
        <v>1267</v>
      </c>
      <c r="H122" s="22" t="e">
        <f t="shared" ca="1" si="11"/>
        <v>#NAME?</v>
      </c>
      <c r="I122" s="22" t="s">
        <v>1268</v>
      </c>
      <c r="J122" s="28" t="s">
        <v>14</v>
      </c>
      <c r="K122" s="40" t="s">
        <v>1386</v>
      </c>
      <c r="L122" s="32" t="str">
        <f t="shared" si="1"/>
        <v>https://ioh.tw/talks/倫敦大學-university-of-london-邱奕齊-yi-chi-chiu-ov-study-mde-uk</v>
      </c>
      <c r="M122" s="52" t="s">
        <v>1387</v>
      </c>
      <c r="N122" s="35" t="s">
        <v>1388</v>
      </c>
      <c r="O122" s="19"/>
      <c r="Q122" s="36" t="str">
        <f t="shared" si="12"/>
        <v>OK</v>
      </c>
    </row>
    <row r="123" spans="1:32" ht="14" x14ac:dyDescent="0.15">
      <c r="A123" s="37" t="s">
        <v>1390</v>
      </c>
      <c r="B123" s="38" t="s">
        <v>1391</v>
      </c>
      <c r="C123" s="38" t="s">
        <v>133</v>
      </c>
      <c r="D123" s="48"/>
      <c r="E123" s="37" t="s">
        <v>1392</v>
      </c>
      <c r="F123" s="38" t="s">
        <v>1393</v>
      </c>
      <c r="G123" s="39" t="s">
        <v>1267</v>
      </c>
      <c r="H123" s="22" t="e">
        <f t="shared" ca="1" si="11"/>
        <v>#NAME?</v>
      </c>
      <c r="I123" s="22" t="s">
        <v>1394</v>
      </c>
      <c r="J123" s="28" t="s">
        <v>14</v>
      </c>
      <c r="K123" s="50" t="s">
        <v>1395</v>
      </c>
      <c r="L123" s="32" t="str">
        <f t="shared" si="1"/>
        <v>https://ioh.tw/talks/艾德伯格女王學院-queen-ethelburgas-college-王毓彤-judie-wang-ov-study-shs-uk</v>
      </c>
      <c r="M123" s="52" t="s">
        <v>1396</v>
      </c>
      <c r="N123" s="35" t="s">
        <v>1397</v>
      </c>
      <c r="O123" s="19"/>
      <c r="Q123" s="36" t="str">
        <f t="shared" si="12"/>
        <v>OK</v>
      </c>
    </row>
    <row r="124" spans="1:32" ht="14" x14ac:dyDescent="0.15">
      <c r="A124" s="37" t="s">
        <v>1398</v>
      </c>
      <c r="B124" s="38" t="s">
        <v>1399</v>
      </c>
      <c r="C124" s="38" t="s">
        <v>37</v>
      </c>
      <c r="D124" s="38" t="s">
        <v>1404</v>
      </c>
      <c r="E124" s="37" t="s">
        <v>1392</v>
      </c>
      <c r="F124" s="38" t="s">
        <v>1393</v>
      </c>
      <c r="G124" s="39" t="s">
        <v>1267</v>
      </c>
      <c r="H124" s="22" t="e">
        <f t="shared" ca="1" si="11"/>
        <v>#NAME?</v>
      </c>
      <c r="I124" s="22" t="s">
        <v>1332</v>
      </c>
      <c r="J124" s="28" t="s">
        <v>14</v>
      </c>
      <c r="K124" s="40" t="s">
        <v>1406</v>
      </c>
      <c r="L124" s="32" t="str">
        <f t="shared" si="1"/>
        <v>https://ioh.tw/talks/赫瑞瓦特大學-heriot-watt-university-王毓彤-judie-wang-ov-study-bde-uk</v>
      </c>
      <c r="M124" s="52" t="s">
        <v>1408</v>
      </c>
      <c r="N124" s="35" t="s">
        <v>1409</v>
      </c>
      <c r="O124" s="19"/>
      <c r="Q124" s="36" t="str">
        <f t="shared" si="12"/>
        <v>OK</v>
      </c>
    </row>
    <row r="125" spans="1:32" ht="14" x14ac:dyDescent="0.15">
      <c r="A125" s="19" t="s">
        <v>1410</v>
      </c>
      <c r="B125" s="19" t="s">
        <v>1411</v>
      </c>
      <c r="C125" s="19" t="s">
        <v>37</v>
      </c>
      <c r="D125" s="19" t="s">
        <v>1412</v>
      </c>
      <c r="E125" s="19" t="s">
        <v>1413</v>
      </c>
      <c r="F125" s="19" t="s">
        <v>1415</v>
      </c>
      <c r="G125" s="22" t="s">
        <v>1267</v>
      </c>
      <c r="H125" s="22" t="e">
        <f t="shared" ca="1" si="11"/>
        <v>#NAME?</v>
      </c>
      <c r="I125" s="22" t="s">
        <v>1332</v>
      </c>
      <c r="J125" s="28" t="s">
        <v>14</v>
      </c>
      <c r="K125" s="32" t="s">
        <v>1416</v>
      </c>
      <c r="L125" s="32" t="str">
        <f t="shared" si="1"/>
        <v>https://ioh.tw/talks/伯恩茅斯大學-bournemouth-university-蕭婉伶-lita-hsiao-ov-study-bde-uk</v>
      </c>
      <c r="M125" s="52" t="s">
        <v>1417</v>
      </c>
      <c r="N125" s="35" t="s">
        <v>1418</v>
      </c>
      <c r="O125" s="19"/>
      <c r="Q125" s="36" t="str">
        <f t="shared" si="12"/>
        <v>OK</v>
      </c>
    </row>
    <row r="126" spans="1:32" ht="14" x14ac:dyDescent="0.15">
      <c r="A126" s="37" t="s">
        <v>1419</v>
      </c>
      <c r="B126" s="38" t="s">
        <v>1381</v>
      </c>
      <c r="C126" s="38" t="s">
        <v>60</v>
      </c>
      <c r="D126" s="38" t="s">
        <v>1420</v>
      </c>
      <c r="E126" s="37" t="s">
        <v>1421</v>
      </c>
      <c r="F126" s="38" t="s">
        <v>1423</v>
      </c>
      <c r="G126" s="39" t="s">
        <v>1267</v>
      </c>
      <c r="H126" s="22" t="e">
        <f t="shared" ca="1" si="11"/>
        <v>#NAME?</v>
      </c>
      <c r="I126" s="22" t="s">
        <v>1268</v>
      </c>
      <c r="J126" s="28" t="s">
        <v>14</v>
      </c>
      <c r="K126" s="40" t="s">
        <v>1426</v>
      </c>
      <c r="L126" s="32" t="str">
        <f t="shared" si="1"/>
        <v>https://ioh.tw/talks/倫敦大學-university-of-london-謝昕洋-hsi-yang-hsieh-ov-study-mde-uk</v>
      </c>
      <c r="M126" s="52" t="s">
        <v>1428</v>
      </c>
      <c r="N126" s="35" t="s">
        <v>1429</v>
      </c>
      <c r="O126" s="19"/>
      <c r="Q126" s="36" t="str">
        <f t="shared" si="12"/>
        <v>OK</v>
      </c>
    </row>
    <row r="127" spans="1:32" ht="13" x14ac:dyDescent="0.15">
      <c r="A127" s="19" t="s">
        <v>1431</v>
      </c>
      <c r="B127" s="19" t="s">
        <v>1306</v>
      </c>
      <c r="C127" s="38" t="s">
        <v>37</v>
      </c>
      <c r="D127" s="19" t="s">
        <v>1432</v>
      </c>
      <c r="E127" s="19" t="s">
        <v>1433</v>
      </c>
      <c r="F127" s="19" t="s">
        <v>1434</v>
      </c>
      <c r="G127" s="22" t="s">
        <v>1267</v>
      </c>
      <c r="H127" s="22" t="e">
        <f t="shared" ca="1" si="11"/>
        <v>#NAME?</v>
      </c>
      <c r="I127" s="22" t="s">
        <v>1332</v>
      </c>
      <c r="J127" s="28" t="s">
        <v>14</v>
      </c>
      <c r="K127" s="32" t="s">
        <v>1435</v>
      </c>
      <c r="L127" s="32" t="str">
        <f t="shared" si="1"/>
        <v>https://ioh.tw/talks/愛丁堡大學-university-of-edinburgh-張維恩-wayne-chang-ov-study-bde-uk</v>
      </c>
    </row>
    <row r="128" spans="1:32" ht="14" x14ac:dyDescent="0.15">
      <c r="A128" s="19" t="s">
        <v>1436</v>
      </c>
      <c r="B128" s="19" t="s">
        <v>1437</v>
      </c>
      <c r="C128" s="19" t="s">
        <v>60</v>
      </c>
      <c r="D128" s="19" t="s">
        <v>1438</v>
      </c>
      <c r="E128" s="19" t="s">
        <v>1440</v>
      </c>
      <c r="F128" s="19" t="s">
        <v>1441</v>
      </c>
      <c r="G128" s="22" t="s">
        <v>1267</v>
      </c>
      <c r="H128" s="22" t="e">
        <f t="shared" ca="1" si="11"/>
        <v>#NAME?</v>
      </c>
      <c r="I128" s="22" t="s">
        <v>1268</v>
      </c>
      <c r="J128" s="28" t="s">
        <v>14</v>
      </c>
      <c r="K128" s="32" t="s">
        <v>1444</v>
      </c>
      <c r="L128" s="32" t="str">
        <f t="shared" si="1"/>
        <v>https://ioh.tw/talks/倫敦政治經濟學院-LSE-鄭筌允-chuan-yun-cheng-ov-study-mde-uk</v>
      </c>
      <c r="M128" s="52" t="s">
        <v>1446</v>
      </c>
      <c r="N128" s="19" t="s">
        <v>1447</v>
      </c>
      <c r="O128" s="19"/>
      <c r="Q128" s="36" t="str">
        <f t="shared" ref="Q128:Q130" si="13">IF(RIGHT(M128,LEN(N128))=N128,"OK","Wrong YouTube ID")</f>
        <v>OK</v>
      </c>
    </row>
    <row r="129" spans="1:32" ht="14" x14ac:dyDescent="0.15">
      <c r="A129" s="37" t="s">
        <v>1455</v>
      </c>
      <c r="B129" s="38" t="s">
        <v>1456</v>
      </c>
      <c r="C129" s="38" t="s">
        <v>1167</v>
      </c>
      <c r="D129" s="38" t="s">
        <v>934</v>
      </c>
      <c r="E129" s="37" t="s">
        <v>1457</v>
      </c>
      <c r="F129" s="38" t="s">
        <v>1458</v>
      </c>
      <c r="G129" s="39" t="s">
        <v>1459</v>
      </c>
      <c r="H129" s="22" t="e">
        <f t="shared" ca="1" si="11"/>
        <v>#NAME?</v>
      </c>
      <c r="I129" s="22" t="s">
        <v>1461</v>
      </c>
      <c r="J129" s="28" t="s">
        <v>14</v>
      </c>
      <c r="K129" s="40" t="s">
        <v>1462</v>
      </c>
      <c r="L129" s="32" t="str">
        <f t="shared" si="1"/>
        <v>https://ioh.tw/talks/華中師範大學社工系-丹菁-tumi-tanakyuwan-ov-study-nde-cn</v>
      </c>
      <c r="M129" s="52" t="s">
        <v>1463</v>
      </c>
      <c r="N129" s="35" t="s">
        <v>1464</v>
      </c>
      <c r="O129" s="19"/>
      <c r="Q129" s="36" t="str">
        <f t="shared" si="13"/>
        <v>OK</v>
      </c>
    </row>
    <row r="130" spans="1:32" ht="14" x14ac:dyDescent="0.15">
      <c r="A130" s="19" t="s">
        <v>1466</v>
      </c>
      <c r="B130" s="19" t="s">
        <v>1467</v>
      </c>
      <c r="C130" s="19" t="s">
        <v>37</v>
      </c>
      <c r="D130" s="19" t="s">
        <v>1468</v>
      </c>
      <c r="E130" s="19" t="s">
        <v>1469</v>
      </c>
      <c r="F130" s="19" t="s">
        <v>1470</v>
      </c>
      <c r="G130" s="22" t="s">
        <v>1459</v>
      </c>
      <c r="H130" s="22" t="e">
        <f t="shared" ca="1" si="11"/>
        <v>#NAME?</v>
      </c>
      <c r="I130" s="22" t="s">
        <v>1471</v>
      </c>
      <c r="J130" s="28" t="s">
        <v>14</v>
      </c>
      <c r="K130" s="32" t="s">
        <v>1472</v>
      </c>
      <c r="L130" s="32" t="str">
        <f t="shared" si="1"/>
        <v>https://ioh.tw/talks/北京中醫藥大學-Beijing-University-of-Chinese-Medicine-瞿正剛-cheng-kang-chu-ov-study-bde-cn</v>
      </c>
      <c r="M130" s="52" t="s">
        <v>1473</v>
      </c>
      <c r="N130" s="42" t="s">
        <v>1474</v>
      </c>
      <c r="O130" s="19"/>
      <c r="Q130" s="36" t="str">
        <f t="shared" si="13"/>
        <v>OK</v>
      </c>
    </row>
    <row r="131" spans="1:32" ht="13" x14ac:dyDescent="0.15">
      <c r="A131" s="19" t="s">
        <v>1477</v>
      </c>
      <c r="B131" s="19" t="s">
        <v>1478</v>
      </c>
      <c r="C131" s="19" t="s">
        <v>1167</v>
      </c>
      <c r="D131" s="19" t="s">
        <v>147</v>
      </c>
      <c r="E131" s="19" t="s">
        <v>1479</v>
      </c>
      <c r="F131" s="19" t="s">
        <v>1481</v>
      </c>
      <c r="G131" s="22" t="s">
        <v>1459</v>
      </c>
      <c r="H131" s="22" t="s">
        <v>1461</v>
      </c>
      <c r="I131" s="22" t="s">
        <v>1461</v>
      </c>
      <c r="J131" s="28" t="s">
        <v>14</v>
      </c>
      <c r="K131" s="32" t="s">
        <v>1483</v>
      </c>
      <c r="L131" s="32" t="str">
        <f t="shared" si="1"/>
        <v>https://ioh.tw/talks/西北農林科技大學-張嘉杏-sally-zhang-ov-study-nde-cn</v>
      </c>
    </row>
    <row r="132" spans="1:32" ht="14" x14ac:dyDescent="0.15">
      <c r="A132" s="96"/>
      <c r="B132" s="96" t="s">
        <v>1306</v>
      </c>
      <c r="C132" s="38" t="s">
        <v>37</v>
      </c>
      <c r="D132" s="96" t="s">
        <v>1432</v>
      </c>
      <c r="E132" s="96" t="s">
        <v>1433</v>
      </c>
      <c r="F132" s="96"/>
      <c r="G132" s="22" t="s">
        <v>1267</v>
      </c>
      <c r="H132" s="97"/>
      <c r="I132" s="22" t="s">
        <v>1332</v>
      </c>
      <c r="J132" s="28" t="s">
        <v>14</v>
      </c>
      <c r="K132" s="98" t="s">
        <v>1435</v>
      </c>
      <c r="L132" s="32" t="str">
        <f t="shared" si="1"/>
        <v>https://ioh.tw/talks/愛丁堡大學-university-of-edinburgh-張維恩-wayne-chang-ov-study-bde-uk</v>
      </c>
      <c r="M132" s="99"/>
      <c r="N132" s="85"/>
      <c r="O132" s="84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4"/>
      <c r="AF132" s="84"/>
    </row>
    <row r="133" spans="1:32" ht="13" x14ac:dyDescent="0.15">
      <c r="B133" s="19" t="s">
        <v>440</v>
      </c>
      <c r="C133" s="19" t="s">
        <v>60</v>
      </c>
      <c r="D133" s="19" t="s">
        <v>441</v>
      </c>
      <c r="E133" s="19" t="s">
        <v>442</v>
      </c>
      <c r="G133" s="22" t="s">
        <v>174</v>
      </c>
      <c r="H133" s="84"/>
      <c r="I133" s="22" t="s">
        <v>176</v>
      </c>
      <c r="J133" s="28" t="s">
        <v>14</v>
      </c>
      <c r="K133" s="32" t="s">
        <v>446</v>
      </c>
      <c r="L133" s="32" t="str">
        <f t="shared" si="1"/>
        <v>https://ioh.tw/talks/視覺藝術學院-school-of-visual-arts-江孟芝-meng-chih-chiang-ov-study-mde-us</v>
      </c>
    </row>
    <row r="134" spans="1:32" ht="14" x14ac:dyDescent="0.15">
      <c r="B134" s="96" t="s">
        <v>1306</v>
      </c>
      <c r="C134" s="38" t="s">
        <v>37</v>
      </c>
      <c r="D134" s="19" t="s">
        <v>1490</v>
      </c>
      <c r="E134" s="19" t="s">
        <v>1491</v>
      </c>
      <c r="G134" s="22" t="s">
        <v>1267</v>
      </c>
      <c r="H134" s="84"/>
      <c r="I134" s="22" t="s">
        <v>1332</v>
      </c>
      <c r="J134" s="28" t="s">
        <v>14</v>
      </c>
      <c r="K134" s="32" t="s">
        <v>1492</v>
      </c>
      <c r="L134" s="32" t="str">
        <f t="shared" si="1"/>
        <v>https://ioh.tw/talks/愛丁堡大學-university-of-edinburgh-孟慶瑋-samantha-meng-ov-study-bde-uk</v>
      </c>
    </row>
    <row r="135" spans="1:32" ht="13" x14ac:dyDescent="0.15">
      <c r="B135" s="19" t="s">
        <v>218</v>
      </c>
      <c r="C135" s="19" t="s">
        <v>60</v>
      </c>
      <c r="D135" s="19" t="s">
        <v>1493</v>
      </c>
      <c r="E135" s="19" t="s">
        <v>1494</v>
      </c>
      <c r="G135" s="22" t="s">
        <v>174</v>
      </c>
      <c r="H135" s="84"/>
      <c r="I135" s="22" t="s">
        <v>176</v>
      </c>
      <c r="J135" s="28" t="s">
        <v>14</v>
      </c>
      <c r="K135" s="32" t="s">
        <v>1495</v>
      </c>
      <c r="L135" s="32" t="str">
        <f t="shared" si="1"/>
        <v>https://ioh.tw/talks/麻省理工學院-mit-yu-hua-wei-魏宇華-ov-study-mde-us</v>
      </c>
    </row>
    <row r="136" spans="1:32" ht="13" x14ac:dyDescent="0.15">
      <c r="G136" s="84"/>
      <c r="H136" s="84"/>
      <c r="I136" s="84"/>
      <c r="J136" s="84"/>
      <c r="K136" s="100"/>
      <c r="L136" s="100"/>
    </row>
    <row r="137" spans="1:32" ht="13" x14ac:dyDescent="0.15">
      <c r="G137" s="84"/>
      <c r="H137" s="84"/>
      <c r="I137" s="84"/>
      <c r="J137" s="84"/>
      <c r="K137" s="100"/>
      <c r="L137" s="100"/>
    </row>
    <row r="138" spans="1:32" ht="13" x14ac:dyDescent="0.15">
      <c r="G138" s="84"/>
      <c r="H138" s="84"/>
      <c r="I138" s="84"/>
      <c r="J138" s="84"/>
      <c r="K138" s="100"/>
      <c r="L138" s="100"/>
    </row>
    <row r="139" spans="1:32" ht="13" x14ac:dyDescent="0.15">
      <c r="G139" s="84"/>
      <c r="H139" s="84"/>
      <c r="I139" s="84"/>
      <c r="J139" s="84"/>
      <c r="K139" s="100"/>
      <c r="L139" s="100"/>
    </row>
    <row r="140" spans="1:32" ht="13" x14ac:dyDescent="0.15">
      <c r="G140" s="84"/>
      <c r="H140" s="84"/>
      <c r="I140" s="84"/>
      <c r="J140" s="84"/>
      <c r="K140" s="100"/>
      <c r="L140" s="100"/>
    </row>
    <row r="141" spans="1:32" ht="13" x14ac:dyDescent="0.15">
      <c r="G141" s="84"/>
      <c r="H141" s="84"/>
      <c r="I141" s="84"/>
      <c r="J141" s="84"/>
      <c r="K141" s="100"/>
      <c r="L141" s="100"/>
    </row>
    <row r="142" spans="1:32" ht="13" x14ac:dyDescent="0.15">
      <c r="G142" s="84"/>
      <c r="H142" s="84"/>
      <c r="I142" s="84"/>
      <c r="J142" s="84"/>
      <c r="K142" s="100"/>
      <c r="L142" s="100"/>
    </row>
    <row r="143" spans="1:32" ht="13" x14ac:dyDescent="0.15">
      <c r="G143" s="84"/>
      <c r="H143" s="84"/>
      <c r="I143" s="84"/>
      <c r="J143" s="84"/>
      <c r="K143" s="100"/>
      <c r="L143" s="100"/>
    </row>
    <row r="144" spans="1:32" ht="13" x14ac:dyDescent="0.15">
      <c r="G144" s="84"/>
      <c r="H144" s="84"/>
      <c r="I144" s="84"/>
      <c r="J144" s="84"/>
      <c r="K144" s="100"/>
      <c r="L144" s="100"/>
    </row>
    <row r="145" spans="7:12" ht="13" x14ac:dyDescent="0.15">
      <c r="G145" s="84"/>
      <c r="H145" s="84"/>
      <c r="I145" s="84"/>
      <c r="J145" s="84"/>
      <c r="K145" s="100"/>
      <c r="L145" s="100"/>
    </row>
    <row r="146" spans="7:12" ht="13" x14ac:dyDescent="0.15">
      <c r="G146" s="84"/>
      <c r="H146" s="84"/>
      <c r="I146" s="84"/>
      <c r="J146" s="84"/>
      <c r="K146" s="100"/>
      <c r="L146" s="100"/>
    </row>
    <row r="147" spans="7:12" ht="13" x14ac:dyDescent="0.15">
      <c r="G147" s="84"/>
      <c r="H147" s="84"/>
      <c r="I147" s="84"/>
      <c r="J147" s="84"/>
      <c r="K147" s="100"/>
      <c r="L147" s="100"/>
    </row>
    <row r="148" spans="7:12" ht="13" x14ac:dyDescent="0.15">
      <c r="G148" s="84"/>
      <c r="H148" s="84"/>
      <c r="I148" s="84"/>
      <c r="J148" s="84"/>
      <c r="K148" s="100"/>
      <c r="L148" s="100"/>
    </row>
    <row r="149" spans="7:12" ht="13" x14ac:dyDescent="0.15">
      <c r="G149" s="84"/>
      <c r="H149" s="84"/>
      <c r="I149" s="84"/>
      <c r="J149" s="84"/>
      <c r="K149" s="100"/>
      <c r="L149" s="100"/>
    </row>
    <row r="150" spans="7:12" ht="13" x14ac:dyDescent="0.15">
      <c r="G150" s="84"/>
      <c r="H150" s="84"/>
      <c r="I150" s="84"/>
      <c r="J150" s="84"/>
      <c r="K150" s="100"/>
      <c r="L150" s="100"/>
    </row>
    <row r="151" spans="7:12" ht="13" x14ac:dyDescent="0.15">
      <c r="G151" s="84"/>
      <c r="H151" s="84"/>
      <c r="I151" s="84"/>
      <c r="J151" s="84"/>
      <c r="K151" s="100"/>
      <c r="L151" s="100"/>
    </row>
    <row r="152" spans="7:12" ht="13" x14ac:dyDescent="0.15">
      <c r="G152" s="84"/>
      <c r="H152" s="84"/>
      <c r="I152" s="84"/>
      <c r="J152" s="84"/>
      <c r="K152" s="100"/>
      <c r="L152" s="100"/>
    </row>
    <row r="153" spans="7:12" ht="13" x14ac:dyDescent="0.15">
      <c r="G153" s="84"/>
      <c r="H153" s="84"/>
      <c r="I153" s="84"/>
      <c r="J153" s="84"/>
      <c r="K153" s="100"/>
      <c r="L153" s="100"/>
    </row>
    <row r="154" spans="7:12" ht="13" x14ac:dyDescent="0.15">
      <c r="G154" s="84"/>
      <c r="H154" s="84"/>
      <c r="I154" s="84"/>
      <c r="J154" s="84"/>
      <c r="K154" s="100"/>
      <c r="L154" s="100"/>
    </row>
    <row r="155" spans="7:12" ht="13" x14ac:dyDescent="0.15">
      <c r="G155" s="84"/>
      <c r="H155" s="84"/>
      <c r="I155" s="84"/>
      <c r="J155" s="84"/>
      <c r="K155" s="100"/>
      <c r="L155" s="100"/>
    </row>
    <row r="156" spans="7:12" ht="13" x14ac:dyDescent="0.15">
      <c r="G156" s="84"/>
      <c r="H156" s="84"/>
      <c r="I156" s="84"/>
      <c r="J156" s="84"/>
      <c r="K156" s="100"/>
      <c r="L156" s="100"/>
    </row>
    <row r="157" spans="7:12" ht="13" x14ac:dyDescent="0.15">
      <c r="G157" s="84"/>
      <c r="H157" s="84"/>
      <c r="I157" s="84"/>
      <c r="J157" s="84"/>
      <c r="K157" s="100"/>
      <c r="L157" s="100"/>
    </row>
    <row r="158" spans="7:12" ht="13" x14ac:dyDescent="0.15">
      <c r="G158" s="84"/>
      <c r="H158" s="84"/>
      <c r="I158" s="84"/>
      <c r="J158" s="84"/>
      <c r="K158" s="100"/>
      <c r="L158" s="100"/>
    </row>
    <row r="159" spans="7:12" ht="13" x14ac:dyDescent="0.15">
      <c r="G159" s="84"/>
      <c r="H159" s="84"/>
      <c r="I159" s="84"/>
      <c r="J159" s="84"/>
      <c r="K159" s="100"/>
      <c r="L159" s="100"/>
    </row>
    <row r="160" spans="7:12" ht="13" x14ac:dyDescent="0.15">
      <c r="G160" s="84"/>
      <c r="H160" s="84"/>
      <c r="I160" s="84"/>
      <c r="J160" s="84"/>
      <c r="K160" s="100"/>
      <c r="L160" s="100"/>
    </row>
    <row r="161" spans="7:12" ht="13" x14ac:dyDescent="0.15">
      <c r="G161" s="84"/>
      <c r="H161" s="84"/>
      <c r="I161" s="84"/>
      <c r="J161" s="84"/>
      <c r="K161" s="100"/>
      <c r="L161" s="100"/>
    </row>
    <row r="162" spans="7:12" ht="13" x14ac:dyDescent="0.15">
      <c r="G162" s="84"/>
      <c r="H162" s="84"/>
      <c r="I162" s="84"/>
      <c r="J162" s="84"/>
      <c r="K162" s="100"/>
      <c r="L162" s="100"/>
    </row>
    <row r="163" spans="7:12" ht="13" x14ac:dyDescent="0.15">
      <c r="G163" s="84"/>
      <c r="H163" s="84"/>
      <c r="I163" s="84"/>
      <c r="J163" s="84"/>
      <c r="K163" s="100"/>
      <c r="L163" s="100"/>
    </row>
    <row r="164" spans="7:12" ht="13" x14ac:dyDescent="0.15">
      <c r="G164" s="84"/>
      <c r="H164" s="84"/>
      <c r="I164" s="84"/>
      <c r="J164" s="84"/>
      <c r="K164" s="100"/>
      <c r="L164" s="100"/>
    </row>
    <row r="165" spans="7:12" ht="13" x14ac:dyDescent="0.15">
      <c r="G165" s="84"/>
      <c r="H165" s="84"/>
      <c r="I165" s="84"/>
      <c r="J165" s="84"/>
      <c r="K165" s="100"/>
      <c r="L165" s="100"/>
    </row>
    <row r="166" spans="7:12" ht="13" x14ac:dyDescent="0.15">
      <c r="G166" s="84"/>
      <c r="H166" s="84"/>
      <c r="I166" s="84"/>
      <c r="J166" s="84"/>
      <c r="K166" s="100"/>
      <c r="L166" s="100"/>
    </row>
    <row r="167" spans="7:12" ht="13" x14ac:dyDescent="0.15">
      <c r="G167" s="84"/>
      <c r="H167" s="84"/>
      <c r="I167" s="84"/>
      <c r="J167" s="84"/>
      <c r="K167" s="100"/>
      <c r="L167" s="100"/>
    </row>
    <row r="168" spans="7:12" ht="13" x14ac:dyDescent="0.15">
      <c r="G168" s="84"/>
      <c r="H168" s="84"/>
      <c r="I168" s="84"/>
      <c r="J168" s="84"/>
      <c r="K168" s="100"/>
      <c r="L168" s="100"/>
    </row>
    <row r="169" spans="7:12" ht="13" x14ac:dyDescent="0.15">
      <c r="G169" s="84"/>
      <c r="H169" s="84"/>
      <c r="I169" s="84"/>
      <c r="J169" s="84"/>
      <c r="K169" s="100"/>
      <c r="L169" s="100"/>
    </row>
    <row r="170" spans="7:12" ht="13" x14ac:dyDescent="0.15">
      <c r="G170" s="84"/>
      <c r="H170" s="84"/>
      <c r="I170" s="84"/>
      <c r="J170" s="84"/>
      <c r="K170" s="100"/>
      <c r="L170" s="100"/>
    </row>
    <row r="171" spans="7:12" ht="13" x14ac:dyDescent="0.15">
      <c r="G171" s="84"/>
      <c r="H171" s="84"/>
      <c r="I171" s="84"/>
      <c r="J171" s="84"/>
      <c r="K171" s="100"/>
      <c r="L171" s="100"/>
    </row>
    <row r="172" spans="7:12" ht="13" x14ac:dyDescent="0.15">
      <c r="G172" s="84"/>
      <c r="H172" s="84"/>
      <c r="I172" s="84"/>
      <c r="J172" s="84"/>
      <c r="K172" s="100"/>
      <c r="L172" s="100"/>
    </row>
    <row r="173" spans="7:12" ht="13" x14ac:dyDescent="0.15">
      <c r="G173" s="84"/>
      <c r="H173" s="84"/>
      <c r="I173" s="84"/>
      <c r="J173" s="84"/>
      <c r="K173" s="100"/>
      <c r="L173" s="100"/>
    </row>
    <row r="174" spans="7:12" ht="13" x14ac:dyDescent="0.15">
      <c r="G174" s="84"/>
      <c r="H174" s="84"/>
      <c r="I174" s="84"/>
      <c r="J174" s="84"/>
      <c r="K174" s="100"/>
      <c r="L174" s="100"/>
    </row>
    <row r="175" spans="7:12" ht="13" x14ac:dyDescent="0.15">
      <c r="G175" s="84"/>
      <c r="H175" s="84"/>
      <c r="I175" s="84"/>
      <c r="J175" s="84"/>
      <c r="K175" s="100"/>
      <c r="L175" s="100"/>
    </row>
    <row r="176" spans="7:12" ht="13" x14ac:dyDescent="0.15">
      <c r="G176" s="84"/>
      <c r="H176" s="84"/>
      <c r="I176" s="84"/>
      <c r="J176" s="84"/>
      <c r="K176" s="100"/>
      <c r="L176" s="100"/>
    </row>
    <row r="177" spans="7:12" ht="13" x14ac:dyDescent="0.15">
      <c r="G177" s="84"/>
      <c r="H177" s="84"/>
      <c r="I177" s="84"/>
      <c r="J177" s="84"/>
      <c r="K177" s="100"/>
      <c r="L177" s="100"/>
    </row>
    <row r="178" spans="7:12" ht="13" x14ac:dyDescent="0.15">
      <c r="G178" s="84"/>
      <c r="H178" s="84"/>
      <c r="I178" s="84"/>
      <c r="J178" s="84"/>
      <c r="K178" s="100"/>
      <c r="L178" s="100"/>
    </row>
    <row r="179" spans="7:12" ht="13" x14ac:dyDescent="0.15">
      <c r="G179" s="84"/>
      <c r="H179" s="84"/>
      <c r="I179" s="84"/>
      <c r="J179" s="84"/>
      <c r="K179" s="100"/>
      <c r="L179" s="100"/>
    </row>
    <row r="180" spans="7:12" ht="13" x14ac:dyDescent="0.15">
      <c r="G180" s="84"/>
      <c r="H180" s="84"/>
      <c r="I180" s="84"/>
      <c r="J180" s="84"/>
      <c r="K180" s="100"/>
      <c r="L180" s="100"/>
    </row>
    <row r="181" spans="7:12" ht="13" x14ac:dyDescent="0.15">
      <c r="G181" s="84"/>
      <c r="H181" s="84"/>
      <c r="I181" s="84"/>
      <c r="J181" s="84"/>
      <c r="K181" s="100"/>
      <c r="L181" s="100"/>
    </row>
    <row r="182" spans="7:12" ht="13" x14ac:dyDescent="0.15">
      <c r="G182" s="84"/>
      <c r="H182" s="84"/>
      <c r="I182" s="84"/>
      <c r="J182" s="84"/>
      <c r="K182" s="100"/>
      <c r="L182" s="100"/>
    </row>
    <row r="183" spans="7:12" ht="13" x14ac:dyDescent="0.15">
      <c r="G183" s="84"/>
      <c r="H183" s="84"/>
      <c r="I183" s="84"/>
      <c r="J183" s="84"/>
      <c r="K183" s="100"/>
      <c r="L183" s="100"/>
    </row>
    <row r="184" spans="7:12" ht="13" x14ac:dyDescent="0.15">
      <c r="G184" s="84"/>
      <c r="H184" s="84"/>
      <c r="I184" s="84"/>
      <c r="J184" s="84"/>
      <c r="K184" s="100"/>
      <c r="L184" s="100"/>
    </row>
    <row r="185" spans="7:12" ht="13" x14ac:dyDescent="0.15">
      <c r="G185" s="84"/>
      <c r="H185" s="84"/>
      <c r="I185" s="84"/>
      <c r="J185" s="84"/>
      <c r="K185" s="100"/>
      <c r="L185" s="100"/>
    </row>
    <row r="186" spans="7:12" ht="13" x14ac:dyDescent="0.15">
      <c r="G186" s="84"/>
      <c r="H186" s="84"/>
      <c r="I186" s="84"/>
      <c r="J186" s="84"/>
      <c r="K186" s="100"/>
      <c r="L186" s="100"/>
    </row>
    <row r="187" spans="7:12" ht="13" x14ac:dyDescent="0.15">
      <c r="G187" s="84"/>
      <c r="H187" s="84"/>
      <c r="I187" s="84"/>
      <c r="J187" s="84"/>
      <c r="K187" s="100"/>
      <c r="L187" s="100"/>
    </row>
    <row r="188" spans="7:12" ht="13" x14ac:dyDescent="0.15">
      <c r="G188" s="84"/>
      <c r="H188" s="84"/>
      <c r="I188" s="84"/>
      <c r="J188" s="84"/>
      <c r="K188" s="100"/>
      <c r="L188" s="100"/>
    </row>
    <row r="189" spans="7:12" ht="13" x14ac:dyDescent="0.15">
      <c r="G189" s="84"/>
      <c r="H189" s="84"/>
      <c r="I189" s="84"/>
      <c r="J189" s="84"/>
      <c r="K189" s="100"/>
      <c r="L189" s="100"/>
    </row>
    <row r="190" spans="7:12" ht="13" x14ac:dyDescent="0.15">
      <c r="G190" s="84"/>
      <c r="H190" s="84"/>
      <c r="I190" s="84"/>
      <c r="J190" s="84"/>
      <c r="K190" s="100"/>
      <c r="L190" s="100"/>
    </row>
    <row r="191" spans="7:12" ht="13" x14ac:dyDescent="0.15">
      <c r="G191" s="84"/>
      <c r="H191" s="84"/>
      <c r="I191" s="84"/>
      <c r="J191" s="84"/>
      <c r="K191" s="100"/>
      <c r="L191" s="100"/>
    </row>
    <row r="192" spans="7:12" ht="13" x14ac:dyDescent="0.15">
      <c r="G192" s="84"/>
      <c r="H192" s="84"/>
      <c r="I192" s="84"/>
      <c r="J192" s="84"/>
      <c r="K192" s="100"/>
      <c r="L192" s="100"/>
    </row>
    <row r="193" spans="7:12" ht="13" x14ac:dyDescent="0.15">
      <c r="G193" s="84"/>
      <c r="H193" s="84"/>
      <c r="I193" s="84"/>
      <c r="J193" s="84"/>
      <c r="K193" s="100"/>
      <c r="L193" s="100"/>
    </row>
    <row r="194" spans="7:12" ht="13" x14ac:dyDescent="0.15">
      <c r="G194" s="84"/>
      <c r="H194" s="84"/>
      <c r="I194" s="84"/>
      <c r="J194" s="84"/>
      <c r="K194" s="100"/>
      <c r="L194" s="100"/>
    </row>
    <row r="195" spans="7:12" ht="13" x14ac:dyDescent="0.15">
      <c r="G195" s="84"/>
      <c r="H195" s="84"/>
      <c r="I195" s="84"/>
      <c r="J195" s="84"/>
      <c r="K195" s="100"/>
      <c r="L195" s="100"/>
    </row>
    <row r="196" spans="7:12" ht="13" x14ac:dyDescent="0.15">
      <c r="G196" s="84"/>
      <c r="H196" s="84"/>
      <c r="I196" s="84"/>
      <c r="J196" s="84"/>
      <c r="K196" s="100"/>
      <c r="L196" s="100"/>
    </row>
    <row r="197" spans="7:12" ht="13" x14ac:dyDescent="0.15">
      <c r="G197" s="84"/>
      <c r="H197" s="84"/>
      <c r="I197" s="84"/>
      <c r="J197" s="84"/>
      <c r="K197" s="100"/>
      <c r="L197" s="100"/>
    </row>
    <row r="198" spans="7:12" ht="13" x14ac:dyDescent="0.15">
      <c r="G198" s="84"/>
      <c r="H198" s="84"/>
      <c r="I198" s="84"/>
      <c r="J198" s="84"/>
      <c r="K198" s="100"/>
      <c r="L198" s="100"/>
    </row>
    <row r="199" spans="7:12" ht="13" x14ac:dyDescent="0.15">
      <c r="G199" s="84"/>
      <c r="H199" s="84"/>
      <c r="I199" s="84"/>
      <c r="J199" s="84"/>
      <c r="K199" s="100"/>
      <c r="L199" s="100"/>
    </row>
    <row r="200" spans="7:12" ht="13" x14ac:dyDescent="0.15">
      <c r="G200" s="84"/>
      <c r="H200" s="84"/>
      <c r="I200" s="84"/>
      <c r="J200" s="84"/>
      <c r="K200" s="100"/>
      <c r="L200" s="100"/>
    </row>
    <row r="201" spans="7:12" ht="13" x14ac:dyDescent="0.15">
      <c r="G201" s="84"/>
      <c r="H201" s="84"/>
      <c r="I201" s="84"/>
      <c r="J201" s="84"/>
      <c r="K201" s="100"/>
      <c r="L201" s="100"/>
    </row>
    <row r="202" spans="7:12" ht="13" x14ac:dyDescent="0.15">
      <c r="G202" s="84"/>
      <c r="H202" s="84"/>
      <c r="I202" s="84"/>
      <c r="J202" s="84"/>
      <c r="K202" s="100"/>
      <c r="L202" s="100"/>
    </row>
    <row r="203" spans="7:12" ht="13" x14ac:dyDescent="0.15">
      <c r="G203" s="84"/>
      <c r="H203" s="84"/>
      <c r="I203" s="84"/>
      <c r="J203" s="84"/>
      <c r="K203" s="100"/>
      <c r="L203" s="100"/>
    </row>
    <row r="204" spans="7:12" ht="13" x14ac:dyDescent="0.15">
      <c r="G204" s="84"/>
      <c r="H204" s="84"/>
      <c r="I204" s="84"/>
      <c r="J204" s="84"/>
      <c r="K204" s="100"/>
      <c r="L204" s="100"/>
    </row>
    <row r="205" spans="7:12" ht="13" x14ac:dyDescent="0.15">
      <c r="G205" s="84"/>
      <c r="H205" s="84"/>
      <c r="I205" s="84"/>
      <c r="J205" s="84"/>
      <c r="K205" s="100"/>
      <c r="L205" s="100"/>
    </row>
    <row r="206" spans="7:12" ht="13" x14ac:dyDescent="0.15">
      <c r="G206" s="84"/>
      <c r="H206" s="84"/>
      <c r="I206" s="84"/>
      <c r="J206" s="84"/>
      <c r="K206" s="100"/>
      <c r="L206" s="100"/>
    </row>
    <row r="207" spans="7:12" ht="13" x14ac:dyDescent="0.15">
      <c r="G207" s="84"/>
      <c r="H207" s="84"/>
      <c r="I207" s="84"/>
      <c r="J207" s="84"/>
      <c r="K207" s="100"/>
      <c r="L207" s="100"/>
    </row>
    <row r="208" spans="7:12" ht="13" x14ac:dyDescent="0.15">
      <c r="G208" s="84"/>
      <c r="H208" s="84"/>
      <c r="I208" s="84"/>
      <c r="J208" s="84"/>
      <c r="K208" s="100"/>
      <c r="L208" s="100"/>
    </row>
    <row r="209" spans="7:12" ht="13" x14ac:dyDescent="0.15">
      <c r="G209" s="84"/>
      <c r="H209" s="84"/>
      <c r="I209" s="84"/>
      <c r="J209" s="84"/>
      <c r="K209" s="100"/>
      <c r="L209" s="100"/>
    </row>
    <row r="210" spans="7:12" ht="13" x14ac:dyDescent="0.15">
      <c r="G210" s="84"/>
      <c r="H210" s="84"/>
      <c r="I210" s="84"/>
      <c r="J210" s="84"/>
      <c r="K210" s="100"/>
      <c r="L210" s="100"/>
    </row>
    <row r="211" spans="7:12" ht="13" x14ac:dyDescent="0.15">
      <c r="G211" s="84"/>
      <c r="H211" s="84"/>
      <c r="I211" s="84"/>
      <c r="J211" s="84"/>
      <c r="K211" s="100"/>
      <c r="L211" s="100"/>
    </row>
    <row r="212" spans="7:12" ht="13" x14ac:dyDescent="0.15">
      <c r="G212" s="84"/>
      <c r="H212" s="84"/>
      <c r="I212" s="84"/>
      <c r="J212" s="84"/>
      <c r="K212" s="100"/>
      <c r="L212" s="100"/>
    </row>
    <row r="213" spans="7:12" ht="13" x14ac:dyDescent="0.15">
      <c r="G213" s="84"/>
      <c r="H213" s="84"/>
      <c r="I213" s="84"/>
      <c r="J213" s="84"/>
      <c r="K213" s="100"/>
      <c r="L213" s="100"/>
    </row>
    <row r="214" spans="7:12" ht="13" x14ac:dyDescent="0.15">
      <c r="G214" s="84"/>
      <c r="H214" s="84"/>
      <c r="I214" s="84"/>
      <c r="J214" s="84"/>
      <c r="K214" s="100"/>
      <c r="L214" s="100"/>
    </row>
    <row r="215" spans="7:12" ht="13" x14ac:dyDescent="0.15">
      <c r="G215" s="84"/>
      <c r="H215" s="84"/>
      <c r="I215" s="84"/>
      <c r="J215" s="84"/>
      <c r="K215" s="100"/>
      <c r="L215" s="100"/>
    </row>
    <row r="216" spans="7:12" ht="13" x14ac:dyDescent="0.15">
      <c r="G216" s="84"/>
      <c r="H216" s="84"/>
      <c r="I216" s="84"/>
      <c r="J216" s="84"/>
      <c r="K216" s="100"/>
      <c r="L216" s="100"/>
    </row>
    <row r="217" spans="7:12" ht="13" x14ac:dyDescent="0.15">
      <c r="G217" s="84"/>
      <c r="H217" s="84"/>
      <c r="I217" s="84"/>
      <c r="J217" s="84"/>
      <c r="K217" s="100"/>
      <c r="L217" s="100"/>
    </row>
    <row r="218" spans="7:12" ht="13" x14ac:dyDescent="0.15">
      <c r="G218" s="84"/>
      <c r="H218" s="84"/>
      <c r="I218" s="84"/>
      <c r="J218" s="84"/>
      <c r="K218" s="100"/>
      <c r="L218" s="100"/>
    </row>
    <row r="219" spans="7:12" ht="13" x14ac:dyDescent="0.15">
      <c r="G219" s="84"/>
      <c r="H219" s="84"/>
      <c r="I219" s="84"/>
      <c r="J219" s="84"/>
      <c r="K219" s="100"/>
      <c r="L219" s="100"/>
    </row>
    <row r="220" spans="7:12" ht="13" x14ac:dyDescent="0.15">
      <c r="G220" s="84"/>
      <c r="H220" s="84"/>
      <c r="I220" s="84"/>
      <c r="J220" s="84"/>
      <c r="K220" s="100"/>
      <c r="L220" s="100"/>
    </row>
    <row r="221" spans="7:12" ht="13" x14ac:dyDescent="0.15">
      <c r="G221" s="84"/>
      <c r="H221" s="84"/>
      <c r="I221" s="84"/>
      <c r="J221" s="84"/>
      <c r="K221" s="100"/>
      <c r="L221" s="100"/>
    </row>
    <row r="222" spans="7:12" ht="13" x14ac:dyDescent="0.15">
      <c r="G222" s="84"/>
      <c r="H222" s="84"/>
      <c r="I222" s="84"/>
      <c r="J222" s="84"/>
      <c r="K222" s="100"/>
      <c r="L222" s="100"/>
    </row>
    <row r="223" spans="7:12" ht="13" x14ac:dyDescent="0.15">
      <c r="G223" s="84"/>
      <c r="H223" s="84"/>
      <c r="I223" s="84"/>
      <c r="J223" s="84"/>
      <c r="K223" s="100"/>
      <c r="L223" s="100"/>
    </row>
    <row r="224" spans="7:12" ht="13" x14ac:dyDescent="0.15">
      <c r="G224" s="84"/>
      <c r="H224" s="84"/>
      <c r="I224" s="84"/>
      <c r="J224" s="84"/>
      <c r="K224" s="100"/>
      <c r="L224" s="100"/>
    </row>
    <row r="225" spans="7:12" ht="13" x14ac:dyDescent="0.15">
      <c r="G225" s="84"/>
      <c r="H225" s="84"/>
      <c r="I225" s="84"/>
      <c r="J225" s="84"/>
      <c r="K225" s="100"/>
      <c r="L225" s="100"/>
    </row>
    <row r="226" spans="7:12" ht="13" x14ac:dyDescent="0.15">
      <c r="G226" s="84"/>
      <c r="H226" s="84"/>
      <c r="I226" s="84"/>
      <c r="J226" s="84"/>
      <c r="K226" s="100"/>
      <c r="L226" s="100"/>
    </row>
    <row r="227" spans="7:12" ht="13" x14ac:dyDescent="0.15">
      <c r="G227" s="84"/>
      <c r="H227" s="84"/>
      <c r="I227" s="84"/>
      <c r="J227" s="84"/>
      <c r="K227" s="100"/>
      <c r="L227" s="100"/>
    </row>
    <row r="228" spans="7:12" ht="13" x14ac:dyDescent="0.15">
      <c r="G228" s="84"/>
      <c r="H228" s="84"/>
      <c r="I228" s="84"/>
      <c r="J228" s="84"/>
      <c r="K228" s="100"/>
      <c r="L228" s="100"/>
    </row>
    <row r="229" spans="7:12" ht="13" x14ac:dyDescent="0.15">
      <c r="G229" s="84"/>
      <c r="H229" s="84"/>
      <c r="I229" s="84"/>
      <c r="J229" s="84"/>
      <c r="K229" s="100"/>
      <c r="L229" s="100"/>
    </row>
    <row r="230" spans="7:12" ht="13" x14ac:dyDescent="0.15">
      <c r="G230" s="84"/>
      <c r="H230" s="84"/>
      <c r="I230" s="84"/>
      <c r="J230" s="84"/>
      <c r="K230" s="100"/>
      <c r="L230" s="100"/>
    </row>
    <row r="231" spans="7:12" ht="13" x14ac:dyDescent="0.15">
      <c r="G231" s="84"/>
      <c r="H231" s="84"/>
      <c r="I231" s="84"/>
      <c r="J231" s="84"/>
      <c r="K231" s="100"/>
      <c r="L231" s="100"/>
    </row>
    <row r="232" spans="7:12" ht="13" x14ac:dyDescent="0.15">
      <c r="G232" s="84"/>
      <c r="H232" s="84"/>
      <c r="I232" s="84"/>
      <c r="J232" s="84"/>
      <c r="K232" s="100"/>
      <c r="L232" s="100"/>
    </row>
    <row r="233" spans="7:12" ht="13" x14ac:dyDescent="0.15">
      <c r="G233" s="84"/>
      <c r="H233" s="84"/>
      <c r="I233" s="84"/>
      <c r="J233" s="84"/>
      <c r="K233" s="100"/>
      <c r="L233" s="100"/>
    </row>
    <row r="234" spans="7:12" ht="13" x14ac:dyDescent="0.15">
      <c r="G234" s="84"/>
      <c r="H234" s="84"/>
      <c r="I234" s="84"/>
      <c r="J234" s="84"/>
      <c r="K234" s="100"/>
      <c r="L234" s="100"/>
    </row>
    <row r="235" spans="7:12" ht="13" x14ac:dyDescent="0.15">
      <c r="G235" s="84"/>
      <c r="H235" s="84"/>
      <c r="I235" s="84"/>
      <c r="J235" s="84"/>
      <c r="K235" s="100"/>
      <c r="L235" s="100"/>
    </row>
    <row r="236" spans="7:12" ht="13" x14ac:dyDescent="0.15">
      <c r="G236" s="84"/>
      <c r="H236" s="84"/>
      <c r="I236" s="84"/>
      <c r="J236" s="84"/>
      <c r="K236" s="100"/>
      <c r="L236" s="100"/>
    </row>
    <row r="237" spans="7:12" ht="13" x14ac:dyDescent="0.15">
      <c r="G237" s="84"/>
      <c r="H237" s="84"/>
      <c r="I237" s="84"/>
      <c r="J237" s="84"/>
      <c r="K237" s="100"/>
      <c r="L237" s="100"/>
    </row>
    <row r="238" spans="7:12" ht="13" x14ac:dyDescent="0.15">
      <c r="G238" s="84"/>
      <c r="H238" s="84"/>
      <c r="I238" s="84"/>
      <c r="J238" s="84"/>
      <c r="K238" s="100"/>
      <c r="L238" s="100"/>
    </row>
    <row r="239" spans="7:12" ht="13" x14ac:dyDescent="0.15">
      <c r="G239" s="84"/>
      <c r="H239" s="84"/>
      <c r="I239" s="84"/>
      <c r="J239" s="84"/>
      <c r="K239" s="100"/>
      <c r="L239" s="100"/>
    </row>
    <row r="240" spans="7:12" ht="13" x14ac:dyDescent="0.15">
      <c r="G240" s="84"/>
      <c r="H240" s="84"/>
      <c r="I240" s="84"/>
      <c r="J240" s="84"/>
      <c r="K240" s="100"/>
      <c r="L240" s="100"/>
    </row>
    <row r="241" spans="7:12" ht="13" x14ac:dyDescent="0.15">
      <c r="G241" s="84"/>
      <c r="H241" s="84"/>
      <c r="I241" s="84"/>
      <c r="J241" s="84"/>
      <c r="K241" s="100"/>
      <c r="L241" s="100"/>
    </row>
    <row r="242" spans="7:12" ht="13" x14ac:dyDescent="0.15">
      <c r="G242" s="84"/>
      <c r="H242" s="84"/>
      <c r="I242" s="84"/>
      <c r="J242" s="84"/>
      <c r="K242" s="100"/>
      <c r="L242" s="100"/>
    </row>
    <row r="243" spans="7:12" ht="13" x14ac:dyDescent="0.15">
      <c r="G243" s="84"/>
      <c r="H243" s="84"/>
      <c r="I243" s="84"/>
      <c r="J243" s="84"/>
      <c r="K243" s="100"/>
      <c r="L243" s="100"/>
    </row>
    <row r="244" spans="7:12" ht="13" x14ac:dyDescent="0.15">
      <c r="G244" s="84"/>
      <c r="H244" s="84"/>
      <c r="I244" s="84"/>
      <c r="J244" s="84"/>
      <c r="K244" s="100"/>
      <c r="L244" s="100"/>
    </row>
    <row r="245" spans="7:12" ht="13" x14ac:dyDescent="0.15">
      <c r="G245" s="84"/>
      <c r="H245" s="84"/>
      <c r="I245" s="84"/>
      <c r="J245" s="84"/>
      <c r="K245" s="100"/>
      <c r="L245" s="100"/>
    </row>
    <row r="246" spans="7:12" ht="13" x14ac:dyDescent="0.15">
      <c r="G246" s="84"/>
      <c r="H246" s="84"/>
      <c r="I246" s="84"/>
      <c r="J246" s="84"/>
      <c r="K246" s="100"/>
      <c r="L246" s="100"/>
    </row>
    <row r="247" spans="7:12" ht="13" x14ac:dyDescent="0.15">
      <c r="G247" s="84"/>
      <c r="H247" s="84"/>
      <c r="I247" s="84"/>
      <c r="J247" s="84"/>
      <c r="K247" s="100"/>
      <c r="L247" s="100"/>
    </row>
    <row r="248" spans="7:12" ht="13" x14ac:dyDescent="0.15">
      <c r="G248" s="84"/>
      <c r="H248" s="84"/>
      <c r="I248" s="84"/>
      <c r="J248" s="84"/>
      <c r="K248" s="100"/>
      <c r="L248" s="100"/>
    </row>
    <row r="249" spans="7:12" ht="13" x14ac:dyDescent="0.15">
      <c r="G249" s="84"/>
      <c r="H249" s="84"/>
      <c r="I249" s="84"/>
      <c r="J249" s="84"/>
      <c r="K249" s="100"/>
      <c r="L249" s="100"/>
    </row>
    <row r="250" spans="7:12" ht="13" x14ac:dyDescent="0.15">
      <c r="G250" s="84"/>
      <c r="H250" s="84"/>
      <c r="I250" s="84"/>
      <c r="J250" s="84"/>
      <c r="K250" s="100"/>
      <c r="L250" s="100"/>
    </row>
    <row r="251" spans="7:12" ht="13" x14ac:dyDescent="0.15">
      <c r="G251" s="84"/>
      <c r="H251" s="84"/>
      <c r="I251" s="84"/>
      <c r="J251" s="84"/>
      <c r="K251" s="100"/>
      <c r="L251" s="100"/>
    </row>
    <row r="252" spans="7:12" ht="13" x14ac:dyDescent="0.15">
      <c r="G252" s="84"/>
      <c r="H252" s="84"/>
      <c r="I252" s="84"/>
      <c r="J252" s="84"/>
      <c r="K252" s="100"/>
      <c r="L252" s="100"/>
    </row>
    <row r="253" spans="7:12" ht="13" x14ac:dyDescent="0.15">
      <c r="G253" s="84"/>
      <c r="H253" s="84"/>
      <c r="I253" s="84"/>
      <c r="J253" s="84"/>
      <c r="K253" s="100"/>
      <c r="L253" s="100"/>
    </row>
    <row r="254" spans="7:12" ht="13" x14ac:dyDescent="0.15">
      <c r="G254" s="84"/>
      <c r="H254" s="84"/>
      <c r="I254" s="84"/>
      <c r="J254" s="84"/>
      <c r="K254" s="100"/>
      <c r="L254" s="100"/>
    </row>
    <row r="255" spans="7:12" ht="13" x14ac:dyDescent="0.15">
      <c r="G255" s="84"/>
      <c r="H255" s="84"/>
      <c r="I255" s="84"/>
      <c r="J255" s="84"/>
      <c r="K255" s="100"/>
      <c r="L255" s="100"/>
    </row>
    <row r="256" spans="7:12" ht="13" x14ac:dyDescent="0.15">
      <c r="G256" s="84"/>
      <c r="H256" s="84"/>
      <c r="I256" s="84"/>
      <c r="J256" s="84"/>
      <c r="K256" s="100"/>
      <c r="L256" s="100"/>
    </row>
    <row r="257" spans="7:12" ht="13" x14ac:dyDescent="0.15">
      <c r="G257" s="84"/>
      <c r="H257" s="84"/>
      <c r="I257" s="84"/>
      <c r="J257" s="84"/>
      <c r="K257" s="100"/>
      <c r="L257" s="100"/>
    </row>
    <row r="258" spans="7:12" ht="13" x14ac:dyDescent="0.15">
      <c r="G258" s="84"/>
      <c r="H258" s="84"/>
      <c r="I258" s="84"/>
      <c r="J258" s="84"/>
      <c r="K258" s="100"/>
      <c r="L258" s="100"/>
    </row>
    <row r="259" spans="7:12" ht="13" x14ac:dyDescent="0.15">
      <c r="G259" s="84"/>
      <c r="H259" s="84"/>
      <c r="I259" s="84"/>
      <c r="J259" s="84"/>
      <c r="K259" s="100"/>
      <c r="L259" s="100"/>
    </row>
    <row r="260" spans="7:12" ht="13" x14ac:dyDescent="0.15">
      <c r="G260" s="84"/>
      <c r="H260" s="84"/>
      <c r="I260" s="84"/>
      <c r="J260" s="84"/>
      <c r="K260" s="100"/>
      <c r="L260" s="100"/>
    </row>
    <row r="261" spans="7:12" ht="13" x14ac:dyDescent="0.15">
      <c r="G261" s="84"/>
      <c r="H261" s="84"/>
      <c r="I261" s="84"/>
      <c r="J261" s="84"/>
      <c r="K261" s="100"/>
      <c r="L261" s="100"/>
    </row>
    <row r="262" spans="7:12" ht="13" x14ac:dyDescent="0.15">
      <c r="G262" s="84"/>
      <c r="H262" s="84"/>
      <c r="I262" s="84"/>
      <c r="J262" s="84"/>
      <c r="K262" s="100"/>
      <c r="L262" s="100"/>
    </row>
    <row r="263" spans="7:12" ht="13" x14ac:dyDescent="0.15">
      <c r="G263" s="84"/>
      <c r="H263" s="84"/>
      <c r="I263" s="84"/>
      <c r="J263" s="84"/>
      <c r="K263" s="100"/>
      <c r="L263" s="100"/>
    </row>
    <row r="264" spans="7:12" ht="13" x14ac:dyDescent="0.15">
      <c r="G264" s="84"/>
      <c r="H264" s="84"/>
      <c r="I264" s="84"/>
      <c r="J264" s="84"/>
      <c r="K264" s="100"/>
      <c r="L264" s="100"/>
    </row>
    <row r="265" spans="7:12" ht="13" x14ac:dyDescent="0.15">
      <c r="G265" s="84"/>
      <c r="H265" s="84"/>
      <c r="I265" s="84"/>
      <c r="J265" s="84"/>
      <c r="K265" s="100"/>
      <c r="L265" s="100"/>
    </row>
    <row r="266" spans="7:12" ht="13" x14ac:dyDescent="0.15">
      <c r="G266" s="84"/>
      <c r="H266" s="84"/>
      <c r="I266" s="84"/>
      <c r="J266" s="84"/>
      <c r="K266" s="100"/>
      <c r="L266" s="100"/>
    </row>
    <row r="267" spans="7:12" ht="13" x14ac:dyDescent="0.15">
      <c r="G267" s="84"/>
      <c r="H267" s="84"/>
      <c r="I267" s="84"/>
      <c r="J267" s="84"/>
      <c r="K267" s="100"/>
      <c r="L267" s="100"/>
    </row>
    <row r="268" spans="7:12" ht="13" x14ac:dyDescent="0.15">
      <c r="G268" s="84"/>
      <c r="H268" s="84"/>
      <c r="I268" s="84"/>
      <c r="J268" s="84"/>
      <c r="K268" s="100"/>
      <c r="L268" s="100"/>
    </row>
    <row r="269" spans="7:12" ht="13" x14ac:dyDescent="0.15">
      <c r="G269" s="84"/>
      <c r="H269" s="84"/>
      <c r="I269" s="84"/>
      <c r="J269" s="84"/>
      <c r="K269" s="100"/>
      <c r="L269" s="100"/>
    </row>
    <row r="270" spans="7:12" ht="13" x14ac:dyDescent="0.15">
      <c r="G270" s="84"/>
      <c r="H270" s="84"/>
      <c r="I270" s="84"/>
      <c r="J270" s="84"/>
      <c r="K270" s="100"/>
      <c r="L270" s="100"/>
    </row>
    <row r="271" spans="7:12" ht="13" x14ac:dyDescent="0.15">
      <c r="G271" s="84"/>
      <c r="H271" s="84"/>
      <c r="I271" s="84"/>
      <c r="J271" s="84"/>
      <c r="K271" s="100"/>
      <c r="L271" s="100"/>
    </row>
    <row r="272" spans="7:12" ht="13" x14ac:dyDescent="0.15">
      <c r="G272" s="84"/>
      <c r="H272" s="84"/>
      <c r="I272" s="84"/>
      <c r="J272" s="84"/>
      <c r="K272" s="100"/>
      <c r="L272" s="100"/>
    </row>
    <row r="273" spans="7:12" ht="13" x14ac:dyDescent="0.15">
      <c r="G273" s="84"/>
      <c r="H273" s="84"/>
      <c r="I273" s="84"/>
      <c r="J273" s="84"/>
      <c r="K273" s="100"/>
      <c r="L273" s="100"/>
    </row>
    <row r="274" spans="7:12" ht="13" x14ac:dyDescent="0.15">
      <c r="G274" s="84"/>
      <c r="H274" s="84"/>
      <c r="I274" s="84"/>
      <c r="J274" s="84"/>
      <c r="K274" s="100"/>
      <c r="L274" s="100"/>
    </row>
    <row r="275" spans="7:12" ht="13" x14ac:dyDescent="0.15">
      <c r="G275" s="84"/>
      <c r="H275" s="84"/>
      <c r="I275" s="84"/>
      <c r="J275" s="84"/>
      <c r="K275" s="100"/>
      <c r="L275" s="100"/>
    </row>
    <row r="276" spans="7:12" ht="13" x14ac:dyDescent="0.15">
      <c r="G276" s="84"/>
      <c r="H276" s="84"/>
      <c r="I276" s="84"/>
      <c r="J276" s="84"/>
      <c r="K276" s="100"/>
      <c r="L276" s="100"/>
    </row>
    <row r="277" spans="7:12" ht="13" x14ac:dyDescent="0.15">
      <c r="G277" s="84"/>
      <c r="H277" s="84"/>
      <c r="I277" s="84"/>
      <c r="J277" s="84"/>
      <c r="K277" s="100"/>
      <c r="L277" s="100"/>
    </row>
    <row r="278" spans="7:12" ht="13" x14ac:dyDescent="0.15">
      <c r="G278" s="84"/>
      <c r="H278" s="84"/>
      <c r="I278" s="84"/>
      <c r="J278" s="84"/>
      <c r="K278" s="100"/>
      <c r="L278" s="100"/>
    </row>
    <row r="279" spans="7:12" ht="13" x14ac:dyDescent="0.15">
      <c r="G279" s="84"/>
      <c r="H279" s="84"/>
      <c r="I279" s="84"/>
      <c r="J279" s="84"/>
      <c r="K279" s="100"/>
      <c r="L279" s="100"/>
    </row>
    <row r="280" spans="7:12" ht="13" x14ac:dyDescent="0.15">
      <c r="G280" s="84"/>
      <c r="H280" s="84"/>
      <c r="I280" s="84"/>
      <c r="J280" s="84"/>
      <c r="K280" s="100"/>
      <c r="L280" s="100"/>
    </row>
    <row r="281" spans="7:12" ht="13" x14ac:dyDescent="0.15">
      <c r="G281" s="84"/>
      <c r="H281" s="84"/>
      <c r="I281" s="84"/>
      <c r="J281" s="84"/>
      <c r="K281" s="100"/>
      <c r="L281" s="100"/>
    </row>
    <row r="282" spans="7:12" ht="13" x14ac:dyDescent="0.15">
      <c r="G282" s="84"/>
      <c r="H282" s="84"/>
      <c r="I282" s="84"/>
      <c r="J282" s="84"/>
      <c r="K282" s="100"/>
      <c r="L282" s="100"/>
    </row>
    <row r="283" spans="7:12" ht="13" x14ac:dyDescent="0.15">
      <c r="G283" s="84"/>
      <c r="H283" s="84"/>
      <c r="I283" s="84"/>
      <c r="J283" s="84"/>
      <c r="K283" s="100"/>
      <c r="L283" s="100"/>
    </row>
    <row r="284" spans="7:12" ht="13" x14ac:dyDescent="0.15">
      <c r="G284" s="84"/>
      <c r="H284" s="84"/>
      <c r="I284" s="84"/>
      <c r="J284" s="84"/>
      <c r="K284" s="100"/>
      <c r="L284" s="100"/>
    </row>
    <row r="285" spans="7:12" ht="13" x14ac:dyDescent="0.15">
      <c r="G285" s="84"/>
      <c r="H285" s="84"/>
      <c r="I285" s="84"/>
      <c r="J285" s="84"/>
      <c r="K285" s="100"/>
      <c r="L285" s="100"/>
    </row>
    <row r="286" spans="7:12" ht="13" x14ac:dyDescent="0.15">
      <c r="G286" s="84"/>
      <c r="H286" s="84"/>
      <c r="I286" s="84"/>
      <c r="J286" s="84"/>
      <c r="K286" s="100"/>
      <c r="L286" s="100"/>
    </row>
    <row r="287" spans="7:12" ht="13" x14ac:dyDescent="0.15">
      <c r="G287" s="84"/>
      <c r="H287" s="84"/>
      <c r="I287" s="84"/>
      <c r="J287" s="84"/>
      <c r="K287" s="100"/>
      <c r="L287" s="100"/>
    </row>
    <row r="288" spans="7:12" ht="13" x14ac:dyDescent="0.15">
      <c r="G288" s="84"/>
      <c r="H288" s="84"/>
      <c r="I288" s="84"/>
      <c r="J288" s="84"/>
      <c r="K288" s="100"/>
      <c r="L288" s="100"/>
    </row>
    <row r="289" spans="7:12" ht="13" x14ac:dyDescent="0.15">
      <c r="G289" s="84"/>
      <c r="H289" s="84"/>
      <c r="I289" s="84"/>
      <c r="J289" s="84"/>
      <c r="K289" s="100"/>
      <c r="L289" s="100"/>
    </row>
    <row r="290" spans="7:12" ht="13" x14ac:dyDescent="0.15">
      <c r="G290" s="84"/>
      <c r="H290" s="84"/>
      <c r="I290" s="84"/>
      <c r="J290" s="84"/>
      <c r="K290" s="100"/>
      <c r="L290" s="100"/>
    </row>
    <row r="291" spans="7:12" ht="13" x14ac:dyDescent="0.15">
      <c r="G291" s="84"/>
      <c r="H291" s="84"/>
      <c r="I291" s="84"/>
      <c r="J291" s="84"/>
      <c r="K291" s="100"/>
      <c r="L291" s="100"/>
    </row>
    <row r="292" spans="7:12" ht="13" x14ac:dyDescent="0.15">
      <c r="G292" s="84"/>
      <c r="H292" s="84"/>
      <c r="I292" s="84"/>
      <c r="J292" s="84"/>
      <c r="K292" s="100"/>
      <c r="L292" s="100"/>
    </row>
    <row r="293" spans="7:12" ht="13" x14ac:dyDescent="0.15">
      <c r="G293" s="84"/>
      <c r="H293" s="84"/>
      <c r="I293" s="84"/>
      <c r="J293" s="84"/>
      <c r="K293" s="100"/>
      <c r="L293" s="100"/>
    </row>
    <row r="294" spans="7:12" ht="13" x14ac:dyDescent="0.15">
      <c r="G294" s="84"/>
      <c r="H294" s="84"/>
      <c r="I294" s="84"/>
      <c r="J294" s="84"/>
      <c r="K294" s="100"/>
      <c r="L294" s="100"/>
    </row>
    <row r="295" spans="7:12" ht="13" x14ac:dyDescent="0.15">
      <c r="G295" s="84"/>
      <c r="H295" s="84"/>
      <c r="I295" s="84"/>
      <c r="J295" s="84"/>
      <c r="K295" s="100"/>
      <c r="L295" s="100"/>
    </row>
    <row r="296" spans="7:12" ht="13" x14ac:dyDescent="0.15">
      <c r="G296" s="84"/>
      <c r="H296" s="84"/>
      <c r="I296" s="84"/>
      <c r="J296" s="84"/>
      <c r="K296" s="100"/>
      <c r="L296" s="100"/>
    </row>
    <row r="297" spans="7:12" ht="13" x14ac:dyDescent="0.15">
      <c r="G297" s="84"/>
      <c r="H297" s="84"/>
      <c r="I297" s="84"/>
      <c r="J297" s="84"/>
      <c r="K297" s="100"/>
      <c r="L297" s="100"/>
    </row>
    <row r="298" spans="7:12" ht="13" x14ac:dyDescent="0.15">
      <c r="G298" s="84"/>
      <c r="H298" s="84"/>
      <c r="I298" s="84"/>
      <c r="J298" s="84"/>
      <c r="K298" s="100"/>
      <c r="L298" s="100"/>
    </row>
    <row r="299" spans="7:12" ht="13" x14ac:dyDescent="0.15">
      <c r="G299" s="84"/>
      <c r="H299" s="84"/>
      <c r="I299" s="84"/>
      <c r="J299" s="84"/>
      <c r="K299" s="100"/>
      <c r="L299" s="100"/>
    </row>
    <row r="300" spans="7:12" ht="13" x14ac:dyDescent="0.15">
      <c r="G300" s="84"/>
      <c r="H300" s="84"/>
      <c r="I300" s="84"/>
      <c r="J300" s="84"/>
      <c r="K300" s="100"/>
      <c r="L300" s="100"/>
    </row>
    <row r="301" spans="7:12" ht="13" x14ac:dyDescent="0.15">
      <c r="G301" s="84"/>
      <c r="H301" s="84"/>
      <c r="I301" s="84"/>
      <c r="J301" s="84"/>
      <c r="K301" s="100"/>
      <c r="L301" s="100"/>
    </row>
    <row r="302" spans="7:12" ht="13" x14ac:dyDescent="0.15">
      <c r="G302" s="84"/>
      <c r="H302" s="84"/>
      <c r="I302" s="84"/>
      <c r="J302" s="84"/>
      <c r="K302" s="100"/>
      <c r="L302" s="100"/>
    </row>
    <row r="303" spans="7:12" ht="13" x14ac:dyDescent="0.15">
      <c r="G303" s="84"/>
      <c r="H303" s="84"/>
      <c r="I303" s="84"/>
      <c r="J303" s="84"/>
      <c r="K303" s="100"/>
      <c r="L303" s="100"/>
    </row>
    <row r="304" spans="7:12" ht="13" x14ac:dyDescent="0.15">
      <c r="G304" s="84"/>
      <c r="H304" s="84"/>
      <c r="I304" s="84"/>
      <c r="J304" s="84"/>
      <c r="K304" s="100"/>
      <c r="L304" s="100"/>
    </row>
    <row r="305" spans="7:12" ht="13" x14ac:dyDescent="0.15">
      <c r="G305" s="84"/>
      <c r="H305" s="84"/>
      <c r="I305" s="84"/>
      <c r="J305" s="84"/>
      <c r="K305" s="100"/>
      <c r="L305" s="100"/>
    </row>
    <row r="306" spans="7:12" ht="13" x14ac:dyDescent="0.15">
      <c r="G306" s="84"/>
      <c r="H306" s="84"/>
      <c r="I306" s="84"/>
      <c r="J306" s="84"/>
      <c r="K306" s="100"/>
      <c r="L306" s="100"/>
    </row>
    <row r="307" spans="7:12" ht="13" x14ac:dyDescent="0.15">
      <c r="G307" s="84"/>
      <c r="H307" s="84"/>
      <c r="I307" s="84"/>
      <c r="J307" s="84"/>
      <c r="K307" s="100"/>
      <c r="L307" s="100"/>
    </row>
    <row r="308" spans="7:12" ht="13" x14ac:dyDescent="0.15">
      <c r="G308" s="84"/>
      <c r="H308" s="84"/>
      <c r="I308" s="84"/>
      <c r="J308" s="84"/>
      <c r="K308" s="100"/>
      <c r="L308" s="100"/>
    </row>
    <row r="309" spans="7:12" ht="13" x14ac:dyDescent="0.15">
      <c r="G309" s="84"/>
      <c r="H309" s="84"/>
      <c r="I309" s="84"/>
      <c r="J309" s="84"/>
      <c r="K309" s="100"/>
      <c r="L309" s="100"/>
    </row>
    <row r="310" spans="7:12" ht="13" x14ac:dyDescent="0.15">
      <c r="G310" s="84"/>
      <c r="H310" s="84"/>
      <c r="I310" s="84"/>
      <c r="J310" s="84"/>
      <c r="K310" s="100"/>
      <c r="L310" s="100"/>
    </row>
    <row r="311" spans="7:12" ht="13" x14ac:dyDescent="0.15">
      <c r="G311" s="84"/>
      <c r="H311" s="84"/>
      <c r="I311" s="84"/>
      <c r="J311" s="84"/>
      <c r="K311" s="100"/>
      <c r="L311" s="100"/>
    </row>
    <row r="312" spans="7:12" ht="13" x14ac:dyDescent="0.15">
      <c r="G312" s="84"/>
      <c r="H312" s="84"/>
      <c r="I312" s="84"/>
      <c r="J312" s="84"/>
      <c r="K312" s="100"/>
      <c r="L312" s="100"/>
    </row>
    <row r="313" spans="7:12" ht="13" x14ac:dyDescent="0.15">
      <c r="G313" s="84"/>
      <c r="H313" s="84"/>
      <c r="I313" s="84"/>
      <c r="J313" s="84"/>
      <c r="K313" s="100"/>
      <c r="L313" s="100"/>
    </row>
    <row r="314" spans="7:12" ht="13" x14ac:dyDescent="0.15">
      <c r="G314" s="84"/>
      <c r="H314" s="84"/>
      <c r="I314" s="84"/>
      <c r="J314" s="84"/>
      <c r="K314" s="100"/>
      <c r="L314" s="100"/>
    </row>
    <row r="315" spans="7:12" ht="13" x14ac:dyDescent="0.15">
      <c r="G315" s="84"/>
      <c r="H315" s="84"/>
      <c r="I315" s="84"/>
      <c r="J315" s="84"/>
      <c r="K315" s="100"/>
      <c r="L315" s="100"/>
    </row>
    <row r="316" spans="7:12" ht="13" x14ac:dyDescent="0.15">
      <c r="G316" s="84"/>
      <c r="H316" s="84"/>
      <c r="I316" s="84"/>
      <c r="J316" s="84"/>
      <c r="K316" s="100"/>
      <c r="L316" s="100"/>
    </row>
    <row r="317" spans="7:12" ht="13" x14ac:dyDescent="0.15">
      <c r="G317" s="84"/>
      <c r="H317" s="84"/>
      <c r="I317" s="84"/>
      <c r="J317" s="84"/>
      <c r="K317" s="100"/>
      <c r="L317" s="100"/>
    </row>
    <row r="318" spans="7:12" ht="13" x14ac:dyDescent="0.15">
      <c r="G318" s="84"/>
      <c r="H318" s="84"/>
      <c r="I318" s="84"/>
      <c r="J318" s="84"/>
      <c r="K318" s="100"/>
      <c r="L318" s="100"/>
    </row>
    <row r="319" spans="7:12" ht="13" x14ac:dyDescent="0.15">
      <c r="G319" s="84"/>
      <c r="H319" s="84"/>
      <c r="I319" s="84"/>
      <c r="J319" s="84"/>
      <c r="K319" s="100"/>
      <c r="L319" s="100"/>
    </row>
    <row r="320" spans="7:12" ht="13" x14ac:dyDescent="0.15">
      <c r="G320" s="84"/>
      <c r="H320" s="84"/>
      <c r="I320" s="84"/>
      <c r="J320" s="84"/>
      <c r="K320" s="100"/>
      <c r="L320" s="100"/>
    </row>
    <row r="321" spans="7:12" ht="13" x14ac:dyDescent="0.15">
      <c r="G321" s="84"/>
      <c r="H321" s="84"/>
      <c r="I321" s="84"/>
      <c r="J321" s="84"/>
      <c r="K321" s="100"/>
      <c r="L321" s="100"/>
    </row>
    <row r="322" spans="7:12" ht="13" x14ac:dyDescent="0.15">
      <c r="G322" s="84"/>
      <c r="H322" s="84"/>
      <c r="I322" s="84"/>
      <c r="J322" s="84"/>
      <c r="K322" s="100"/>
      <c r="L322" s="100"/>
    </row>
    <row r="323" spans="7:12" ht="13" x14ac:dyDescent="0.15">
      <c r="G323" s="84"/>
      <c r="H323" s="84"/>
      <c r="I323" s="84"/>
      <c r="J323" s="84"/>
      <c r="K323" s="100"/>
      <c r="L323" s="100"/>
    </row>
    <row r="324" spans="7:12" ht="13" x14ac:dyDescent="0.15">
      <c r="G324" s="84"/>
      <c r="H324" s="84"/>
      <c r="I324" s="84"/>
      <c r="J324" s="84"/>
      <c r="K324" s="100"/>
      <c r="L324" s="100"/>
    </row>
    <row r="325" spans="7:12" ht="13" x14ac:dyDescent="0.15">
      <c r="G325" s="84"/>
      <c r="H325" s="84"/>
      <c r="I325" s="84"/>
      <c r="J325" s="84"/>
      <c r="K325" s="100"/>
      <c r="L325" s="100"/>
    </row>
    <row r="326" spans="7:12" ht="13" x14ac:dyDescent="0.15">
      <c r="G326" s="84"/>
      <c r="H326" s="84"/>
      <c r="I326" s="84"/>
      <c r="J326" s="84"/>
      <c r="K326" s="100"/>
      <c r="L326" s="100"/>
    </row>
    <row r="327" spans="7:12" ht="13" x14ac:dyDescent="0.15">
      <c r="G327" s="84"/>
      <c r="H327" s="84"/>
      <c r="I327" s="84"/>
      <c r="J327" s="84"/>
      <c r="K327" s="100"/>
      <c r="L327" s="100"/>
    </row>
    <row r="328" spans="7:12" ht="13" x14ac:dyDescent="0.15">
      <c r="G328" s="84"/>
      <c r="H328" s="84"/>
      <c r="I328" s="84"/>
      <c r="J328" s="84"/>
      <c r="K328" s="100"/>
      <c r="L328" s="100"/>
    </row>
    <row r="329" spans="7:12" ht="13" x14ac:dyDescent="0.15">
      <c r="G329" s="84"/>
      <c r="H329" s="84"/>
      <c r="I329" s="84"/>
      <c r="J329" s="84"/>
      <c r="K329" s="100"/>
      <c r="L329" s="100"/>
    </row>
    <row r="330" spans="7:12" ht="13" x14ac:dyDescent="0.15">
      <c r="G330" s="84"/>
      <c r="H330" s="84"/>
      <c r="I330" s="84"/>
      <c r="J330" s="84"/>
      <c r="K330" s="100"/>
      <c r="L330" s="100"/>
    </row>
    <row r="331" spans="7:12" ht="13" x14ac:dyDescent="0.15">
      <c r="G331" s="84"/>
      <c r="H331" s="84"/>
      <c r="I331" s="84"/>
      <c r="J331" s="84"/>
      <c r="K331" s="100"/>
      <c r="L331" s="100"/>
    </row>
    <row r="332" spans="7:12" ht="13" x14ac:dyDescent="0.15">
      <c r="G332" s="84"/>
      <c r="H332" s="84"/>
      <c r="I332" s="84"/>
      <c r="J332" s="84"/>
      <c r="K332" s="100"/>
      <c r="L332" s="100"/>
    </row>
    <row r="333" spans="7:12" ht="13" x14ac:dyDescent="0.15">
      <c r="G333" s="84"/>
      <c r="H333" s="84"/>
      <c r="I333" s="84"/>
      <c r="J333" s="84"/>
      <c r="K333" s="100"/>
      <c r="L333" s="100"/>
    </row>
    <row r="334" spans="7:12" ht="13" x14ac:dyDescent="0.15">
      <c r="G334" s="84"/>
      <c r="H334" s="84"/>
      <c r="I334" s="84"/>
      <c r="J334" s="84"/>
      <c r="K334" s="100"/>
      <c r="L334" s="100"/>
    </row>
    <row r="335" spans="7:12" ht="13" x14ac:dyDescent="0.15">
      <c r="G335" s="84"/>
      <c r="H335" s="84"/>
      <c r="I335" s="84"/>
      <c r="J335" s="84"/>
      <c r="K335" s="100"/>
      <c r="L335" s="100"/>
    </row>
    <row r="336" spans="7:12" ht="13" x14ac:dyDescent="0.15">
      <c r="G336" s="84"/>
      <c r="H336" s="84"/>
      <c r="I336" s="84"/>
      <c r="J336" s="84"/>
      <c r="K336" s="100"/>
      <c r="L336" s="100"/>
    </row>
    <row r="337" spans="7:12" ht="13" x14ac:dyDescent="0.15">
      <c r="G337" s="84"/>
      <c r="H337" s="84"/>
      <c r="I337" s="84"/>
      <c r="J337" s="84"/>
      <c r="K337" s="100"/>
      <c r="L337" s="100"/>
    </row>
    <row r="338" spans="7:12" ht="13" x14ac:dyDescent="0.15">
      <c r="G338" s="84"/>
      <c r="H338" s="84"/>
      <c r="I338" s="84"/>
      <c r="J338" s="84"/>
      <c r="K338" s="100"/>
      <c r="L338" s="100"/>
    </row>
    <row r="339" spans="7:12" ht="13" x14ac:dyDescent="0.15">
      <c r="G339" s="84"/>
      <c r="H339" s="84"/>
      <c r="I339" s="84"/>
      <c r="J339" s="84"/>
      <c r="K339" s="100"/>
      <c r="L339" s="100"/>
    </row>
    <row r="340" spans="7:12" ht="13" x14ac:dyDescent="0.15">
      <c r="G340" s="84"/>
      <c r="H340" s="84"/>
      <c r="I340" s="84"/>
      <c r="J340" s="84"/>
      <c r="K340" s="100"/>
      <c r="L340" s="100"/>
    </row>
    <row r="341" spans="7:12" ht="13" x14ac:dyDescent="0.15">
      <c r="G341" s="84"/>
      <c r="H341" s="84"/>
      <c r="I341" s="84"/>
      <c r="J341" s="84"/>
      <c r="K341" s="100"/>
      <c r="L341" s="100"/>
    </row>
    <row r="342" spans="7:12" ht="13" x14ac:dyDescent="0.15">
      <c r="G342" s="84"/>
      <c r="H342" s="84"/>
      <c r="I342" s="84"/>
      <c r="J342" s="84"/>
      <c r="K342" s="100"/>
      <c r="L342" s="100"/>
    </row>
    <row r="343" spans="7:12" ht="13" x14ac:dyDescent="0.15">
      <c r="G343" s="84"/>
      <c r="H343" s="84"/>
      <c r="I343" s="84"/>
      <c r="J343" s="84"/>
      <c r="K343" s="100"/>
      <c r="L343" s="100"/>
    </row>
    <row r="344" spans="7:12" ht="13" x14ac:dyDescent="0.15">
      <c r="G344" s="84"/>
      <c r="H344" s="84"/>
      <c r="I344" s="84"/>
      <c r="J344" s="84"/>
      <c r="K344" s="100"/>
      <c r="L344" s="100"/>
    </row>
    <row r="345" spans="7:12" ht="13" x14ac:dyDescent="0.15">
      <c r="G345" s="84"/>
      <c r="H345" s="84"/>
      <c r="I345" s="84"/>
      <c r="J345" s="84"/>
      <c r="K345" s="100"/>
      <c r="L345" s="100"/>
    </row>
    <row r="346" spans="7:12" ht="13" x14ac:dyDescent="0.15">
      <c r="G346" s="84"/>
      <c r="H346" s="84"/>
      <c r="I346" s="84"/>
      <c r="J346" s="84"/>
      <c r="K346" s="100"/>
      <c r="L346" s="100"/>
    </row>
    <row r="347" spans="7:12" ht="13" x14ac:dyDescent="0.15">
      <c r="G347" s="84"/>
      <c r="H347" s="84"/>
      <c r="I347" s="84"/>
      <c r="J347" s="84"/>
      <c r="K347" s="100"/>
      <c r="L347" s="100"/>
    </row>
    <row r="348" spans="7:12" ht="13" x14ac:dyDescent="0.15">
      <c r="G348" s="84"/>
      <c r="H348" s="84"/>
      <c r="I348" s="84"/>
      <c r="J348" s="84"/>
      <c r="K348" s="100"/>
      <c r="L348" s="100"/>
    </row>
    <row r="349" spans="7:12" ht="13" x14ac:dyDescent="0.15">
      <c r="G349" s="84"/>
      <c r="H349" s="84"/>
      <c r="I349" s="84"/>
      <c r="J349" s="84"/>
      <c r="K349" s="100"/>
      <c r="L349" s="100"/>
    </row>
    <row r="350" spans="7:12" ht="13" x14ac:dyDescent="0.15">
      <c r="G350" s="84"/>
      <c r="H350" s="84"/>
      <c r="I350" s="84"/>
      <c r="J350" s="84"/>
      <c r="K350" s="100"/>
      <c r="L350" s="100"/>
    </row>
    <row r="351" spans="7:12" ht="13" x14ac:dyDescent="0.15">
      <c r="G351" s="84"/>
      <c r="H351" s="84"/>
      <c r="I351" s="84"/>
      <c r="J351" s="84"/>
      <c r="K351" s="100"/>
      <c r="L351" s="100"/>
    </row>
    <row r="352" spans="7:12" ht="13" x14ac:dyDescent="0.15">
      <c r="G352" s="84"/>
      <c r="H352" s="84"/>
      <c r="I352" s="84"/>
      <c r="J352" s="84"/>
      <c r="K352" s="100"/>
      <c r="L352" s="100"/>
    </row>
    <row r="353" spans="7:12" ht="13" x14ac:dyDescent="0.15">
      <c r="G353" s="84"/>
      <c r="H353" s="84"/>
      <c r="I353" s="84"/>
      <c r="J353" s="84"/>
      <c r="K353" s="100"/>
      <c r="L353" s="100"/>
    </row>
    <row r="354" spans="7:12" ht="13" x14ac:dyDescent="0.15">
      <c r="G354" s="84"/>
      <c r="H354" s="84"/>
      <c r="I354" s="84"/>
      <c r="J354" s="84"/>
      <c r="K354" s="100"/>
      <c r="L354" s="100"/>
    </row>
    <row r="355" spans="7:12" ht="13" x14ac:dyDescent="0.15">
      <c r="G355" s="84"/>
      <c r="H355" s="84"/>
      <c r="I355" s="84"/>
      <c r="J355" s="84"/>
      <c r="K355" s="100"/>
      <c r="L355" s="100"/>
    </row>
    <row r="356" spans="7:12" ht="13" x14ac:dyDescent="0.15">
      <c r="G356" s="84"/>
      <c r="H356" s="84"/>
      <c r="I356" s="84"/>
      <c r="J356" s="84"/>
      <c r="K356" s="100"/>
      <c r="L356" s="100"/>
    </row>
    <row r="357" spans="7:12" ht="13" x14ac:dyDescent="0.15">
      <c r="G357" s="84"/>
      <c r="H357" s="84"/>
      <c r="I357" s="84"/>
      <c r="J357" s="84"/>
      <c r="K357" s="100"/>
      <c r="L357" s="100"/>
    </row>
    <row r="358" spans="7:12" ht="13" x14ac:dyDescent="0.15">
      <c r="G358" s="84"/>
      <c r="H358" s="84"/>
      <c r="I358" s="84"/>
      <c r="J358" s="84"/>
      <c r="K358" s="100"/>
      <c r="L358" s="100"/>
    </row>
    <row r="359" spans="7:12" ht="13" x14ac:dyDescent="0.15">
      <c r="G359" s="84"/>
      <c r="H359" s="84"/>
      <c r="I359" s="84"/>
      <c r="J359" s="84"/>
      <c r="K359" s="100"/>
      <c r="L359" s="100"/>
    </row>
    <row r="360" spans="7:12" ht="13" x14ac:dyDescent="0.15">
      <c r="G360" s="84"/>
      <c r="H360" s="84"/>
      <c r="I360" s="84"/>
      <c r="J360" s="84"/>
      <c r="K360" s="100"/>
      <c r="L360" s="100"/>
    </row>
    <row r="361" spans="7:12" ht="13" x14ac:dyDescent="0.15">
      <c r="G361" s="84"/>
      <c r="H361" s="84"/>
      <c r="I361" s="84"/>
      <c r="J361" s="84"/>
      <c r="K361" s="100"/>
      <c r="L361" s="100"/>
    </row>
    <row r="362" spans="7:12" ht="13" x14ac:dyDescent="0.15">
      <c r="G362" s="84"/>
      <c r="H362" s="84"/>
      <c r="I362" s="84"/>
      <c r="J362" s="84"/>
      <c r="K362" s="100"/>
      <c r="L362" s="100"/>
    </row>
    <row r="363" spans="7:12" ht="13" x14ac:dyDescent="0.15">
      <c r="G363" s="84"/>
      <c r="H363" s="84"/>
      <c r="I363" s="84"/>
      <c r="J363" s="84"/>
      <c r="K363" s="100"/>
      <c r="L363" s="100"/>
    </row>
    <row r="364" spans="7:12" ht="13" x14ac:dyDescent="0.15">
      <c r="G364" s="84"/>
      <c r="H364" s="84"/>
      <c r="I364" s="84"/>
      <c r="J364" s="84"/>
      <c r="K364" s="100"/>
      <c r="L364" s="100"/>
    </row>
    <row r="365" spans="7:12" ht="13" x14ac:dyDescent="0.15">
      <c r="G365" s="84"/>
      <c r="H365" s="84"/>
      <c r="I365" s="84"/>
      <c r="J365" s="84"/>
      <c r="K365" s="100"/>
      <c r="L365" s="100"/>
    </row>
    <row r="366" spans="7:12" ht="13" x14ac:dyDescent="0.15">
      <c r="G366" s="84"/>
      <c r="H366" s="84"/>
      <c r="I366" s="84"/>
      <c r="J366" s="84"/>
      <c r="K366" s="100"/>
      <c r="L366" s="100"/>
    </row>
    <row r="367" spans="7:12" ht="13" x14ac:dyDescent="0.15">
      <c r="G367" s="84"/>
      <c r="H367" s="84"/>
      <c r="I367" s="84"/>
      <c r="J367" s="84"/>
      <c r="K367" s="100"/>
      <c r="L367" s="100"/>
    </row>
    <row r="368" spans="7:12" ht="13" x14ac:dyDescent="0.15">
      <c r="G368" s="84"/>
      <c r="H368" s="84"/>
      <c r="I368" s="84"/>
      <c r="J368" s="84"/>
      <c r="K368" s="100"/>
      <c r="L368" s="100"/>
    </row>
    <row r="369" spans="7:12" ht="13" x14ac:dyDescent="0.15">
      <c r="G369" s="84"/>
      <c r="H369" s="84"/>
      <c r="I369" s="84"/>
      <c r="J369" s="84"/>
      <c r="K369" s="100"/>
      <c r="L369" s="100"/>
    </row>
    <row r="370" spans="7:12" ht="13" x14ac:dyDescent="0.15">
      <c r="G370" s="84"/>
      <c r="H370" s="84"/>
      <c r="I370" s="84"/>
      <c r="J370" s="84"/>
      <c r="K370" s="100"/>
      <c r="L370" s="100"/>
    </row>
    <row r="371" spans="7:12" ht="13" x14ac:dyDescent="0.15">
      <c r="G371" s="84"/>
      <c r="H371" s="84"/>
      <c r="I371" s="84"/>
      <c r="J371" s="84"/>
      <c r="K371" s="100"/>
      <c r="L371" s="100"/>
    </row>
    <row r="372" spans="7:12" ht="13" x14ac:dyDescent="0.15">
      <c r="G372" s="84"/>
      <c r="H372" s="84"/>
      <c r="I372" s="84"/>
      <c r="J372" s="84"/>
      <c r="K372" s="100"/>
      <c r="L372" s="100"/>
    </row>
    <row r="373" spans="7:12" ht="13" x14ac:dyDescent="0.15">
      <c r="G373" s="84"/>
      <c r="H373" s="84"/>
      <c r="I373" s="84"/>
      <c r="J373" s="84"/>
      <c r="K373" s="100"/>
      <c r="L373" s="100"/>
    </row>
    <row r="374" spans="7:12" ht="13" x14ac:dyDescent="0.15">
      <c r="G374" s="84"/>
      <c r="H374" s="84"/>
      <c r="I374" s="84"/>
      <c r="J374" s="84"/>
      <c r="K374" s="100"/>
      <c r="L374" s="100"/>
    </row>
    <row r="375" spans="7:12" ht="13" x14ac:dyDescent="0.15">
      <c r="G375" s="84"/>
      <c r="H375" s="84"/>
      <c r="I375" s="84"/>
      <c r="J375" s="84"/>
      <c r="K375" s="100"/>
      <c r="L375" s="100"/>
    </row>
    <row r="376" spans="7:12" ht="13" x14ac:dyDescent="0.15">
      <c r="G376" s="84"/>
      <c r="H376" s="84"/>
      <c r="I376" s="84"/>
      <c r="J376" s="84"/>
      <c r="K376" s="100"/>
      <c r="L376" s="100"/>
    </row>
    <row r="377" spans="7:12" ht="13" x14ac:dyDescent="0.15">
      <c r="G377" s="84"/>
      <c r="H377" s="84"/>
      <c r="I377" s="84"/>
      <c r="J377" s="84"/>
      <c r="K377" s="100"/>
      <c r="L377" s="100"/>
    </row>
    <row r="378" spans="7:12" ht="13" x14ac:dyDescent="0.15">
      <c r="G378" s="84"/>
      <c r="H378" s="84"/>
      <c r="I378" s="84"/>
      <c r="J378" s="84"/>
      <c r="K378" s="100"/>
      <c r="L378" s="100"/>
    </row>
    <row r="379" spans="7:12" ht="13" x14ac:dyDescent="0.15">
      <c r="G379" s="84"/>
      <c r="H379" s="84"/>
      <c r="I379" s="84"/>
      <c r="J379" s="84"/>
      <c r="K379" s="100"/>
      <c r="L379" s="100"/>
    </row>
    <row r="380" spans="7:12" ht="13" x14ac:dyDescent="0.15">
      <c r="G380" s="84"/>
      <c r="H380" s="84"/>
      <c r="I380" s="84"/>
      <c r="J380" s="84"/>
      <c r="K380" s="100"/>
      <c r="L380" s="100"/>
    </row>
    <row r="381" spans="7:12" ht="13" x14ac:dyDescent="0.15">
      <c r="G381" s="84"/>
      <c r="H381" s="84"/>
      <c r="I381" s="84"/>
      <c r="J381" s="84"/>
      <c r="K381" s="100"/>
      <c r="L381" s="100"/>
    </row>
    <row r="382" spans="7:12" ht="13" x14ac:dyDescent="0.15">
      <c r="G382" s="84"/>
      <c r="H382" s="84"/>
      <c r="I382" s="84"/>
      <c r="J382" s="84"/>
      <c r="K382" s="100"/>
      <c r="L382" s="100"/>
    </row>
    <row r="383" spans="7:12" ht="13" x14ac:dyDescent="0.15">
      <c r="G383" s="84"/>
      <c r="H383" s="84"/>
      <c r="I383" s="84"/>
      <c r="J383" s="84"/>
      <c r="K383" s="100"/>
      <c r="L383" s="100"/>
    </row>
    <row r="384" spans="7:12" ht="13" x14ac:dyDescent="0.15">
      <c r="G384" s="84"/>
      <c r="H384" s="84"/>
      <c r="I384" s="84"/>
      <c r="J384" s="84"/>
      <c r="K384" s="100"/>
      <c r="L384" s="100"/>
    </row>
    <row r="385" spans="7:12" ht="13" x14ac:dyDescent="0.15">
      <c r="G385" s="84"/>
      <c r="H385" s="84"/>
      <c r="I385" s="84"/>
      <c r="J385" s="84"/>
      <c r="K385" s="100"/>
      <c r="L385" s="100"/>
    </row>
    <row r="386" spans="7:12" ht="13" x14ac:dyDescent="0.15">
      <c r="G386" s="84"/>
      <c r="H386" s="84"/>
      <c r="I386" s="84"/>
      <c r="J386" s="84"/>
      <c r="K386" s="100"/>
      <c r="L386" s="100"/>
    </row>
    <row r="387" spans="7:12" ht="13" x14ac:dyDescent="0.15">
      <c r="G387" s="84"/>
      <c r="H387" s="84"/>
      <c r="I387" s="84"/>
      <c r="J387" s="84"/>
      <c r="K387" s="100"/>
      <c r="L387" s="100"/>
    </row>
    <row r="388" spans="7:12" ht="13" x14ac:dyDescent="0.15">
      <c r="G388" s="84"/>
      <c r="H388" s="84"/>
      <c r="I388" s="84"/>
      <c r="J388" s="84"/>
      <c r="K388" s="100"/>
      <c r="L388" s="100"/>
    </row>
    <row r="389" spans="7:12" ht="13" x14ac:dyDescent="0.15">
      <c r="G389" s="84"/>
      <c r="H389" s="84"/>
      <c r="I389" s="84"/>
      <c r="J389" s="84"/>
      <c r="K389" s="100"/>
      <c r="L389" s="100"/>
    </row>
    <row r="390" spans="7:12" ht="13" x14ac:dyDescent="0.15">
      <c r="G390" s="84"/>
      <c r="H390" s="84"/>
      <c r="I390" s="84"/>
      <c r="J390" s="84"/>
      <c r="K390" s="100"/>
      <c r="L390" s="100"/>
    </row>
    <row r="391" spans="7:12" ht="13" x14ac:dyDescent="0.15">
      <c r="G391" s="84"/>
      <c r="H391" s="84"/>
      <c r="I391" s="84"/>
      <c r="J391" s="84"/>
      <c r="K391" s="100"/>
      <c r="L391" s="100"/>
    </row>
    <row r="392" spans="7:12" ht="13" x14ac:dyDescent="0.15">
      <c r="G392" s="84"/>
      <c r="H392" s="84"/>
      <c r="I392" s="84"/>
      <c r="J392" s="84"/>
      <c r="K392" s="100"/>
      <c r="L392" s="100"/>
    </row>
    <row r="393" spans="7:12" ht="13" x14ac:dyDescent="0.15">
      <c r="G393" s="84"/>
      <c r="H393" s="84"/>
      <c r="I393" s="84"/>
      <c r="J393" s="84"/>
      <c r="K393" s="100"/>
      <c r="L393" s="100"/>
    </row>
    <row r="394" spans="7:12" ht="13" x14ac:dyDescent="0.15">
      <c r="G394" s="84"/>
      <c r="H394" s="84"/>
      <c r="I394" s="84"/>
      <c r="J394" s="84"/>
      <c r="K394" s="100"/>
      <c r="L394" s="100"/>
    </row>
    <row r="395" spans="7:12" ht="13" x14ac:dyDescent="0.15">
      <c r="G395" s="84"/>
      <c r="H395" s="84"/>
      <c r="I395" s="84"/>
      <c r="J395" s="84"/>
      <c r="K395" s="100"/>
      <c r="L395" s="100"/>
    </row>
    <row r="396" spans="7:12" ht="13" x14ac:dyDescent="0.15">
      <c r="G396" s="84"/>
      <c r="H396" s="84"/>
      <c r="I396" s="84"/>
      <c r="J396" s="84"/>
      <c r="K396" s="100"/>
      <c r="L396" s="100"/>
    </row>
    <row r="397" spans="7:12" ht="13" x14ac:dyDescent="0.15">
      <c r="G397" s="84"/>
      <c r="H397" s="84"/>
      <c r="I397" s="84"/>
      <c r="J397" s="84"/>
      <c r="K397" s="100"/>
      <c r="L397" s="100"/>
    </row>
    <row r="398" spans="7:12" ht="13" x14ac:dyDescent="0.15">
      <c r="G398" s="84"/>
      <c r="H398" s="84"/>
      <c r="I398" s="84"/>
      <c r="J398" s="84"/>
      <c r="K398" s="100"/>
      <c r="L398" s="100"/>
    </row>
    <row r="399" spans="7:12" ht="13" x14ac:dyDescent="0.15">
      <c r="G399" s="84"/>
      <c r="H399" s="84"/>
      <c r="I399" s="84"/>
      <c r="J399" s="84"/>
      <c r="K399" s="100"/>
      <c r="L399" s="100"/>
    </row>
    <row r="400" spans="7:12" ht="13" x14ac:dyDescent="0.15">
      <c r="G400" s="84"/>
      <c r="H400" s="84"/>
      <c r="I400" s="84"/>
      <c r="J400" s="84"/>
      <c r="K400" s="100"/>
      <c r="L400" s="100"/>
    </row>
    <row r="401" spans="7:12" ht="13" x14ac:dyDescent="0.15">
      <c r="G401" s="84"/>
      <c r="H401" s="84"/>
      <c r="I401" s="84"/>
      <c r="J401" s="84"/>
      <c r="K401" s="100"/>
      <c r="L401" s="100"/>
    </row>
    <row r="402" spans="7:12" ht="13" x14ac:dyDescent="0.15">
      <c r="G402" s="84"/>
      <c r="H402" s="84"/>
      <c r="I402" s="84"/>
      <c r="J402" s="84"/>
      <c r="K402" s="100"/>
      <c r="L402" s="100"/>
    </row>
    <row r="403" spans="7:12" ht="13" x14ac:dyDescent="0.15">
      <c r="G403" s="84"/>
      <c r="H403" s="84"/>
      <c r="I403" s="84"/>
      <c r="J403" s="84"/>
      <c r="K403" s="100"/>
      <c r="L403" s="100"/>
    </row>
    <row r="404" spans="7:12" ht="13" x14ac:dyDescent="0.15">
      <c r="G404" s="84"/>
      <c r="H404" s="84"/>
      <c r="I404" s="84"/>
      <c r="J404" s="84"/>
      <c r="K404" s="100"/>
      <c r="L404" s="100"/>
    </row>
    <row r="405" spans="7:12" ht="13" x14ac:dyDescent="0.15">
      <c r="G405" s="84"/>
      <c r="H405" s="84"/>
      <c r="I405" s="84"/>
      <c r="J405" s="84"/>
      <c r="K405" s="100"/>
      <c r="L405" s="100"/>
    </row>
    <row r="406" spans="7:12" ht="13" x14ac:dyDescent="0.15">
      <c r="G406" s="84"/>
      <c r="H406" s="84"/>
      <c r="I406" s="84"/>
      <c r="J406" s="84"/>
      <c r="K406" s="100"/>
      <c r="L406" s="100"/>
    </row>
    <row r="407" spans="7:12" ht="13" x14ac:dyDescent="0.15">
      <c r="G407" s="84"/>
      <c r="H407" s="84"/>
      <c r="I407" s="84"/>
      <c r="J407" s="84"/>
      <c r="K407" s="100"/>
      <c r="L407" s="100"/>
    </row>
    <row r="408" spans="7:12" ht="13" x14ac:dyDescent="0.15">
      <c r="G408" s="84"/>
      <c r="H408" s="84"/>
      <c r="I408" s="84"/>
      <c r="J408" s="84"/>
      <c r="K408" s="100"/>
      <c r="L408" s="100"/>
    </row>
    <row r="409" spans="7:12" ht="13" x14ac:dyDescent="0.15">
      <c r="G409" s="84"/>
      <c r="H409" s="84"/>
      <c r="I409" s="84"/>
      <c r="J409" s="84"/>
      <c r="K409" s="100"/>
      <c r="L409" s="100"/>
    </row>
    <row r="410" spans="7:12" ht="13" x14ac:dyDescent="0.15">
      <c r="G410" s="84"/>
      <c r="H410" s="84"/>
      <c r="I410" s="84"/>
      <c r="J410" s="84"/>
      <c r="K410" s="100"/>
      <c r="L410" s="100"/>
    </row>
    <row r="411" spans="7:12" ht="13" x14ac:dyDescent="0.15">
      <c r="G411" s="84"/>
      <c r="H411" s="84"/>
      <c r="I411" s="84"/>
      <c r="J411" s="84"/>
      <c r="K411" s="100"/>
      <c r="L411" s="100"/>
    </row>
    <row r="412" spans="7:12" ht="13" x14ac:dyDescent="0.15">
      <c r="G412" s="84"/>
      <c r="H412" s="84"/>
      <c r="I412" s="84"/>
      <c r="J412" s="84"/>
      <c r="K412" s="100"/>
      <c r="L412" s="100"/>
    </row>
    <row r="413" spans="7:12" ht="13" x14ac:dyDescent="0.15">
      <c r="G413" s="84"/>
      <c r="H413" s="84"/>
      <c r="I413" s="84"/>
      <c r="J413" s="84"/>
      <c r="K413" s="100"/>
      <c r="L413" s="100"/>
    </row>
    <row r="414" spans="7:12" ht="13" x14ac:dyDescent="0.15">
      <c r="G414" s="84"/>
      <c r="H414" s="84"/>
      <c r="I414" s="84"/>
      <c r="J414" s="84"/>
      <c r="K414" s="100"/>
      <c r="L414" s="100"/>
    </row>
    <row r="415" spans="7:12" ht="13" x14ac:dyDescent="0.15">
      <c r="G415" s="84"/>
      <c r="H415" s="84"/>
      <c r="I415" s="84"/>
      <c r="J415" s="84"/>
      <c r="K415" s="100"/>
      <c r="L415" s="100"/>
    </row>
    <row r="416" spans="7:12" ht="13" x14ac:dyDescent="0.15">
      <c r="G416" s="84"/>
      <c r="H416" s="84"/>
      <c r="I416" s="84"/>
      <c r="J416" s="84"/>
      <c r="K416" s="100"/>
      <c r="L416" s="100"/>
    </row>
    <row r="417" spans="7:12" ht="13" x14ac:dyDescent="0.15">
      <c r="G417" s="84"/>
      <c r="H417" s="84"/>
      <c r="I417" s="84"/>
      <c r="J417" s="84"/>
      <c r="K417" s="100"/>
      <c r="L417" s="100"/>
    </row>
    <row r="418" spans="7:12" ht="13" x14ac:dyDescent="0.15">
      <c r="G418" s="84"/>
      <c r="H418" s="84"/>
      <c r="I418" s="84"/>
      <c r="J418" s="84"/>
      <c r="K418" s="100"/>
      <c r="L418" s="100"/>
    </row>
    <row r="419" spans="7:12" ht="13" x14ac:dyDescent="0.15">
      <c r="G419" s="84"/>
      <c r="H419" s="84"/>
      <c r="I419" s="84"/>
      <c r="J419" s="84"/>
      <c r="K419" s="100"/>
      <c r="L419" s="100"/>
    </row>
    <row r="420" spans="7:12" ht="13" x14ac:dyDescent="0.15">
      <c r="G420" s="84"/>
      <c r="H420" s="84"/>
      <c r="I420" s="84"/>
      <c r="J420" s="84"/>
      <c r="K420" s="100"/>
      <c r="L420" s="100"/>
    </row>
    <row r="421" spans="7:12" ht="13" x14ac:dyDescent="0.15">
      <c r="G421" s="84"/>
      <c r="H421" s="84"/>
      <c r="I421" s="84"/>
      <c r="J421" s="84"/>
      <c r="K421" s="100"/>
      <c r="L421" s="100"/>
    </row>
    <row r="422" spans="7:12" ht="13" x14ac:dyDescent="0.15">
      <c r="G422" s="84"/>
      <c r="H422" s="84"/>
      <c r="I422" s="84"/>
      <c r="J422" s="84"/>
      <c r="K422" s="100"/>
      <c r="L422" s="100"/>
    </row>
    <row r="423" spans="7:12" ht="13" x14ac:dyDescent="0.15">
      <c r="G423" s="84"/>
      <c r="H423" s="84"/>
      <c r="I423" s="84"/>
      <c r="J423" s="84"/>
      <c r="K423" s="100"/>
      <c r="L423" s="100"/>
    </row>
    <row r="424" spans="7:12" ht="13" x14ac:dyDescent="0.15">
      <c r="G424" s="84"/>
      <c r="H424" s="84"/>
      <c r="I424" s="84"/>
      <c r="J424" s="84"/>
      <c r="K424" s="100"/>
      <c r="L424" s="100"/>
    </row>
    <row r="425" spans="7:12" ht="13" x14ac:dyDescent="0.15">
      <c r="G425" s="84"/>
      <c r="H425" s="84"/>
      <c r="I425" s="84"/>
      <c r="J425" s="84"/>
      <c r="K425" s="100"/>
      <c r="L425" s="100"/>
    </row>
    <row r="426" spans="7:12" ht="13" x14ac:dyDescent="0.15">
      <c r="G426" s="84"/>
      <c r="H426" s="84"/>
      <c r="I426" s="84"/>
      <c r="J426" s="84"/>
      <c r="K426" s="100"/>
      <c r="L426" s="100"/>
    </row>
    <row r="427" spans="7:12" ht="13" x14ac:dyDescent="0.15">
      <c r="G427" s="84"/>
      <c r="H427" s="84"/>
      <c r="I427" s="84"/>
      <c r="J427" s="84"/>
      <c r="K427" s="100"/>
      <c r="L427" s="100"/>
    </row>
    <row r="428" spans="7:12" ht="13" x14ac:dyDescent="0.15">
      <c r="G428" s="84"/>
      <c r="H428" s="84"/>
      <c r="I428" s="84"/>
      <c r="J428" s="84"/>
      <c r="K428" s="100"/>
      <c r="L428" s="100"/>
    </row>
    <row r="429" spans="7:12" ht="13" x14ac:dyDescent="0.15">
      <c r="G429" s="84"/>
      <c r="H429" s="84"/>
      <c r="I429" s="84"/>
      <c r="J429" s="84"/>
      <c r="K429" s="100"/>
      <c r="L429" s="100"/>
    </row>
    <row r="430" spans="7:12" ht="13" x14ac:dyDescent="0.15">
      <c r="G430" s="84"/>
      <c r="H430" s="84"/>
      <c r="I430" s="84"/>
      <c r="J430" s="84"/>
      <c r="K430" s="100"/>
      <c r="L430" s="100"/>
    </row>
    <row r="431" spans="7:12" ht="13" x14ac:dyDescent="0.15">
      <c r="G431" s="84"/>
      <c r="H431" s="84"/>
      <c r="I431" s="84"/>
      <c r="J431" s="84"/>
      <c r="K431" s="100"/>
      <c r="L431" s="100"/>
    </row>
    <row r="432" spans="7:12" ht="13" x14ac:dyDescent="0.15">
      <c r="G432" s="84"/>
      <c r="H432" s="84"/>
      <c r="I432" s="84"/>
      <c r="J432" s="84"/>
      <c r="K432" s="100"/>
      <c r="L432" s="100"/>
    </row>
    <row r="433" spans="7:12" ht="13" x14ac:dyDescent="0.15">
      <c r="G433" s="84"/>
      <c r="H433" s="84"/>
      <c r="I433" s="84"/>
      <c r="J433" s="84"/>
      <c r="K433" s="100"/>
      <c r="L433" s="100"/>
    </row>
    <row r="434" spans="7:12" ht="13" x14ac:dyDescent="0.15">
      <c r="G434" s="84"/>
      <c r="H434" s="84"/>
      <c r="I434" s="84"/>
      <c r="J434" s="84"/>
      <c r="K434" s="100"/>
      <c r="L434" s="100"/>
    </row>
    <row r="435" spans="7:12" ht="13" x14ac:dyDescent="0.15">
      <c r="G435" s="84"/>
      <c r="H435" s="84"/>
      <c r="I435" s="84"/>
      <c r="J435" s="84"/>
      <c r="K435" s="100"/>
      <c r="L435" s="100"/>
    </row>
    <row r="436" spans="7:12" ht="13" x14ac:dyDescent="0.15">
      <c r="G436" s="84"/>
      <c r="H436" s="84"/>
      <c r="I436" s="84"/>
      <c r="J436" s="84"/>
      <c r="K436" s="100"/>
      <c r="L436" s="100"/>
    </row>
    <row r="437" spans="7:12" ht="13" x14ac:dyDescent="0.15">
      <c r="G437" s="84"/>
      <c r="H437" s="84"/>
      <c r="I437" s="84"/>
      <c r="J437" s="84"/>
      <c r="K437" s="100"/>
      <c r="L437" s="100"/>
    </row>
    <row r="438" spans="7:12" ht="13" x14ac:dyDescent="0.15">
      <c r="G438" s="84"/>
      <c r="H438" s="84"/>
      <c r="I438" s="84"/>
      <c r="J438" s="84"/>
      <c r="K438" s="100"/>
      <c r="L438" s="100"/>
    </row>
    <row r="439" spans="7:12" ht="13" x14ac:dyDescent="0.15">
      <c r="G439" s="84"/>
      <c r="H439" s="84"/>
      <c r="I439" s="84"/>
      <c r="J439" s="84"/>
      <c r="K439" s="100"/>
      <c r="L439" s="100"/>
    </row>
    <row r="440" spans="7:12" ht="13" x14ac:dyDescent="0.15">
      <c r="G440" s="84"/>
      <c r="H440" s="84"/>
      <c r="I440" s="84"/>
      <c r="J440" s="84"/>
      <c r="K440" s="100"/>
      <c r="L440" s="100"/>
    </row>
    <row r="441" spans="7:12" ht="13" x14ac:dyDescent="0.15">
      <c r="G441" s="84"/>
      <c r="H441" s="84"/>
      <c r="I441" s="84"/>
      <c r="J441" s="84"/>
      <c r="K441" s="100"/>
      <c r="L441" s="100"/>
    </row>
    <row r="442" spans="7:12" ht="13" x14ac:dyDescent="0.15">
      <c r="G442" s="84"/>
      <c r="H442" s="84"/>
      <c r="I442" s="84"/>
      <c r="J442" s="84"/>
      <c r="K442" s="100"/>
      <c r="L442" s="100"/>
    </row>
    <row r="443" spans="7:12" ht="13" x14ac:dyDescent="0.15">
      <c r="G443" s="84"/>
      <c r="H443" s="84"/>
      <c r="I443" s="84"/>
      <c r="J443" s="84"/>
      <c r="K443" s="100"/>
      <c r="L443" s="100"/>
    </row>
    <row r="444" spans="7:12" ht="13" x14ac:dyDescent="0.15">
      <c r="G444" s="84"/>
      <c r="H444" s="84"/>
      <c r="I444" s="84"/>
      <c r="J444" s="84"/>
      <c r="K444" s="100"/>
      <c r="L444" s="100"/>
    </row>
    <row r="445" spans="7:12" ht="13" x14ac:dyDescent="0.15">
      <c r="G445" s="84"/>
      <c r="H445" s="84"/>
      <c r="I445" s="84"/>
      <c r="J445" s="84"/>
      <c r="K445" s="100"/>
      <c r="L445" s="100"/>
    </row>
    <row r="446" spans="7:12" ht="13" x14ac:dyDescent="0.15">
      <c r="G446" s="84"/>
      <c r="H446" s="84"/>
      <c r="I446" s="84"/>
      <c r="J446" s="84"/>
      <c r="K446" s="100"/>
      <c r="L446" s="100"/>
    </row>
    <row r="447" spans="7:12" ht="13" x14ac:dyDescent="0.15">
      <c r="G447" s="84"/>
      <c r="H447" s="84"/>
      <c r="I447" s="84"/>
      <c r="J447" s="84"/>
      <c r="K447" s="100"/>
      <c r="L447" s="100"/>
    </row>
    <row r="448" spans="7:12" ht="13" x14ac:dyDescent="0.15">
      <c r="G448" s="84"/>
      <c r="H448" s="84"/>
      <c r="I448" s="84"/>
      <c r="J448" s="84"/>
      <c r="K448" s="100"/>
      <c r="L448" s="100"/>
    </row>
    <row r="449" spans="7:12" ht="13" x14ac:dyDescent="0.15">
      <c r="G449" s="84"/>
      <c r="H449" s="84"/>
      <c r="I449" s="84"/>
      <c r="J449" s="84"/>
      <c r="K449" s="100"/>
      <c r="L449" s="100"/>
    </row>
    <row r="450" spans="7:12" ht="13" x14ac:dyDescent="0.15">
      <c r="G450" s="84"/>
      <c r="H450" s="84"/>
      <c r="I450" s="84"/>
      <c r="J450" s="84"/>
      <c r="K450" s="100"/>
      <c r="L450" s="100"/>
    </row>
    <row r="451" spans="7:12" ht="13" x14ac:dyDescent="0.15">
      <c r="G451" s="84"/>
      <c r="H451" s="84"/>
      <c r="I451" s="84"/>
      <c r="J451" s="84"/>
      <c r="K451" s="100"/>
      <c r="L451" s="100"/>
    </row>
    <row r="452" spans="7:12" ht="13" x14ac:dyDescent="0.15">
      <c r="G452" s="84"/>
      <c r="H452" s="84"/>
      <c r="I452" s="84"/>
      <c r="J452" s="84"/>
      <c r="K452" s="100"/>
      <c r="L452" s="100"/>
    </row>
    <row r="453" spans="7:12" ht="13" x14ac:dyDescent="0.15">
      <c r="G453" s="84"/>
      <c r="H453" s="84"/>
      <c r="I453" s="84"/>
      <c r="J453" s="84"/>
      <c r="K453" s="100"/>
      <c r="L453" s="100"/>
    </row>
    <row r="454" spans="7:12" ht="13" x14ac:dyDescent="0.15">
      <c r="G454" s="84"/>
      <c r="H454" s="84"/>
      <c r="I454" s="84"/>
      <c r="J454" s="84"/>
      <c r="K454" s="100"/>
      <c r="L454" s="100"/>
    </row>
    <row r="455" spans="7:12" ht="13" x14ac:dyDescent="0.15">
      <c r="G455" s="84"/>
      <c r="H455" s="84"/>
      <c r="I455" s="84"/>
      <c r="J455" s="84"/>
      <c r="K455" s="100"/>
      <c r="L455" s="100"/>
    </row>
    <row r="456" spans="7:12" ht="13" x14ac:dyDescent="0.15">
      <c r="G456" s="84"/>
      <c r="H456" s="84"/>
      <c r="I456" s="84"/>
      <c r="J456" s="84"/>
      <c r="K456" s="100"/>
      <c r="L456" s="100"/>
    </row>
    <row r="457" spans="7:12" ht="13" x14ac:dyDescent="0.15">
      <c r="G457" s="84"/>
      <c r="H457" s="84"/>
      <c r="I457" s="84"/>
      <c r="J457" s="84"/>
      <c r="K457" s="100"/>
      <c r="L457" s="100"/>
    </row>
    <row r="458" spans="7:12" ht="13" x14ac:dyDescent="0.15">
      <c r="G458" s="84"/>
      <c r="H458" s="84"/>
      <c r="I458" s="84"/>
      <c r="J458" s="84"/>
      <c r="K458" s="100"/>
      <c r="L458" s="100"/>
    </row>
    <row r="459" spans="7:12" ht="13" x14ac:dyDescent="0.15">
      <c r="G459" s="84"/>
      <c r="H459" s="84"/>
      <c r="I459" s="84"/>
      <c r="J459" s="84"/>
      <c r="K459" s="100"/>
      <c r="L459" s="100"/>
    </row>
    <row r="460" spans="7:12" ht="13" x14ac:dyDescent="0.15">
      <c r="G460" s="84"/>
      <c r="H460" s="84"/>
      <c r="I460" s="84"/>
      <c r="J460" s="84"/>
      <c r="K460" s="100"/>
      <c r="L460" s="100"/>
    </row>
    <row r="461" spans="7:12" ht="13" x14ac:dyDescent="0.15">
      <c r="G461" s="84"/>
      <c r="H461" s="84"/>
      <c r="I461" s="84"/>
      <c r="J461" s="84"/>
      <c r="K461" s="100"/>
      <c r="L461" s="100"/>
    </row>
    <row r="462" spans="7:12" ht="13" x14ac:dyDescent="0.15">
      <c r="G462" s="84"/>
      <c r="H462" s="84"/>
      <c r="I462" s="84"/>
      <c r="J462" s="84"/>
      <c r="K462" s="100"/>
      <c r="L462" s="100"/>
    </row>
    <row r="463" spans="7:12" ht="13" x14ac:dyDescent="0.15">
      <c r="G463" s="84"/>
      <c r="H463" s="84"/>
      <c r="I463" s="84"/>
      <c r="J463" s="84"/>
      <c r="K463" s="100"/>
      <c r="L463" s="100"/>
    </row>
    <row r="464" spans="7:12" ht="13" x14ac:dyDescent="0.15">
      <c r="G464" s="84"/>
      <c r="H464" s="84"/>
      <c r="I464" s="84"/>
      <c r="J464" s="84"/>
      <c r="K464" s="100"/>
      <c r="L464" s="100"/>
    </row>
    <row r="465" spans="7:12" ht="13" x14ac:dyDescent="0.15">
      <c r="G465" s="84"/>
      <c r="H465" s="84"/>
      <c r="I465" s="84"/>
      <c r="J465" s="84"/>
      <c r="K465" s="100"/>
      <c r="L465" s="100"/>
    </row>
    <row r="466" spans="7:12" ht="13" x14ac:dyDescent="0.15">
      <c r="G466" s="84"/>
      <c r="H466" s="84"/>
      <c r="I466" s="84"/>
      <c r="J466" s="84"/>
      <c r="K466" s="100"/>
      <c r="L466" s="100"/>
    </row>
    <row r="467" spans="7:12" ht="13" x14ac:dyDescent="0.15">
      <c r="G467" s="84"/>
      <c r="H467" s="84"/>
      <c r="I467" s="84"/>
      <c r="J467" s="84"/>
      <c r="K467" s="100"/>
      <c r="L467" s="100"/>
    </row>
    <row r="468" spans="7:12" ht="13" x14ac:dyDescent="0.15">
      <c r="G468" s="84"/>
      <c r="H468" s="84"/>
      <c r="I468" s="84"/>
      <c r="J468" s="84"/>
      <c r="K468" s="100"/>
      <c r="L468" s="100"/>
    </row>
    <row r="469" spans="7:12" ht="13" x14ac:dyDescent="0.15">
      <c r="G469" s="84"/>
      <c r="H469" s="84"/>
      <c r="I469" s="84"/>
      <c r="J469" s="84"/>
      <c r="K469" s="100"/>
      <c r="L469" s="100"/>
    </row>
    <row r="470" spans="7:12" ht="13" x14ac:dyDescent="0.15">
      <c r="G470" s="84"/>
      <c r="H470" s="84"/>
      <c r="I470" s="84"/>
      <c r="J470" s="84"/>
      <c r="K470" s="100"/>
      <c r="L470" s="100"/>
    </row>
    <row r="471" spans="7:12" ht="13" x14ac:dyDescent="0.15">
      <c r="G471" s="84"/>
      <c r="H471" s="84"/>
      <c r="I471" s="84"/>
      <c r="J471" s="84"/>
      <c r="K471" s="100"/>
      <c r="L471" s="100"/>
    </row>
    <row r="472" spans="7:12" ht="13" x14ac:dyDescent="0.15">
      <c r="G472" s="84"/>
      <c r="H472" s="84"/>
      <c r="I472" s="84"/>
      <c r="J472" s="84"/>
      <c r="K472" s="100"/>
      <c r="L472" s="100"/>
    </row>
    <row r="473" spans="7:12" ht="13" x14ac:dyDescent="0.15">
      <c r="G473" s="84"/>
      <c r="H473" s="84"/>
      <c r="I473" s="84"/>
      <c r="J473" s="84"/>
      <c r="K473" s="100"/>
      <c r="L473" s="100"/>
    </row>
    <row r="474" spans="7:12" ht="13" x14ac:dyDescent="0.15">
      <c r="G474" s="84"/>
      <c r="H474" s="84"/>
      <c r="I474" s="84"/>
      <c r="J474" s="84"/>
      <c r="K474" s="100"/>
      <c r="L474" s="100"/>
    </row>
    <row r="475" spans="7:12" ht="13" x14ac:dyDescent="0.15">
      <c r="G475" s="84"/>
      <c r="H475" s="84"/>
      <c r="I475" s="84"/>
      <c r="J475" s="84"/>
      <c r="K475" s="100"/>
      <c r="L475" s="100"/>
    </row>
    <row r="476" spans="7:12" ht="13" x14ac:dyDescent="0.15">
      <c r="G476" s="84"/>
      <c r="H476" s="84"/>
      <c r="I476" s="84"/>
      <c r="J476" s="84"/>
      <c r="K476" s="100"/>
      <c r="L476" s="100"/>
    </row>
    <row r="477" spans="7:12" ht="13" x14ac:dyDescent="0.15">
      <c r="G477" s="84"/>
      <c r="H477" s="84"/>
      <c r="I477" s="84"/>
      <c r="J477" s="84"/>
      <c r="K477" s="100"/>
      <c r="L477" s="100"/>
    </row>
    <row r="478" spans="7:12" ht="13" x14ac:dyDescent="0.15">
      <c r="G478" s="84"/>
      <c r="H478" s="84"/>
      <c r="I478" s="84"/>
      <c r="J478" s="84"/>
      <c r="K478" s="100"/>
      <c r="L478" s="100"/>
    </row>
    <row r="479" spans="7:12" ht="13" x14ac:dyDescent="0.15">
      <c r="G479" s="84"/>
      <c r="H479" s="84"/>
      <c r="I479" s="84"/>
      <c r="J479" s="84"/>
      <c r="K479" s="100"/>
      <c r="L479" s="100"/>
    </row>
    <row r="480" spans="7:12" ht="13" x14ac:dyDescent="0.15">
      <c r="G480" s="84"/>
      <c r="H480" s="84"/>
      <c r="I480" s="84"/>
      <c r="J480" s="84"/>
      <c r="K480" s="100"/>
      <c r="L480" s="100"/>
    </row>
    <row r="481" spans="7:12" ht="13" x14ac:dyDescent="0.15">
      <c r="G481" s="84"/>
      <c r="H481" s="84"/>
      <c r="I481" s="84"/>
      <c r="J481" s="84"/>
      <c r="K481" s="100"/>
      <c r="L481" s="100"/>
    </row>
    <row r="482" spans="7:12" ht="13" x14ac:dyDescent="0.15">
      <c r="G482" s="84"/>
      <c r="H482" s="84"/>
      <c r="I482" s="84"/>
      <c r="J482" s="84"/>
      <c r="K482" s="100"/>
      <c r="L482" s="100"/>
    </row>
    <row r="483" spans="7:12" ht="13" x14ac:dyDescent="0.15">
      <c r="G483" s="84"/>
      <c r="H483" s="84"/>
      <c r="I483" s="84"/>
      <c r="J483" s="84"/>
      <c r="K483" s="100"/>
      <c r="L483" s="100"/>
    </row>
    <row r="484" spans="7:12" ht="13" x14ac:dyDescent="0.15">
      <c r="G484" s="84"/>
      <c r="H484" s="84"/>
      <c r="I484" s="84"/>
      <c r="J484" s="84"/>
      <c r="K484" s="100"/>
      <c r="L484" s="100"/>
    </row>
    <row r="485" spans="7:12" ht="13" x14ac:dyDescent="0.15">
      <c r="G485" s="84"/>
      <c r="H485" s="84"/>
      <c r="I485" s="84"/>
      <c r="J485" s="84"/>
      <c r="K485" s="100"/>
      <c r="L485" s="100"/>
    </row>
    <row r="486" spans="7:12" ht="13" x14ac:dyDescent="0.15">
      <c r="G486" s="84"/>
      <c r="H486" s="84"/>
      <c r="I486" s="84"/>
      <c r="J486" s="84"/>
      <c r="K486" s="100"/>
      <c r="L486" s="100"/>
    </row>
    <row r="487" spans="7:12" ht="13" x14ac:dyDescent="0.15">
      <c r="G487" s="84"/>
      <c r="H487" s="84"/>
      <c r="I487" s="84"/>
      <c r="J487" s="84"/>
      <c r="K487" s="100"/>
      <c r="L487" s="100"/>
    </row>
    <row r="488" spans="7:12" ht="13" x14ac:dyDescent="0.15">
      <c r="G488" s="84"/>
      <c r="H488" s="84"/>
      <c r="I488" s="84"/>
      <c r="J488" s="84"/>
      <c r="K488" s="100"/>
      <c r="L488" s="100"/>
    </row>
    <row r="489" spans="7:12" ht="13" x14ac:dyDescent="0.15">
      <c r="G489" s="84"/>
      <c r="H489" s="84"/>
      <c r="I489" s="84"/>
      <c r="J489" s="84"/>
      <c r="K489" s="100"/>
      <c r="L489" s="100"/>
    </row>
    <row r="490" spans="7:12" ht="13" x14ac:dyDescent="0.15">
      <c r="G490" s="84"/>
      <c r="H490" s="84"/>
      <c r="I490" s="84"/>
      <c r="J490" s="84"/>
      <c r="K490" s="100"/>
      <c r="L490" s="100"/>
    </row>
    <row r="491" spans="7:12" ht="13" x14ac:dyDescent="0.15">
      <c r="G491" s="84"/>
      <c r="H491" s="84"/>
      <c r="I491" s="84"/>
      <c r="J491" s="84"/>
      <c r="K491" s="100"/>
      <c r="L491" s="100"/>
    </row>
    <row r="492" spans="7:12" ht="13" x14ac:dyDescent="0.15">
      <c r="G492" s="84"/>
      <c r="H492" s="84"/>
      <c r="I492" s="84"/>
      <c r="J492" s="84"/>
      <c r="K492" s="100"/>
      <c r="L492" s="100"/>
    </row>
    <row r="493" spans="7:12" ht="13" x14ac:dyDescent="0.15">
      <c r="G493" s="84"/>
      <c r="H493" s="84"/>
      <c r="I493" s="84"/>
      <c r="J493" s="84"/>
      <c r="K493" s="100"/>
      <c r="L493" s="100"/>
    </row>
    <row r="494" spans="7:12" ht="13" x14ac:dyDescent="0.15">
      <c r="G494" s="84"/>
      <c r="H494" s="84"/>
      <c r="I494" s="84"/>
      <c r="J494" s="84"/>
      <c r="K494" s="100"/>
      <c r="L494" s="100"/>
    </row>
    <row r="495" spans="7:12" ht="13" x14ac:dyDescent="0.15">
      <c r="G495" s="84"/>
      <c r="H495" s="84"/>
      <c r="I495" s="84"/>
      <c r="J495" s="84"/>
      <c r="K495" s="100"/>
      <c r="L495" s="100"/>
    </row>
    <row r="496" spans="7:12" ht="13" x14ac:dyDescent="0.15">
      <c r="G496" s="84"/>
      <c r="H496" s="84"/>
      <c r="I496" s="84"/>
      <c r="J496" s="84"/>
      <c r="K496" s="100"/>
      <c r="L496" s="100"/>
    </row>
    <row r="497" spans="7:12" ht="13" x14ac:dyDescent="0.15">
      <c r="G497" s="84"/>
      <c r="H497" s="84"/>
      <c r="I497" s="84"/>
      <c r="J497" s="84"/>
      <c r="K497" s="100"/>
      <c r="L497" s="100"/>
    </row>
    <row r="498" spans="7:12" ht="13" x14ac:dyDescent="0.15">
      <c r="G498" s="84"/>
      <c r="H498" s="84"/>
      <c r="I498" s="84"/>
      <c r="J498" s="84"/>
      <c r="K498" s="100"/>
      <c r="L498" s="100"/>
    </row>
    <row r="499" spans="7:12" ht="13" x14ac:dyDescent="0.15">
      <c r="G499" s="84"/>
      <c r="H499" s="84"/>
      <c r="I499" s="84"/>
      <c r="J499" s="84"/>
      <c r="K499" s="100"/>
      <c r="L499" s="100"/>
    </row>
    <row r="500" spans="7:12" ht="13" x14ac:dyDescent="0.15">
      <c r="G500" s="84"/>
      <c r="H500" s="84"/>
      <c r="I500" s="84"/>
      <c r="J500" s="84"/>
      <c r="K500" s="100"/>
      <c r="L500" s="100"/>
    </row>
    <row r="501" spans="7:12" ht="13" x14ac:dyDescent="0.15">
      <c r="G501" s="84"/>
      <c r="H501" s="84"/>
      <c r="I501" s="84"/>
      <c r="J501" s="84"/>
      <c r="K501" s="100"/>
      <c r="L501" s="100"/>
    </row>
    <row r="502" spans="7:12" ht="13" x14ac:dyDescent="0.15">
      <c r="G502" s="84"/>
      <c r="H502" s="84"/>
      <c r="I502" s="84"/>
      <c r="J502" s="84"/>
      <c r="K502" s="100"/>
      <c r="L502" s="100"/>
    </row>
    <row r="503" spans="7:12" ht="13" x14ac:dyDescent="0.15">
      <c r="G503" s="84"/>
      <c r="H503" s="84"/>
      <c r="I503" s="84"/>
      <c r="J503" s="84"/>
      <c r="K503" s="100"/>
      <c r="L503" s="100"/>
    </row>
    <row r="504" spans="7:12" ht="13" x14ac:dyDescent="0.15">
      <c r="G504" s="84"/>
      <c r="H504" s="84"/>
      <c r="I504" s="84"/>
      <c r="J504" s="84"/>
      <c r="K504" s="100"/>
      <c r="L504" s="100"/>
    </row>
    <row r="505" spans="7:12" ht="13" x14ac:dyDescent="0.15">
      <c r="G505" s="84"/>
      <c r="H505" s="84"/>
      <c r="I505" s="84"/>
      <c r="J505" s="84"/>
      <c r="K505" s="100"/>
      <c r="L505" s="100"/>
    </row>
    <row r="506" spans="7:12" ht="13" x14ac:dyDescent="0.15">
      <c r="G506" s="84"/>
      <c r="H506" s="84"/>
      <c r="I506" s="84"/>
      <c r="J506" s="84"/>
      <c r="K506" s="100"/>
      <c r="L506" s="100"/>
    </row>
    <row r="507" spans="7:12" ht="13" x14ac:dyDescent="0.15">
      <c r="G507" s="84"/>
      <c r="H507" s="84"/>
      <c r="I507" s="84"/>
      <c r="J507" s="84"/>
      <c r="K507" s="100"/>
      <c r="L507" s="100"/>
    </row>
    <row r="508" spans="7:12" ht="13" x14ac:dyDescent="0.15">
      <c r="G508" s="84"/>
      <c r="H508" s="84"/>
      <c r="I508" s="84"/>
      <c r="J508" s="84"/>
      <c r="K508" s="100"/>
      <c r="L508" s="100"/>
    </row>
    <row r="509" spans="7:12" ht="13" x14ac:dyDescent="0.15">
      <c r="G509" s="84"/>
      <c r="H509" s="84"/>
      <c r="I509" s="84"/>
      <c r="J509" s="84"/>
      <c r="K509" s="100"/>
      <c r="L509" s="100"/>
    </row>
    <row r="510" spans="7:12" ht="13" x14ac:dyDescent="0.15">
      <c r="G510" s="84"/>
      <c r="H510" s="84"/>
      <c r="I510" s="84"/>
      <c r="J510" s="84"/>
      <c r="K510" s="100"/>
      <c r="L510" s="100"/>
    </row>
    <row r="511" spans="7:12" ht="13" x14ac:dyDescent="0.15">
      <c r="G511" s="84"/>
      <c r="H511" s="84"/>
      <c r="I511" s="84"/>
      <c r="J511" s="84"/>
      <c r="K511" s="100"/>
      <c r="L511" s="100"/>
    </row>
    <row r="512" spans="7:12" ht="13" x14ac:dyDescent="0.15">
      <c r="G512" s="84"/>
      <c r="H512" s="84"/>
      <c r="I512" s="84"/>
      <c r="J512" s="84"/>
      <c r="K512" s="100"/>
      <c r="L512" s="100"/>
    </row>
    <row r="513" spans="7:12" ht="13" x14ac:dyDescent="0.15">
      <c r="G513" s="84"/>
      <c r="H513" s="84"/>
      <c r="I513" s="84"/>
      <c r="J513" s="84"/>
      <c r="K513" s="100"/>
      <c r="L513" s="100"/>
    </row>
    <row r="514" spans="7:12" ht="13" x14ac:dyDescent="0.15">
      <c r="G514" s="84"/>
      <c r="H514" s="84"/>
      <c r="I514" s="84"/>
      <c r="J514" s="84"/>
      <c r="K514" s="100"/>
      <c r="L514" s="100"/>
    </row>
    <row r="515" spans="7:12" ht="13" x14ac:dyDescent="0.15">
      <c r="G515" s="84"/>
      <c r="H515" s="84"/>
      <c r="I515" s="84"/>
      <c r="J515" s="84"/>
      <c r="K515" s="100"/>
      <c r="L515" s="100"/>
    </row>
    <row r="516" spans="7:12" ht="13" x14ac:dyDescent="0.15">
      <c r="G516" s="84"/>
      <c r="H516" s="84"/>
      <c r="I516" s="84"/>
      <c r="J516" s="84"/>
      <c r="K516" s="100"/>
      <c r="L516" s="100"/>
    </row>
    <row r="517" spans="7:12" ht="13" x14ac:dyDescent="0.15">
      <c r="G517" s="84"/>
      <c r="H517" s="84"/>
      <c r="I517" s="84"/>
      <c r="J517" s="84"/>
      <c r="K517" s="100"/>
      <c r="L517" s="100"/>
    </row>
    <row r="518" spans="7:12" ht="13" x14ac:dyDescent="0.15">
      <c r="G518" s="84"/>
      <c r="H518" s="84"/>
      <c r="I518" s="84"/>
      <c r="J518" s="84"/>
      <c r="K518" s="100"/>
      <c r="L518" s="100"/>
    </row>
    <row r="519" spans="7:12" ht="13" x14ac:dyDescent="0.15">
      <c r="G519" s="84"/>
      <c r="H519" s="84"/>
      <c r="I519" s="84"/>
      <c r="J519" s="84"/>
      <c r="K519" s="100"/>
      <c r="L519" s="100"/>
    </row>
    <row r="520" spans="7:12" ht="13" x14ac:dyDescent="0.15">
      <c r="G520" s="84"/>
      <c r="H520" s="84"/>
      <c r="I520" s="84"/>
      <c r="J520" s="84"/>
      <c r="K520" s="100"/>
      <c r="L520" s="100"/>
    </row>
    <row r="521" spans="7:12" ht="13" x14ac:dyDescent="0.15">
      <c r="G521" s="84"/>
      <c r="H521" s="84"/>
      <c r="I521" s="84"/>
      <c r="J521" s="84"/>
      <c r="K521" s="100"/>
      <c r="L521" s="100"/>
    </row>
    <row r="522" spans="7:12" ht="13" x14ac:dyDescent="0.15">
      <c r="G522" s="84"/>
      <c r="H522" s="84"/>
      <c r="I522" s="84"/>
      <c r="J522" s="84"/>
      <c r="K522" s="100"/>
      <c r="L522" s="100"/>
    </row>
    <row r="523" spans="7:12" ht="13" x14ac:dyDescent="0.15">
      <c r="G523" s="84"/>
      <c r="H523" s="84"/>
      <c r="I523" s="84"/>
      <c r="J523" s="84"/>
      <c r="K523" s="100"/>
      <c r="L523" s="100"/>
    </row>
    <row r="524" spans="7:12" ht="13" x14ac:dyDescent="0.15">
      <c r="G524" s="84"/>
      <c r="H524" s="84"/>
      <c r="I524" s="84"/>
      <c r="J524" s="84"/>
      <c r="K524" s="100"/>
      <c r="L524" s="100"/>
    </row>
    <row r="525" spans="7:12" ht="13" x14ac:dyDescent="0.15">
      <c r="G525" s="84"/>
      <c r="H525" s="84"/>
      <c r="I525" s="84"/>
      <c r="J525" s="84"/>
      <c r="K525" s="100"/>
      <c r="L525" s="100"/>
    </row>
    <row r="526" spans="7:12" ht="13" x14ac:dyDescent="0.15">
      <c r="G526" s="84"/>
      <c r="H526" s="84"/>
      <c r="I526" s="84"/>
      <c r="J526" s="84"/>
      <c r="K526" s="100"/>
      <c r="L526" s="100"/>
    </row>
    <row r="527" spans="7:12" ht="13" x14ac:dyDescent="0.15">
      <c r="G527" s="84"/>
      <c r="H527" s="84"/>
      <c r="I527" s="84"/>
      <c r="J527" s="84"/>
      <c r="K527" s="100"/>
      <c r="L527" s="100"/>
    </row>
    <row r="528" spans="7:12" ht="13" x14ac:dyDescent="0.15">
      <c r="G528" s="84"/>
      <c r="H528" s="84"/>
      <c r="I528" s="84"/>
      <c r="J528" s="84"/>
      <c r="K528" s="100"/>
      <c r="L528" s="100"/>
    </row>
    <row r="529" spans="7:12" ht="13" x14ac:dyDescent="0.15">
      <c r="G529" s="84"/>
      <c r="H529" s="84"/>
      <c r="I529" s="84"/>
      <c r="J529" s="84"/>
      <c r="K529" s="100"/>
      <c r="L529" s="100"/>
    </row>
    <row r="530" spans="7:12" ht="13" x14ac:dyDescent="0.15">
      <c r="G530" s="84"/>
      <c r="H530" s="84"/>
      <c r="I530" s="84"/>
      <c r="J530" s="84"/>
      <c r="K530" s="100"/>
      <c r="L530" s="100"/>
    </row>
    <row r="531" spans="7:12" ht="13" x14ac:dyDescent="0.15">
      <c r="G531" s="84"/>
      <c r="H531" s="84"/>
      <c r="I531" s="84"/>
      <c r="J531" s="84"/>
      <c r="K531" s="100"/>
      <c r="L531" s="100"/>
    </row>
    <row r="532" spans="7:12" ht="13" x14ac:dyDescent="0.15">
      <c r="G532" s="84"/>
      <c r="H532" s="84"/>
      <c r="I532" s="84"/>
      <c r="J532" s="84"/>
      <c r="K532" s="100"/>
      <c r="L532" s="100"/>
    </row>
    <row r="533" spans="7:12" ht="13" x14ac:dyDescent="0.15">
      <c r="G533" s="84"/>
      <c r="H533" s="84"/>
      <c r="I533" s="84"/>
      <c r="J533" s="84"/>
      <c r="K533" s="100"/>
      <c r="L533" s="100"/>
    </row>
    <row r="534" spans="7:12" ht="13" x14ac:dyDescent="0.15">
      <c r="G534" s="84"/>
      <c r="H534" s="84"/>
      <c r="I534" s="84"/>
      <c r="J534" s="84"/>
      <c r="K534" s="100"/>
      <c r="L534" s="100"/>
    </row>
    <row r="535" spans="7:12" ht="13" x14ac:dyDescent="0.15">
      <c r="G535" s="84"/>
      <c r="H535" s="84"/>
      <c r="I535" s="84"/>
      <c r="J535" s="84"/>
      <c r="K535" s="100"/>
      <c r="L535" s="100"/>
    </row>
    <row r="536" spans="7:12" ht="13" x14ac:dyDescent="0.15">
      <c r="G536" s="84"/>
      <c r="H536" s="84"/>
      <c r="I536" s="84"/>
      <c r="J536" s="84"/>
      <c r="K536" s="100"/>
      <c r="L536" s="100"/>
    </row>
    <row r="537" spans="7:12" ht="13" x14ac:dyDescent="0.15">
      <c r="G537" s="84"/>
      <c r="H537" s="84"/>
      <c r="I537" s="84"/>
      <c r="J537" s="84"/>
      <c r="K537" s="100"/>
      <c r="L537" s="100"/>
    </row>
    <row r="538" spans="7:12" ht="13" x14ac:dyDescent="0.15">
      <c r="G538" s="84"/>
      <c r="H538" s="84"/>
      <c r="I538" s="84"/>
      <c r="J538" s="84"/>
      <c r="K538" s="100"/>
      <c r="L538" s="100"/>
    </row>
    <row r="539" spans="7:12" ht="13" x14ac:dyDescent="0.15">
      <c r="G539" s="84"/>
      <c r="H539" s="84"/>
      <c r="I539" s="84"/>
      <c r="J539" s="84"/>
      <c r="K539" s="100"/>
      <c r="L539" s="100"/>
    </row>
    <row r="540" spans="7:12" ht="13" x14ac:dyDescent="0.15">
      <c r="G540" s="84"/>
      <c r="H540" s="84"/>
      <c r="I540" s="84"/>
      <c r="J540" s="84"/>
      <c r="K540" s="100"/>
      <c r="L540" s="100"/>
    </row>
    <row r="541" spans="7:12" ht="13" x14ac:dyDescent="0.15">
      <c r="G541" s="84"/>
      <c r="H541" s="84"/>
      <c r="I541" s="84"/>
      <c r="J541" s="84"/>
      <c r="K541" s="100"/>
      <c r="L541" s="100"/>
    </row>
    <row r="542" spans="7:12" ht="13" x14ac:dyDescent="0.15">
      <c r="G542" s="84"/>
      <c r="H542" s="84"/>
      <c r="I542" s="84"/>
      <c r="J542" s="84"/>
      <c r="K542" s="100"/>
      <c r="L542" s="100"/>
    </row>
    <row r="543" spans="7:12" ht="13" x14ac:dyDescent="0.15">
      <c r="G543" s="84"/>
      <c r="H543" s="84"/>
      <c r="I543" s="84"/>
      <c r="J543" s="84"/>
      <c r="K543" s="100"/>
      <c r="L543" s="100"/>
    </row>
    <row r="544" spans="7:12" ht="13" x14ac:dyDescent="0.15">
      <c r="G544" s="84"/>
      <c r="H544" s="84"/>
      <c r="I544" s="84"/>
      <c r="J544" s="84"/>
      <c r="K544" s="100"/>
      <c r="L544" s="100"/>
    </row>
    <row r="545" spans="7:12" ht="13" x14ac:dyDescent="0.15">
      <c r="G545" s="84"/>
      <c r="H545" s="84"/>
      <c r="I545" s="84"/>
      <c r="J545" s="84"/>
      <c r="K545" s="100"/>
      <c r="L545" s="100"/>
    </row>
    <row r="546" spans="7:12" ht="13" x14ac:dyDescent="0.15">
      <c r="G546" s="84"/>
      <c r="H546" s="84"/>
      <c r="I546" s="84"/>
      <c r="J546" s="84"/>
      <c r="K546" s="100"/>
      <c r="L546" s="100"/>
    </row>
    <row r="547" spans="7:12" ht="13" x14ac:dyDescent="0.15">
      <c r="G547" s="84"/>
      <c r="H547" s="84"/>
      <c r="I547" s="84"/>
      <c r="J547" s="84"/>
      <c r="K547" s="100"/>
      <c r="L547" s="100"/>
    </row>
    <row r="548" spans="7:12" ht="13" x14ac:dyDescent="0.15">
      <c r="G548" s="84"/>
      <c r="H548" s="84"/>
      <c r="I548" s="84"/>
      <c r="J548" s="84"/>
      <c r="K548" s="100"/>
      <c r="L548" s="100"/>
    </row>
    <row r="549" spans="7:12" ht="13" x14ac:dyDescent="0.15">
      <c r="G549" s="84"/>
      <c r="H549" s="84"/>
      <c r="I549" s="84"/>
      <c r="J549" s="84"/>
      <c r="K549" s="100"/>
      <c r="L549" s="100"/>
    </row>
    <row r="550" spans="7:12" ht="13" x14ac:dyDescent="0.15">
      <c r="G550" s="84"/>
      <c r="H550" s="84"/>
      <c r="I550" s="84"/>
      <c r="J550" s="84"/>
      <c r="K550" s="100"/>
      <c r="L550" s="100"/>
    </row>
    <row r="551" spans="7:12" ht="13" x14ac:dyDescent="0.15">
      <c r="G551" s="84"/>
      <c r="H551" s="84"/>
      <c r="I551" s="84"/>
      <c r="J551" s="84"/>
      <c r="K551" s="100"/>
      <c r="L551" s="100"/>
    </row>
    <row r="552" spans="7:12" ht="13" x14ac:dyDescent="0.15">
      <c r="G552" s="84"/>
      <c r="H552" s="84"/>
      <c r="I552" s="84"/>
      <c r="J552" s="84"/>
      <c r="K552" s="100"/>
      <c r="L552" s="100"/>
    </row>
    <row r="553" spans="7:12" ht="13" x14ac:dyDescent="0.15">
      <c r="G553" s="84"/>
      <c r="H553" s="84"/>
      <c r="I553" s="84"/>
      <c r="J553" s="84"/>
      <c r="K553" s="100"/>
      <c r="L553" s="100"/>
    </row>
    <row r="554" spans="7:12" ht="13" x14ac:dyDescent="0.15">
      <c r="G554" s="84"/>
      <c r="H554" s="84"/>
      <c r="I554" s="84"/>
      <c r="J554" s="84"/>
      <c r="K554" s="100"/>
      <c r="L554" s="100"/>
    </row>
    <row r="555" spans="7:12" ht="13" x14ac:dyDescent="0.15">
      <c r="G555" s="84"/>
      <c r="H555" s="84"/>
      <c r="I555" s="84"/>
      <c r="J555" s="84"/>
      <c r="K555" s="100"/>
      <c r="L555" s="100"/>
    </row>
    <row r="556" spans="7:12" ht="13" x14ac:dyDescent="0.15">
      <c r="G556" s="84"/>
      <c r="H556" s="84"/>
      <c r="I556" s="84"/>
      <c r="J556" s="84"/>
      <c r="K556" s="100"/>
      <c r="L556" s="100"/>
    </row>
    <row r="557" spans="7:12" ht="13" x14ac:dyDescent="0.15">
      <c r="G557" s="84"/>
      <c r="H557" s="84"/>
      <c r="I557" s="84"/>
      <c r="J557" s="84"/>
      <c r="K557" s="100"/>
      <c r="L557" s="100"/>
    </row>
    <row r="558" spans="7:12" ht="13" x14ac:dyDescent="0.15">
      <c r="G558" s="84"/>
      <c r="H558" s="84"/>
      <c r="I558" s="84"/>
      <c r="J558" s="84"/>
      <c r="K558" s="100"/>
      <c r="L558" s="100"/>
    </row>
    <row r="559" spans="7:12" ht="13" x14ac:dyDescent="0.15">
      <c r="G559" s="84"/>
      <c r="H559" s="84"/>
      <c r="I559" s="84"/>
      <c r="J559" s="84"/>
      <c r="K559" s="100"/>
      <c r="L559" s="100"/>
    </row>
    <row r="560" spans="7:12" ht="13" x14ac:dyDescent="0.15">
      <c r="G560" s="84"/>
      <c r="H560" s="84"/>
      <c r="I560" s="84"/>
      <c r="J560" s="84"/>
      <c r="K560" s="100"/>
      <c r="L560" s="100"/>
    </row>
    <row r="561" spans="7:12" ht="13" x14ac:dyDescent="0.15">
      <c r="G561" s="84"/>
      <c r="H561" s="84"/>
      <c r="I561" s="84"/>
      <c r="J561" s="84"/>
      <c r="K561" s="100"/>
      <c r="L561" s="100"/>
    </row>
    <row r="562" spans="7:12" ht="13" x14ac:dyDescent="0.15">
      <c r="G562" s="84"/>
      <c r="H562" s="84"/>
      <c r="I562" s="84"/>
      <c r="J562" s="84"/>
      <c r="K562" s="100"/>
      <c r="L562" s="100"/>
    </row>
    <row r="563" spans="7:12" ht="13" x14ac:dyDescent="0.15">
      <c r="G563" s="84"/>
      <c r="H563" s="84"/>
      <c r="I563" s="84"/>
      <c r="J563" s="84"/>
      <c r="K563" s="100"/>
      <c r="L563" s="100"/>
    </row>
    <row r="564" spans="7:12" ht="13" x14ac:dyDescent="0.15">
      <c r="G564" s="84"/>
      <c r="H564" s="84"/>
      <c r="I564" s="84"/>
      <c r="J564" s="84"/>
      <c r="K564" s="100"/>
      <c r="L564" s="100"/>
    </row>
    <row r="565" spans="7:12" ht="13" x14ac:dyDescent="0.15">
      <c r="G565" s="84"/>
      <c r="H565" s="84"/>
      <c r="I565" s="84"/>
      <c r="J565" s="84"/>
      <c r="K565" s="100"/>
      <c r="L565" s="100"/>
    </row>
    <row r="566" spans="7:12" ht="13" x14ac:dyDescent="0.15">
      <c r="G566" s="84"/>
      <c r="H566" s="84"/>
      <c r="I566" s="84"/>
      <c r="J566" s="84"/>
      <c r="K566" s="100"/>
      <c r="L566" s="100"/>
    </row>
    <row r="567" spans="7:12" ht="13" x14ac:dyDescent="0.15">
      <c r="G567" s="84"/>
      <c r="H567" s="84"/>
      <c r="I567" s="84"/>
      <c r="J567" s="84"/>
      <c r="K567" s="100"/>
      <c r="L567" s="100"/>
    </row>
    <row r="568" spans="7:12" ht="13" x14ac:dyDescent="0.15">
      <c r="G568" s="84"/>
      <c r="H568" s="84"/>
      <c r="I568" s="84"/>
      <c r="J568" s="84"/>
      <c r="K568" s="100"/>
      <c r="L568" s="100"/>
    </row>
    <row r="569" spans="7:12" ht="13" x14ac:dyDescent="0.15">
      <c r="G569" s="84"/>
      <c r="H569" s="84"/>
      <c r="I569" s="84"/>
      <c r="J569" s="84"/>
      <c r="K569" s="100"/>
      <c r="L569" s="100"/>
    </row>
    <row r="570" spans="7:12" ht="13" x14ac:dyDescent="0.15">
      <c r="G570" s="84"/>
      <c r="H570" s="84"/>
      <c r="I570" s="84"/>
      <c r="J570" s="84"/>
      <c r="K570" s="100"/>
      <c r="L570" s="100"/>
    </row>
    <row r="571" spans="7:12" ht="13" x14ac:dyDescent="0.15">
      <c r="G571" s="84"/>
      <c r="H571" s="84"/>
      <c r="I571" s="84"/>
      <c r="J571" s="84"/>
      <c r="K571" s="100"/>
      <c r="L571" s="100"/>
    </row>
    <row r="572" spans="7:12" ht="13" x14ac:dyDescent="0.15">
      <c r="G572" s="84"/>
      <c r="H572" s="84"/>
      <c r="I572" s="84"/>
      <c r="J572" s="84"/>
      <c r="K572" s="100"/>
      <c r="L572" s="100"/>
    </row>
    <row r="573" spans="7:12" ht="13" x14ac:dyDescent="0.15">
      <c r="G573" s="84"/>
      <c r="H573" s="84"/>
      <c r="I573" s="84"/>
      <c r="J573" s="84"/>
      <c r="K573" s="100"/>
      <c r="L573" s="100"/>
    </row>
    <row r="574" spans="7:12" ht="13" x14ac:dyDescent="0.15">
      <c r="G574" s="84"/>
      <c r="H574" s="84"/>
      <c r="I574" s="84"/>
      <c r="J574" s="84"/>
      <c r="K574" s="100"/>
      <c r="L574" s="100"/>
    </row>
    <row r="575" spans="7:12" ht="13" x14ac:dyDescent="0.15">
      <c r="G575" s="84"/>
      <c r="H575" s="84"/>
      <c r="I575" s="84"/>
      <c r="J575" s="84"/>
      <c r="K575" s="100"/>
      <c r="L575" s="100"/>
    </row>
    <row r="576" spans="7:12" ht="13" x14ac:dyDescent="0.15">
      <c r="G576" s="84"/>
      <c r="H576" s="84"/>
      <c r="I576" s="84"/>
      <c r="J576" s="84"/>
      <c r="K576" s="100"/>
      <c r="L576" s="100"/>
    </row>
    <row r="577" spans="7:12" ht="13" x14ac:dyDescent="0.15">
      <c r="G577" s="84"/>
      <c r="H577" s="84"/>
      <c r="I577" s="84"/>
      <c r="J577" s="84"/>
      <c r="K577" s="100"/>
      <c r="L577" s="100"/>
    </row>
    <row r="578" spans="7:12" ht="13" x14ac:dyDescent="0.15">
      <c r="G578" s="84"/>
      <c r="H578" s="84"/>
      <c r="I578" s="84"/>
      <c r="J578" s="84"/>
      <c r="K578" s="100"/>
      <c r="L578" s="100"/>
    </row>
    <row r="579" spans="7:12" ht="13" x14ac:dyDescent="0.15">
      <c r="G579" s="84"/>
      <c r="H579" s="84"/>
      <c r="I579" s="84"/>
      <c r="J579" s="84"/>
      <c r="K579" s="100"/>
      <c r="L579" s="100"/>
    </row>
    <row r="580" spans="7:12" ht="13" x14ac:dyDescent="0.15">
      <c r="G580" s="84"/>
      <c r="H580" s="84"/>
      <c r="I580" s="84"/>
      <c r="J580" s="84"/>
      <c r="K580" s="100"/>
      <c r="L580" s="100"/>
    </row>
    <row r="581" spans="7:12" ht="13" x14ac:dyDescent="0.15">
      <c r="G581" s="84"/>
      <c r="H581" s="84"/>
      <c r="I581" s="84"/>
      <c r="J581" s="84"/>
      <c r="K581" s="100"/>
      <c r="L581" s="100"/>
    </row>
    <row r="582" spans="7:12" ht="13" x14ac:dyDescent="0.15">
      <c r="G582" s="84"/>
      <c r="H582" s="84"/>
      <c r="I582" s="84"/>
      <c r="J582" s="84"/>
      <c r="K582" s="100"/>
      <c r="L582" s="100"/>
    </row>
    <row r="583" spans="7:12" ht="13" x14ac:dyDescent="0.15">
      <c r="G583" s="84"/>
      <c r="H583" s="84"/>
      <c r="I583" s="84"/>
      <c r="J583" s="84"/>
      <c r="K583" s="100"/>
      <c r="L583" s="100"/>
    </row>
    <row r="584" spans="7:12" ht="13" x14ac:dyDescent="0.15">
      <c r="G584" s="84"/>
      <c r="H584" s="84"/>
      <c r="I584" s="84"/>
      <c r="J584" s="84"/>
      <c r="K584" s="100"/>
      <c r="L584" s="100"/>
    </row>
    <row r="585" spans="7:12" ht="13" x14ac:dyDescent="0.15">
      <c r="G585" s="84"/>
      <c r="H585" s="84"/>
      <c r="I585" s="84"/>
      <c r="J585" s="84"/>
      <c r="K585" s="100"/>
      <c r="L585" s="100"/>
    </row>
    <row r="586" spans="7:12" ht="13" x14ac:dyDescent="0.15">
      <c r="G586" s="84"/>
      <c r="H586" s="84"/>
      <c r="I586" s="84"/>
      <c r="J586" s="84"/>
      <c r="K586" s="100"/>
      <c r="L586" s="100"/>
    </row>
    <row r="587" spans="7:12" ht="13" x14ac:dyDescent="0.15">
      <c r="G587" s="84"/>
      <c r="H587" s="84"/>
      <c r="I587" s="84"/>
      <c r="J587" s="84"/>
      <c r="K587" s="100"/>
      <c r="L587" s="100"/>
    </row>
    <row r="588" spans="7:12" ht="13" x14ac:dyDescent="0.15">
      <c r="G588" s="84"/>
      <c r="H588" s="84"/>
      <c r="I588" s="84"/>
      <c r="J588" s="84"/>
      <c r="K588" s="100"/>
      <c r="L588" s="100"/>
    </row>
    <row r="589" spans="7:12" ht="13" x14ac:dyDescent="0.15">
      <c r="G589" s="84"/>
      <c r="H589" s="84"/>
      <c r="I589" s="84"/>
      <c r="J589" s="84"/>
      <c r="K589" s="100"/>
      <c r="L589" s="100"/>
    </row>
    <row r="590" spans="7:12" ht="13" x14ac:dyDescent="0.15">
      <c r="G590" s="84"/>
      <c r="H590" s="84"/>
      <c r="I590" s="84"/>
      <c r="J590" s="84"/>
      <c r="K590" s="100"/>
      <c r="L590" s="100"/>
    </row>
    <row r="591" spans="7:12" ht="13" x14ac:dyDescent="0.15">
      <c r="G591" s="84"/>
      <c r="H591" s="84"/>
      <c r="I591" s="84"/>
      <c r="J591" s="84"/>
      <c r="K591" s="100"/>
      <c r="L591" s="100"/>
    </row>
    <row r="592" spans="7:12" ht="13" x14ac:dyDescent="0.15">
      <c r="G592" s="84"/>
      <c r="H592" s="84"/>
      <c r="I592" s="84"/>
      <c r="J592" s="84"/>
      <c r="K592" s="100"/>
      <c r="L592" s="100"/>
    </row>
    <row r="593" spans="7:12" ht="13" x14ac:dyDescent="0.15">
      <c r="G593" s="84"/>
      <c r="H593" s="84"/>
      <c r="I593" s="84"/>
      <c r="J593" s="84"/>
      <c r="K593" s="100"/>
      <c r="L593" s="100"/>
    </row>
    <row r="594" spans="7:12" ht="13" x14ac:dyDescent="0.15">
      <c r="G594" s="84"/>
      <c r="H594" s="84"/>
      <c r="I594" s="84"/>
      <c r="J594" s="84"/>
      <c r="K594" s="100"/>
      <c r="L594" s="100"/>
    </row>
    <row r="595" spans="7:12" ht="13" x14ac:dyDescent="0.15">
      <c r="G595" s="84"/>
      <c r="H595" s="84"/>
      <c r="I595" s="84"/>
      <c r="J595" s="84"/>
      <c r="K595" s="100"/>
      <c r="L595" s="100"/>
    </row>
    <row r="596" spans="7:12" ht="13" x14ac:dyDescent="0.15">
      <c r="G596" s="84"/>
      <c r="H596" s="84"/>
      <c r="I596" s="84"/>
      <c r="J596" s="84"/>
      <c r="K596" s="100"/>
      <c r="L596" s="100"/>
    </row>
    <row r="597" spans="7:12" ht="13" x14ac:dyDescent="0.15">
      <c r="G597" s="84"/>
      <c r="H597" s="84"/>
      <c r="I597" s="84"/>
      <c r="J597" s="84"/>
      <c r="K597" s="100"/>
      <c r="L597" s="100"/>
    </row>
    <row r="598" spans="7:12" ht="13" x14ac:dyDescent="0.15">
      <c r="G598" s="84"/>
      <c r="H598" s="84"/>
      <c r="I598" s="84"/>
      <c r="J598" s="84"/>
      <c r="K598" s="100"/>
      <c r="L598" s="100"/>
    </row>
    <row r="599" spans="7:12" ht="13" x14ac:dyDescent="0.15">
      <c r="G599" s="84"/>
      <c r="H599" s="84"/>
      <c r="I599" s="84"/>
      <c r="J599" s="84"/>
      <c r="K599" s="100"/>
      <c r="L599" s="100"/>
    </row>
    <row r="600" spans="7:12" ht="13" x14ac:dyDescent="0.15">
      <c r="G600" s="84"/>
      <c r="H600" s="84"/>
      <c r="I600" s="84"/>
      <c r="J600" s="84"/>
      <c r="K600" s="100"/>
      <c r="L600" s="100"/>
    </row>
    <row r="601" spans="7:12" ht="13" x14ac:dyDescent="0.15">
      <c r="G601" s="84"/>
      <c r="H601" s="84"/>
      <c r="I601" s="84"/>
      <c r="J601" s="84"/>
      <c r="K601" s="100"/>
      <c r="L601" s="100"/>
    </row>
    <row r="602" spans="7:12" ht="13" x14ac:dyDescent="0.15">
      <c r="G602" s="84"/>
      <c r="H602" s="84"/>
      <c r="I602" s="84"/>
      <c r="J602" s="84"/>
      <c r="K602" s="100"/>
      <c r="L602" s="100"/>
    </row>
    <row r="603" spans="7:12" ht="13" x14ac:dyDescent="0.15">
      <c r="G603" s="84"/>
      <c r="H603" s="84"/>
      <c r="I603" s="84"/>
      <c r="J603" s="84"/>
      <c r="K603" s="100"/>
      <c r="L603" s="100"/>
    </row>
    <row r="604" spans="7:12" ht="13" x14ac:dyDescent="0.15">
      <c r="G604" s="84"/>
      <c r="H604" s="84"/>
      <c r="I604" s="84"/>
      <c r="J604" s="84"/>
      <c r="K604" s="100"/>
      <c r="L604" s="100"/>
    </row>
    <row r="605" spans="7:12" ht="13" x14ac:dyDescent="0.15">
      <c r="G605" s="84"/>
      <c r="H605" s="84"/>
      <c r="I605" s="84"/>
      <c r="J605" s="84"/>
      <c r="K605" s="100"/>
      <c r="L605" s="100"/>
    </row>
    <row r="606" spans="7:12" ht="13" x14ac:dyDescent="0.15">
      <c r="G606" s="84"/>
      <c r="H606" s="84"/>
      <c r="I606" s="84"/>
      <c r="J606" s="84"/>
      <c r="K606" s="100"/>
      <c r="L606" s="100"/>
    </row>
    <row r="607" spans="7:12" ht="13" x14ac:dyDescent="0.15">
      <c r="G607" s="84"/>
      <c r="H607" s="84"/>
      <c r="I607" s="84"/>
      <c r="J607" s="84"/>
      <c r="K607" s="100"/>
      <c r="L607" s="100"/>
    </row>
    <row r="608" spans="7:12" ht="13" x14ac:dyDescent="0.15">
      <c r="G608" s="84"/>
      <c r="H608" s="84"/>
      <c r="I608" s="84"/>
      <c r="J608" s="84"/>
      <c r="K608" s="100"/>
      <c r="L608" s="100"/>
    </row>
    <row r="609" spans="7:12" ht="13" x14ac:dyDescent="0.15">
      <c r="G609" s="84"/>
      <c r="H609" s="84"/>
      <c r="I609" s="84"/>
      <c r="J609" s="84"/>
      <c r="K609" s="100"/>
      <c r="L609" s="100"/>
    </row>
    <row r="610" spans="7:12" ht="13" x14ac:dyDescent="0.15">
      <c r="G610" s="84"/>
      <c r="H610" s="84"/>
      <c r="I610" s="84"/>
      <c r="J610" s="84"/>
      <c r="K610" s="100"/>
      <c r="L610" s="100"/>
    </row>
    <row r="611" spans="7:12" ht="13" x14ac:dyDescent="0.15">
      <c r="G611" s="84"/>
      <c r="H611" s="84"/>
      <c r="I611" s="84"/>
      <c r="J611" s="84"/>
      <c r="K611" s="100"/>
      <c r="L611" s="100"/>
    </row>
    <row r="612" spans="7:12" ht="13" x14ac:dyDescent="0.15">
      <c r="G612" s="84"/>
      <c r="H612" s="84"/>
      <c r="I612" s="84"/>
      <c r="J612" s="84"/>
      <c r="K612" s="100"/>
      <c r="L612" s="100"/>
    </row>
    <row r="613" spans="7:12" ht="13" x14ac:dyDescent="0.15">
      <c r="G613" s="84"/>
      <c r="H613" s="84"/>
      <c r="I613" s="84"/>
      <c r="J613" s="84"/>
      <c r="K613" s="100"/>
      <c r="L613" s="100"/>
    </row>
    <row r="614" spans="7:12" ht="13" x14ac:dyDescent="0.15">
      <c r="G614" s="84"/>
      <c r="H614" s="84"/>
      <c r="I614" s="84"/>
      <c r="J614" s="84"/>
      <c r="K614" s="100"/>
      <c r="L614" s="100"/>
    </row>
    <row r="615" spans="7:12" ht="13" x14ac:dyDescent="0.15">
      <c r="G615" s="84"/>
      <c r="H615" s="84"/>
      <c r="I615" s="84"/>
      <c r="J615" s="84"/>
      <c r="K615" s="100"/>
      <c r="L615" s="100"/>
    </row>
    <row r="616" spans="7:12" ht="13" x14ac:dyDescent="0.15">
      <c r="G616" s="84"/>
      <c r="H616" s="84"/>
      <c r="I616" s="84"/>
      <c r="J616" s="84"/>
      <c r="K616" s="100"/>
      <c r="L616" s="100"/>
    </row>
    <row r="617" spans="7:12" ht="13" x14ac:dyDescent="0.15">
      <c r="G617" s="84"/>
      <c r="H617" s="84"/>
      <c r="I617" s="84"/>
      <c r="J617" s="84"/>
      <c r="K617" s="100"/>
      <c r="L617" s="100"/>
    </row>
    <row r="618" spans="7:12" ht="13" x14ac:dyDescent="0.15">
      <c r="G618" s="84"/>
      <c r="H618" s="84"/>
      <c r="I618" s="84"/>
      <c r="J618" s="84"/>
      <c r="K618" s="100"/>
      <c r="L618" s="100"/>
    </row>
    <row r="619" spans="7:12" ht="13" x14ac:dyDescent="0.15">
      <c r="G619" s="84"/>
      <c r="H619" s="84"/>
      <c r="I619" s="84"/>
      <c r="J619" s="84"/>
      <c r="K619" s="100"/>
      <c r="L619" s="100"/>
    </row>
    <row r="620" spans="7:12" ht="13" x14ac:dyDescent="0.15">
      <c r="G620" s="84"/>
      <c r="H620" s="84"/>
      <c r="I620" s="84"/>
      <c r="J620" s="84"/>
      <c r="K620" s="100"/>
      <c r="L620" s="100"/>
    </row>
    <row r="621" spans="7:12" ht="13" x14ac:dyDescent="0.15">
      <c r="G621" s="84"/>
      <c r="H621" s="84"/>
      <c r="I621" s="84"/>
      <c r="J621" s="84"/>
      <c r="K621" s="100"/>
      <c r="L621" s="100"/>
    </row>
    <row r="622" spans="7:12" ht="13" x14ac:dyDescent="0.15">
      <c r="G622" s="84"/>
      <c r="H622" s="84"/>
      <c r="I622" s="84"/>
      <c r="J622" s="84"/>
      <c r="K622" s="100"/>
      <c r="L622" s="100"/>
    </row>
    <row r="623" spans="7:12" ht="13" x14ac:dyDescent="0.15">
      <c r="G623" s="84"/>
      <c r="H623" s="84"/>
      <c r="I623" s="84"/>
      <c r="J623" s="84"/>
      <c r="K623" s="100"/>
      <c r="L623" s="100"/>
    </row>
    <row r="624" spans="7:12" ht="13" x14ac:dyDescent="0.15">
      <c r="G624" s="84"/>
      <c r="H624" s="84"/>
      <c r="I624" s="84"/>
      <c r="J624" s="84"/>
      <c r="K624" s="100"/>
      <c r="L624" s="100"/>
    </row>
    <row r="625" spans="7:12" ht="13" x14ac:dyDescent="0.15">
      <c r="G625" s="84"/>
      <c r="H625" s="84"/>
      <c r="I625" s="84"/>
      <c r="J625" s="84"/>
      <c r="K625" s="100"/>
      <c r="L625" s="100"/>
    </row>
    <row r="626" spans="7:12" ht="13" x14ac:dyDescent="0.15">
      <c r="G626" s="84"/>
      <c r="H626" s="84"/>
      <c r="I626" s="84"/>
      <c r="J626" s="84"/>
      <c r="K626" s="100"/>
      <c r="L626" s="100"/>
    </row>
    <row r="627" spans="7:12" ht="13" x14ac:dyDescent="0.15">
      <c r="G627" s="84"/>
      <c r="H627" s="84"/>
      <c r="I627" s="84"/>
      <c r="J627" s="84"/>
      <c r="K627" s="100"/>
      <c r="L627" s="100"/>
    </row>
    <row r="628" spans="7:12" ht="13" x14ac:dyDescent="0.15">
      <c r="G628" s="84"/>
      <c r="H628" s="84"/>
      <c r="I628" s="84"/>
      <c r="J628" s="84"/>
      <c r="K628" s="100"/>
      <c r="L628" s="100"/>
    </row>
    <row r="629" spans="7:12" ht="13" x14ac:dyDescent="0.15">
      <c r="G629" s="84"/>
      <c r="H629" s="84"/>
      <c r="I629" s="84"/>
      <c r="J629" s="84"/>
      <c r="K629" s="100"/>
      <c r="L629" s="100"/>
    </row>
    <row r="630" spans="7:12" ht="13" x14ac:dyDescent="0.15">
      <c r="G630" s="84"/>
      <c r="H630" s="84"/>
      <c r="I630" s="84"/>
      <c r="J630" s="84"/>
      <c r="K630" s="100"/>
      <c r="L630" s="100"/>
    </row>
    <row r="631" spans="7:12" ht="13" x14ac:dyDescent="0.15">
      <c r="G631" s="84"/>
      <c r="H631" s="84"/>
      <c r="I631" s="84"/>
      <c r="J631" s="84"/>
      <c r="K631" s="100"/>
      <c r="L631" s="100"/>
    </row>
    <row r="632" spans="7:12" ht="13" x14ac:dyDescent="0.15">
      <c r="G632" s="84"/>
      <c r="H632" s="84"/>
      <c r="I632" s="84"/>
      <c r="J632" s="84"/>
      <c r="K632" s="100"/>
      <c r="L632" s="100"/>
    </row>
    <row r="633" spans="7:12" ht="13" x14ac:dyDescent="0.15">
      <c r="G633" s="84"/>
      <c r="H633" s="84"/>
      <c r="I633" s="84"/>
      <c r="J633" s="84"/>
      <c r="K633" s="100"/>
      <c r="L633" s="100"/>
    </row>
    <row r="634" spans="7:12" ht="13" x14ac:dyDescent="0.15">
      <c r="G634" s="84"/>
      <c r="H634" s="84"/>
      <c r="I634" s="84"/>
      <c r="J634" s="84"/>
      <c r="K634" s="100"/>
      <c r="L634" s="100"/>
    </row>
    <row r="635" spans="7:12" ht="13" x14ac:dyDescent="0.15">
      <c r="G635" s="84"/>
      <c r="H635" s="84"/>
      <c r="I635" s="84"/>
      <c r="J635" s="84"/>
      <c r="K635" s="100"/>
      <c r="L635" s="100"/>
    </row>
    <row r="636" spans="7:12" ht="13" x14ac:dyDescent="0.15">
      <c r="G636" s="84"/>
      <c r="H636" s="84"/>
      <c r="I636" s="84"/>
      <c r="J636" s="84"/>
      <c r="K636" s="100"/>
      <c r="L636" s="100"/>
    </row>
    <row r="637" spans="7:12" ht="13" x14ac:dyDescent="0.15">
      <c r="G637" s="84"/>
      <c r="H637" s="84"/>
      <c r="I637" s="84"/>
      <c r="J637" s="84"/>
      <c r="K637" s="100"/>
      <c r="L637" s="100"/>
    </row>
    <row r="638" spans="7:12" ht="13" x14ac:dyDescent="0.15">
      <c r="G638" s="84"/>
      <c r="H638" s="84"/>
      <c r="I638" s="84"/>
      <c r="J638" s="84"/>
      <c r="K638" s="100"/>
      <c r="L638" s="100"/>
    </row>
    <row r="639" spans="7:12" ht="13" x14ac:dyDescent="0.15">
      <c r="G639" s="84"/>
      <c r="H639" s="84"/>
      <c r="I639" s="84"/>
      <c r="J639" s="84"/>
      <c r="K639" s="100"/>
      <c r="L639" s="100"/>
    </row>
    <row r="640" spans="7:12" ht="13" x14ac:dyDescent="0.15">
      <c r="G640" s="84"/>
      <c r="H640" s="84"/>
      <c r="I640" s="84"/>
      <c r="J640" s="84"/>
      <c r="K640" s="100"/>
      <c r="L640" s="100"/>
    </row>
    <row r="641" spans="7:12" ht="13" x14ac:dyDescent="0.15">
      <c r="G641" s="84"/>
      <c r="H641" s="84"/>
      <c r="I641" s="84"/>
      <c r="J641" s="84"/>
      <c r="K641" s="100"/>
      <c r="L641" s="100"/>
    </row>
    <row r="642" spans="7:12" ht="13" x14ac:dyDescent="0.15">
      <c r="G642" s="84"/>
      <c r="H642" s="84"/>
      <c r="I642" s="84"/>
      <c r="J642" s="84"/>
      <c r="K642" s="100"/>
      <c r="L642" s="100"/>
    </row>
    <row r="643" spans="7:12" ht="13" x14ac:dyDescent="0.15">
      <c r="G643" s="84"/>
      <c r="H643" s="84"/>
      <c r="I643" s="84"/>
      <c r="J643" s="84"/>
      <c r="K643" s="100"/>
      <c r="L643" s="100"/>
    </row>
    <row r="644" spans="7:12" ht="13" x14ac:dyDescent="0.15">
      <c r="G644" s="84"/>
      <c r="H644" s="84"/>
      <c r="I644" s="84"/>
      <c r="J644" s="84"/>
      <c r="K644" s="100"/>
      <c r="L644" s="100"/>
    </row>
    <row r="645" spans="7:12" ht="13" x14ac:dyDescent="0.15">
      <c r="G645" s="84"/>
      <c r="H645" s="84"/>
      <c r="I645" s="84"/>
      <c r="J645" s="84"/>
      <c r="K645" s="100"/>
      <c r="L645" s="100"/>
    </row>
    <row r="646" spans="7:12" ht="13" x14ac:dyDescent="0.15">
      <c r="G646" s="84"/>
      <c r="H646" s="84"/>
      <c r="I646" s="84"/>
      <c r="J646" s="84"/>
      <c r="K646" s="100"/>
      <c r="L646" s="100"/>
    </row>
    <row r="647" spans="7:12" ht="13" x14ac:dyDescent="0.15">
      <c r="G647" s="84"/>
      <c r="H647" s="84"/>
      <c r="I647" s="84"/>
      <c r="J647" s="84"/>
      <c r="K647" s="100"/>
      <c r="L647" s="100"/>
    </row>
    <row r="648" spans="7:12" ht="13" x14ac:dyDescent="0.15">
      <c r="G648" s="84"/>
      <c r="H648" s="84"/>
      <c r="I648" s="84"/>
      <c r="J648" s="84"/>
      <c r="K648" s="100"/>
      <c r="L648" s="100"/>
    </row>
    <row r="649" spans="7:12" ht="13" x14ac:dyDescent="0.15">
      <c r="G649" s="84"/>
      <c r="H649" s="84"/>
      <c r="I649" s="84"/>
      <c r="J649" s="84"/>
      <c r="K649" s="100"/>
      <c r="L649" s="100"/>
    </row>
    <row r="650" spans="7:12" ht="13" x14ac:dyDescent="0.15">
      <c r="G650" s="84"/>
      <c r="H650" s="84"/>
      <c r="I650" s="84"/>
      <c r="J650" s="84"/>
      <c r="K650" s="100"/>
      <c r="L650" s="100"/>
    </row>
    <row r="651" spans="7:12" ht="13" x14ac:dyDescent="0.15">
      <c r="G651" s="84"/>
      <c r="H651" s="84"/>
      <c r="I651" s="84"/>
      <c r="J651" s="84"/>
      <c r="K651" s="100"/>
      <c r="L651" s="100"/>
    </row>
    <row r="652" spans="7:12" ht="13" x14ac:dyDescent="0.15">
      <c r="G652" s="84"/>
      <c r="H652" s="84"/>
      <c r="I652" s="84"/>
      <c r="J652" s="84"/>
      <c r="K652" s="100"/>
      <c r="L652" s="100"/>
    </row>
    <row r="653" spans="7:12" ht="13" x14ac:dyDescent="0.15">
      <c r="G653" s="84"/>
      <c r="H653" s="84"/>
      <c r="I653" s="84"/>
      <c r="J653" s="84"/>
      <c r="K653" s="100"/>
      <c r="L653" s="100"/>
    </row>
    <row r="654" spans="7:12" ht="13" x14ac:dyDescent="0.15">
      <c r="G654" s="84"/>
      <c r="H654" s="84"/>
      <c r="I654" s="84"/>
      <c r="J654" s="84"/>
      <c r="K654" s="100"/>
      <c r="L654" s="100"/>
    </row>
    <row r="655" spans="7:12" ht="13" x14ac:dyDescent="0.15">
      <c r="G655" s="84"/>
      <c r="H655" s="84"/>
      <c r="I655" s="84"/>
      <c r="J655" s="84"/>
      <c r="K655" s="100"/>
      <c r="L655" s="100"/>
    </row>
    <row r="656" spans="7:12" ht="13" x14ac:dyDescent="0.15">
      <c r="G656" s="84"/>
      <c r="H656" s="84"/>
      <c r="I656" s="84"/>
      <c r="J656" s="84"/>
      <c r="K656" s="100"/>
      <c r="L656" s="100"/>
    </row>
    <row r="657" spans="7:12" ht="13" x14ac:dyDescent="0.15">
      <c r="G657" s="84"/>
      <c r="H657" s="84"/>
      <c r="I657" s="84"/>
      <c r="J657" s="84"/>
      <c r="K657" s="100"/>
      <c r="L657" s="100"/>
    </row>
    <row r="658" spans="7:12" ht="13" x14ac:dyDescent="0.15">
      <c r="G658" s="84"/>
      <c r="H658" s="84"/>
      <c r="I658" s="84"/>
      <c r="J658" s="84"/>
      <c r="K658" s="100"/>
      <c r="L658" s="100"/>
    </row>
    <row r="659" spans="7:12" ht="13" x14ac:dyDescent="0.15">
      <c r="G659" s="84"/>
      <c r="H659" s="84"/>
      <c r="I659" s="84"/>
      <c r="J659" s="84"/>
      <c r="K659" s="100"/>
      <c r="L659" s="100"/>
    </row>
    <row r="660" spans="7:12" ht="13" x14ac:dyDescent="0.15">
      <c r="G660" s="84"/>
      <c r="H660" s="84"/>
      <c r="I660" s="84"/>
      <c r="J660" s="84"/>
      <c r="K660" s="100"/>
      <c r="L660" s="100"/>
    </row>
    <row r="661" spans="7:12" ht="13" x14ac:dyDescent="0.15">
      <c r="G661" s="84"/>
      <c r="H661" s="84"/>
      <c r="I661" s="84"/>
      <c r="J661" s="84"/>
      <c r="K661" s="100"/>
      <c r="L661" s="100"/>
    </row>
    <row r="662" spans="7:12" ht="13" x14ac:dyDescent="0.15">
      <c r="G662" s="84"/>
      <c r="H662" s="84"/>
      <c r="I662" s="84"/>
      <c r="J662" s="84"/>
      <c r="K662" s="100"/>
      <c r="L662" s="100"/>
    </row>
    <row r="663" spans="7:12" ht="13" x14ac:dyDescent="0.15">
      <c r="G663" s="84"/>
      <c r="H663" s="84"/>
      <c r="I663" s="84"/>
      <c r="J663" s="84"/>
      <c r="K663" s="100"/>
      <c r="L663" s="100"/>
    </row>
    <row r="664" spans="7:12" ht="13" x14ac:dyDescent="0.15">
      <c r="G664" s="84"/>
      <c r="H664" s="84"/>
      <c r="I664" s="84"/>
      <c r="J664" s="84"/>
      <c r="K664" s="100"/>
      <c r="L664" s="100"/>
    </row>
    <row r="665" spans="7:12" ht="13" x14ac:dyDescent="0.15">
      <c r="G665" s="84"/>
      <c r="H665" s="84"/>
      <c r="I665" s="84"/>
      <c r="J665" s="84"/>
      <c r="K665" s="100"/>
      <c r="L665" s="100"/>
    </row>
    <row r="666" spans="7:12" ht="13" x14ac:dyDescent="0.15">
      <c r="G666" s="84"/>
      <c r="H666" s="84"/>
      <c r="I666" s="84"/>
      <c r="J666" s="84"/>
      <c r="K666" s="100"/>
      <c r="L666" s="100"/>
    </row>
    <row r="667" spans="7:12" ht="13" x14ac:dyDescent="0.15">
      <c r="G667" s="84"/>
      <c r="H667" s="84"/>
      <c r="I667" s="84"/>
      <c r="J667" s="84"/>
      <c r="K667" s="100"/>
      <c r="L667" s="100"/>
    </row>
    <row r="668" spans="7:12" ht="13" x14ac:dyDescent="0.15">
      <c r="G668" s="84"/>
      <c r="H668" s="84"/>
      <c r="I668" s="84"/>
      <c r="J668" s="84"/>
      <c r="K668" s="100"/>
      <c r="L668" s="100"/>
    </row>
    <row r="669" spans="7:12" ht="13" x14ac:dyDescent="0.15">
      <c r="G669" s="84"/>
      <c r="H669" s="84"/>
      <c r="I669" s="84"/>
      <c r="J669" s="84"/>
      <c r="K669" s="100"/>
      <c r="L669" s="100"/>
    </row>
    <row r="670" spans="7:12" ht="13" x14ac:dyDescent="0.15">
      <c r="G670" s="84"/>
      <c r="H670" s="84"/>
      <c r="I670" s="84"/>
      <c r="J670" s="84"/>
      <c r="K670" s="100"/>
      <c r="L670" s="100"/>
    </row>
    <row r="671" spans="7:12" ht="13" x14ac:dyDescent="0.15">
      <c r="G671" s="84"/>
      <c r="H671" s="84"/>
      <c r="I671" s="84"/>
      <c r="J671" s="84"/>
      <c r="K671" s="100"/>
      <c r="L671" s="100"/>
    </row>
    <row r="672" spans="7:12" ht="13" x14ac:dyDescent="0.15">
      <c r="G672" s="84"/>
      <c r="H672" s="84"/>
      <c r="I672" s="84"/>
      <c r="J672" s="84"/>
      <c r="K672" s="100"/>
      <c r="L672" s="100"/>
    </row>
    <row r="673" spans="7:12" ht="13" x14ac:dyDescent="0.15">
      <c r="G673" s="84"/>
      <c r="H673" s="84"/>
      <c r="I673" s="84"/>
      <c r="J673" s="84"/>
      <c r="K673" s="100"/>
      <c r="L673" s="100"/>
    </row>
    <row r="674" spans="7:12" ht="13" x14ac:dyDescent="0.15">
      <c r="G674" s="84"/>
      <c r="H674" s="84"/>
      <c r="I674" s="84"/>
      <c r="J674" s="84"/>
      <c r="K674" s="100"/>
      <c r="L674" s="100"/>
    </row>
    <row r="675" spans="7:12" ht="13" x14ac:dyDescent="0.15">
      <c r="G675" s="84"/>
      <c r="H675" s="84"/>
      <c r="I675" s="84"/>
      <c r="J675" s="84"/>
      <c r="K675" s="100"/>
      <c r="L675" s="100"/>
    </row>
    <row r="676" spans="7:12" ht="13" x14ac:dyDescent="0.15">
      <c r="G676" s="84"/>
      <c r="H676" s="84"/>
      <c r="I676" s="84"/>
      <c r="J676" s="84"/>
      <c r="K676" s="100"/>
      <c r="L676" s="100"/>
    </row>
    <row r="677" spans="7:12" ht="13" x14ac:dyDescent="0.15">
      <c r="G677" s="84"/>
      <c r="H677" s="84"/>
      <c r="I677" s="84"/>
      <c r="J677" s="84"/>
      <c r="K677" s="100"/>
      <c r="L677" s="100"/>
    </row>
    <row r="678" spans="7:12" ht="13" x14ac:dyDescent="0.15">
      <c r="G678" s="84"/>
      <c r="H678" s="84"/>
      <c r="I678" s="84"/>
      <c r="J678" s="84"/>
      <c r="K678" s="100"/>
      <c r="L678" s="100"/>
    </row>
    <row r="679" spans="7:12" ht="13" x14ac:dyDescent="0.15">
      <c r="G679" s="84"/>
      <c r="H679" s="84"/>
      <c r="I679" s="84"/>
      <c r="J679" s="84"/>
      <c r="K679" s="100"/>
      <c r="L679" s="100"/>
    </row>
    <row r="680" spans="7:12" ht="13" x14ac:dyDescent="0.15">
      <c r="G680" s="84"/>
      <c r="H680" s="84"/>
      <c r="I680" s="84"/>
      <c r="J680" s="84"/>
      <c r="K680" s="100"/>
      <c r="L680" s="100"/>
    </row>
    <row r="681" spans="7:12" ht="13" x14ac:dyDescent="0.15">
      <c r="G681" s="84"/>
      <c r="H681" s="84"/>
      <c r="I681" s="84"/>
      <c r="J681" s="84"/>
      <c r="K681" s="100"/>
      <c r="L681" s="100"/>
    </row>
    <row r="682" spans="7:12" ht="13" x14ac:dyDescent="0.15">
      <c r="G682" s="84"/>
      <c r="H682" s="84"/>
      <c r="I682" s="84"/>
      <c r="J682" s="84"/>
      <c r="K682" s="100"/>
      <c r="L682" s="100"/>
    </row>
    <row r="683" spans="7:12" ht="13" x14ac:dyDescent="0.15">
      <c r="G683" s="84"/>
      <c r="H683" s="84"/>
      <c r="I683" s="84"/>
      <c r="J683" s="84"/>
      <c r="K683" s="100"/>
      <c r="L683" s="100"/>
    </row>
    <row r="684" spans="7:12" ht="13" x14ac:dyDescent="0.15">
      <c r="G684" s="84"/>
      <c r="H684" s="84"/>
      <c r="I684" s="84"/>
      <c r="J684" s="84"/>
      <c r="K684" s="100"/>
      <c r="L684" s="100"/>
    </row>
    <row r="685" spans="7:12" ht="13" x14ac:dyDescent="0.15">
      <c r="G685" s="84"/>
      <c r="H685" s="84"/>
      <c r="I685" s="84"/>
      <c r="J685" s="84"/>
      <c r="K685" s="100"/>
      <c r="L685" s="100"/>
    </row>
    <row r="686" spans="7:12" ht="13" x14ac:dyDescent="0.15">
      <c r="G686" s="84"/>
      <c r="H686" s="84"/>
      <c r="I686" s="84"/>
      <c r="J686" s="84"/>
      <c r="K686" s="100"/>
      <c r="L686" s="100"/>
    </row>
    <row r="687" spans="7:12" ht="13" x14ac:dyDescent="0.15">
      <c r="G687" s="84"/>
      <c r="H687" s="84"/>
      <c r="I687" s="84"/>
      <c r="J687" s="84"/>
      <c r="K687" s="100"/>
      <c r="L687" s="100"/>
    </row>
    <row r="688" spans="7:12" ht="13" x14ac:dyDescent="0.15">
      <c r="G688" s="84"/>
      <c r="H688" s="84"/>
      <c r="I688" s="84"/>
      <c r="J688" s="84"/>
      <c r="K688" s="100"/>
      <c r="L688" s="100"/>
    </row>
    <row r="689" spans="7:12" ht="13" x14ac:dyDescent="0.15">
      <c r="G689" s="84"/>
      <c r="H689" s="84"/>
      <c r="I689" s="84"/>
      <c r="J689" s="84"/>
      <c r="K689" s="100"/>
      <c r="L689" s="100"/>
    </row>
    <row r="690" spans="7:12" ht="13" x14ac:dyDescent="0.15">
      <c r="G690" s="84"/>
      <c r="H690" s="84"/>
      <c r="I690" s="84"/>
      <c r="J690" s="84"/>
      <c r="K690" s="100"/>
      <c r="L690" s="100"/>
    </row>
    <row r="691" spans="7:12" ht="13" x14ac:dyDescent="0.15">
      <c r="G691" s="84"/>
      <c r="H691" s="84"/>
      <c r="I691" s="84"/>
      <c r="J691" s="84"/>
      <c r="K691" s="100"/>
      <c r="L691" s="100"/>
    </row>
    <row r="692" spans="7:12" ht="13" x14ac:dyDescent="0.15">
      <c r="G692" s="84"/>
      <c r="H692" s="84"/>
      <c r="I692" s="84"/>
      <c r="J692" s="84"/>
      <c r="K692" s="100"/>
      <c r="L692" s="100"/>
    </row>
    <row r="693" spans="7:12" ht="13" x14ac:dyDescent="0.15">
      <c r="G693" s="84"/>
      <c r="H693" s="84"/>
      <c r="I693" s="84"/>
      <c r="J693" s="84"/>
      <c r="K693" s="100"/>
      <c r="L693" s="100"/>
    </row>
    <row r="694" spans="7:12" ht="13" x14ac:dyDescent="0.15">
      <c r="G694" s="84"/>
      <c r="H694" s="84"/>
      <c r="I694" s="84"/>
      <c r="J694" s="84"/>
      <c r="K694" s="100"/>
      <c r="L694" s="100"/>
    </row>
    <row r="695" spans="7:12" ht="13" x14ac:dyDescent="0.15">
      <c r="G695" s="84"/>
      <c r="H695" s="84"/>
      <c r="I695" s="84"/>
      <c r="J695" s="84"/>
      <c r="K695" s="100"/>
      <c r="L695" s="100"/>
    </row>
    <row r="696" spans="7:12" ht="13" x14ac:dyDescent="0.15">
      <c r="G696" s="84"/>
      <c r="H696" s="84"/>
      <c r="I696" s="84"/>
      <c r="J696" s="84"/>
      <c r="K696" s="100"/>
      <c r="L696" s="100"/>
    </row>
    <row r="697" spans="7:12" ht="13" x14ac:dyDescent="0.15">
      <c r="G697" s="84"/>
      <c r="H697" s="84"/>
      <c r="I697" s="84"/>
      <c r="J697" s="84"/>
      <c r="K697" s="100"/>
      <c r="L697" s="100"/>
    </row>
    <row r="698" spans="7:12" ht="13" x14ac:dyDescent="0.15">
      <c r="G698" s="84"/>
      <c r="H698" s="84"/>
      <c r="I698" s="84"/>
      <c r="J698" s="84"/>
      <c r="K698" s="100"/>
      <c r="L698" s="100"/>
    </row>
    <row r="699" spans="7:12" ht="13" x14ac:dyDescent="0.15">
      <c r="G699" s="84"/>
      <c r="H699" s="84"/>
      <c r="I699" s="84"/>
      <c r="J699" s="84"/>
      <c r="K699" s="100"/>
      <c r="L699" s="100"/>
    </row>
    <row r="700" spans="7:12" ht="13" x14ac:dyDescent="0.15">
      <c r="G700" s="84"/>
      <c r="H700" s="84"/>
      <c r="I700" s="84"/>
      <c r="J700" s="84"/>
      <c r="K700" s="100"/>
      <c r="L700" s="100"/>
    </row>
    <row r="701" spans="7:12" ht="13" x14ac:dyDescent="0.15">
      <c r="G701" s="84"/>
      <c r="H701" s="84"/>
      <c r="I701" s="84"/>
      <c r="J701" s="84"/>
      <c r="K701" s="100"/>
      <c r="L701" s="100"/>
    </row>
    <row r="702" spans="7:12" ht="13" x14ac:dyDescent="0.15">
      <c r="G702" s="84"/>
      <c r="H702" s="84"/>
      <c r="I702" s="84"/>
      <c r="J702" s="84"/>
      <c r="K702" s="100"/>
      <c r="L702" s="100"/>
    </row>
    <row r="703" spans="7:12" ht="13" x14ac:dyDescent="0.15">
      <c r="G703" s="84"/>
      <c r="H703" s="84"/>
      <c r="I703" s="84"/>
      <c r="J703" s="84"/>
      <c r="K703" s="100"/>
      <c r="L703" s="100"/>
    </row>
    <row r="704" spans="7:12" ht="13" x14ac:dyDescent="0.15">
      <c r="G704" s="84"/>
      <c r="H704" s="84"/>
      <c r="I704" s="84"/>
      <c r="J704" s="84"/>
      <c r="K704" s="100"/>
      <c r="L704" s="100"/>
    </row>
    <row r="705" spans="7:12" ht="13" x14ac:dyDescent="0.15">
      <c r="G705" s="84"/>
      <c r="H705" s="84"/>
      <c r="I705" s="84"/>
      <c r="J705" s="84"/>
      <c r="K705" s="100"/>
      <c r="L705" s="100"/>
    </row>
    <row r="706" spans="7:12" ht="13" x14ac:dyDescent="0.15">
      <c r="G706" s="84"/>
      <c r="H706" s="84"/>
      <c r="I706" s="84"/>
      <c r="J706" s="84"/>
      <c r="K706" s="100"/>
      <c r="L706" s="100"/>
    </row>
    <row r="707" spans="7:12" ht="13" x14ac:dyDescent="0.15">
      <c r="G707" s="84"/>
      <c r="H707" s="84"/>
      <c r="I707" s="84"/>
      <c r="J707" s="84"/>
      <c r="K707" s="100"/>
      <c r="L707" s="100"/>
    </row>
    <row r="708" spans="7:12" ht="13" x14ac:dyDescent="0.15">
      <c r="G708" s="84"/>
      <c r="H708" s="84"/>
      <c r="I708" s="84"/>
      <c r="J708" s="84"/>
      <c r="K708" s="100"/>
      <c r="L708" s="100"/>
    </row>
    <row r="709" spans="7:12" ht="13" x14ac:dyDescent="0.15">
      <c r="G709" s="84"/>
      <c r="H709" s="84"/>
      <c r="I709" s="84"/>
      <c r="J709" s="84"/>
      <c r="K709" s="100"/>
      <c r="L709" s="100"/>
    </row>
    <row r="710" spans="7:12" ht="13" x14ac:dyDescent="0.15">
      <c r="G710" s="84"/>
      <c r="H710" s="84"/>
      <c r="I710" s="84"/>
      <c r="J710" s="84"/>
      <c r="K710" s="100"/>
      <c r="L710" s="100"/>
    </row>
    <row r="711" spans="7:12" ht="13" x14ac:dyDescent="0.15">
      <c r="G711" s="84"/>
      <c r="H711" s="84"/>
      <c r="I711" s="84"/>
      <c r="J711" s="84"/>
      <c r="K711" s="100"/>
      <c r="L711" s="100"/>
    </row>
    <row r="712" spans="7:12" ht="13" x14ac:dyDescent="0.15">
      <c r="G712" s="84"/>
      <c r="H712" s="84"/>
      <c r="I712" s="84"/>
      <c r="J712" s="84"/>
      <c r="K712" s="100"/>
      <c r="L712" s="100"/>
    </row>
    <row r="713" spans="7:12" ht="13" x14ac:dyDescent="0.15">
      <c r="G713" s="84"/>
      <c r="H713" s="84"/>
      <c r="I713" s="84"/>
      <c r="J713" s="84"/>
      <c r="K713" s="100"/>
      <c r="L713" s="100"/>
    </row>
    <row r="714" spans="7:12" ht="13" x14ac:dyDescent="0.15">
      <c r="G714" s="84"/>
      <c r="H714" s="84"/>
      <c r="I714" s="84"/>
      <c r="J714" s="84"/>
      <c r="K714" s="100"/>
      <c r="L714" s="100"/>
    </row>
    <row r="715" spans="7:12" ht="13" x14ac:dyDescent="0.15">
      <c r="G715" s="84"/>
      <c r="H715" s="84"/>
      <c r="I715" s="84"/>
      <c r="J715" s="84"/>
      <c r="K715" s="100"/>
      <c r="L715" s="100"/>
    </row>
    <row r="716" spans="7:12" ht="13" x14ac:dyDescent="0.15">
      <c r="G716" s="84"/>
      <c r="H716" s="84"/>
      <c r="I716" s="84"/>
      <c r="J716" s="84"/>
      <c r="K716" s="100"/>
      <c r="L716" s="100"/>
    </row>
    <row r="717" spans="7:12" ht="13" x14ac:dyDescent="0.15">
      <c r="G717" s="84"/>
      <c r="H717" s="84"/>
      <c r="I717" s="84"/>
      <c r="J717" s="84"/>
      <c r="K717" s="100"/>
      <c r="L717" s="100"/>
    </row>
    <row r="718" spans="7:12" ht="13" x14ac:dyDescent="0.15">
      <c r="G718" s="84"/>
      <c r="H718" s="84"/>
      <c r="I718" s="84"/>
      <c r="J718" s="84"/>
      <c r="K718" s="100"/>
      <c r="L718" s="100"/>
    </row>
    <row r="719" spans="7:12" ht="13" x14ac:dyDescent="0.15">
      <c r="G719" s="84"/>
      <c r="H719" s="84"/>
      <c r="I719" s="84"/>
      <c r="J719" s="84"/>
      <c r="K719" s="100"/>
      <c r="L719" s="100"/>
    </row>
    <row r="720" spans="7:12" ht="13" x14ac:dyDescent="0.15">
      <c r="G720" s="84"/>
      <c r="H720" s="84"/>
      <c r="I720" s="84"/>
      <c r="J720" s="84"/>
      <c r="K720" s="100"/>
      <c r="L720" s="100"/>
    </row>
    <row r="721" spans="7:12" ht="13" x14ac:dyDescent="0.15">
      <c r="G721" s="84"/>
      <c r="H721" s="84"/>
      <c r="I721" s="84"/>
      <c r="J721" s="84"/>
      <c r="K721" s="100"/>
      <c r="L721" s="100"/>
    </row>
    <row r="722" spans="7:12" ht="13" x14ac:dyDescent="0.15">
      <c r="G722" s="84"/>
      <c r="H722" s="84"/>
      <c r="I722" s="84"/>
      <c r="J722" s="84"/>
      <c r="K722" s="100"/>
      <c r="L722" s="100"/>
    </row>
    <row r="723" spans="7:12" ht="13" x14ac:dyDescent="0.15">
      <c r="G723" s="84"/>
      <c r="H723" s="84"/>
      <c r="I723" s="84"/>
      <c r="J723" s="84"/>
      <c r="K723" s="100"/>
      <c r="L723" s="100"/>
    </row>
    <row r="724" spans="7:12" ht="13" x14ac:dyDescent="0.15">
      <c r="G724" s="84"/>
      <c r="H724" s="84"/>
      <c r="I724" s="84"/>
      <c r="J724" s="84"/>
      <c r="K724" s="100"/>
      <c r="L724" s="100"/>
    </row>
    <row r="725" spans="7:12" ht="13" x14ac:dyDescent="0.15">
      <c r="G725" s="84"/>
      <c r="H725" s="84"/>
      <c r="I725" s="84"/>
      <c r="J725" s="84"/>
      <c r="K725" s="100"/>
      <c r="L725" s="100"/>
    </row>
    <row r="726" spans="7:12" ht="13" x14ac:dyDescent="0.15">
      <c r="G726" s="84"/>
      <c r="H726" s="84"/>
      <c r="I726" s="84"/>
      <c r="J726" s="84"/>
      <c r="K726" s="100"/>
      <c r="L726" s="100"/>
    </row>
    <row r="727" spans="7:12" ht="13" x14ac:dyDescent="0.15">
      <c r="G727" s="84"/>
      <c r="H727" s="84"/>
      <c r="I727" s="84"/>
      <c r="J727" s="84"/>
      <c r="K727" s="100"/>
      <c r="L727" s="100"/>
    </row>
    <row r="728" spans="7:12" ht="13" x14ac:dyDescent="0.15">
      <c r="G728" s="84"/>
      <c r="H728" s="84"/>
      <c r="I728" s="84"/>
      <c r="J728" s="84"/>
      <c r="K728" s="100"/>
      <c r="L728" s="100"/>
    </row>
    <row r="729" spans="7:12" ht="13" x14ac:dyDescent="0.15">
      <c r="G729" s="84"/>
      <c r="H729" s="84"/>
      <c r="I729" s="84"/>
      <c r="J729" s="84"/>
      <c r="K729" s="100"/>
      <c r="L729" s="100"/>
    </row>
    <row r="730" spans="7:12" ht="13" x14ac:dyDescent="0.15">
      <c r="G730" s="84"/>
      <c r="H730" s="84"/>
      <c r="I730" s="84"/>
      <c r="J730" s="84"/>
      <c r="K730" s="100"/>
      <c r="L730" s="100"/>
    </row>
    <row r="731" spans="7:12" ht="13" x14ac:dyDescent="0.15">
      <c r="G731" s="84"/>
      <c r="H731" s="84"/>
      <c r="I731" s="84"/>
      <c r="J731" s="84"/>
      <c r="K731" s="100"/>
      <c r="L731" s="100"/>
    </row>
    <row r="732" spans="7:12" ht="13" x14ac:dyDescent="0.15">
      <c r="G732" s="84"/>
      <c r="H732" s="84"/>
      <c r="I732" s="84"/>
      <c r="J732" s="84"/>
      <c r="K732" s="100"/>
      <c r="L732" s="100"/>
    </row>
    <row r="733" spans="7:12" ht="13" x14ac:dyDescent="0.15">
      <c r="G733" s="84"/>
      <c r="H733" s="84"/>
      <c r="I733" s="84"/>
      <c r="J733" s="84"/>
      <c r="K733" s="100"/>
      <c r="L733" s="100"/>
    </row>
    <row r="734" spans="7:12" ht="13" x14ac:dyDescent="0.15">
      <c r="G734" s="84"/>
      <c r="H734" s="84"/>
      <c r="I734" s="84"/>
      <c r="J734" s="84"/>
      <c r="K734" s="100"/>
      <c r="L734" s="100"/>
    </row>
    <row r="735" spans="7:12" ht="13" x14ac:dyDescent="0.15">
      <c r="G735" s="84"/>
      <c r="H735" s="84"/>
      <c r="I735" s="84"/>
      <c r="J735" s="84"/>
      <c r="K735" s="100"/>
      <c r="L735" s="100"/>
    </row>
    <row r="736" spans="7:12" ht="13" x14ac:dyDescent="0.15">
      <c r="G736" s="84"/>
      <c r="H736" s="84"/>
      <c r="I736" s="84"/>
      <c r="J736" s="84"/>
      <c r="K736" s="100"/>
      <c r="L736" s="100"/>
    </row>
    <row r="737" spans="7:12" ht="13" x14ac:dyDescent="0.15">
      <c r="G737" s="84"/>
      <c r="H737" s="84"/>
      <c r="I737" s="84"/>
      <c r="J737" s="84"/>
      <c r="K737" s="100"/>
      <c r="L737" s="100"/>
    </row>
    <row r="738" spans="7:12" ht="13" x14ac:dyDescent="0.15">
      <c r="G738" s="84"/>
      <c r="H738" s="84"/>
      <c r="I738" s="84"/>
      <c r="J738" s="84"/>
      <c r="K738" s="100"/>
      <c r="L738" s="100"/>
    </row>
    <row r="739" spans="7:12" ht="13" x14ac:dyDescent="0.15">
      <c r="G739" s="84"/>
      <c r="H739" s="84"/>
      <c r="I739" s="84"/>
      <c r="J739" s="84"/>
      <c r="K739" s="100"/>
      <c r="L739" s="100"/>
    </row>
    <row r="740" spans="7:12" ht="13" x14ac:dyDescent="0.15">
      <c r="G740" s="84"/>
      <c r="H740" s="84"/>
      <c r="I740" s="84"/>
      <c r="J740" s="84"/>
      <c r="K740" s="100"/>
      <c r="L740" s="100"/>
    </row>
    <row r="741" spans="7:12" ht="13" x14ac:dyDescent="0.15">
      <c r="G741" s="84"/>
      <c r="H741" s="84"/>
      <c r="I741" s="84"/>
      <c r="J741" s="84"/>
      <c r="K741" s="100"/>
      <c r="L741" s="100"/>
    </row>
    <row r="742" spans="7:12" ht="13" x14ac:dyDescent="0.15">
      <c r="G742" s="84"/>
      <c r="H742" s="84"/>
      <c r="I742" s="84"/>
      <c r="J742" s="84"/>
      <c r="K742" s="100"/>
      <c r="L742" s="100"/>
    </row>
    <row r="743" spans="7:12" ht="13" x14ac:dyDescent="0.15">
      <c r="G743" s="84"/>
      <c r="H743" s="84"/>
      <c r="I743" s="84"/>
      <c r="J743" s="84"/>
      <c r="K743" s="100"/>
      <c r="L743" s="100"/>
    </row>
    <row r="744" spans="7:12" ht="13" x14ac:dyDescent="0.15">
      <c r="G744" s="84"/>
      <c r="H744" s="84"/>
      <c r="I744" s="84"/>
      <c r="J744" s="84"/>
      <c r="K744" s="100"/>
      <c r="L744" s="100"/>
    </row>
    <row r="745" spans="7:12" ht="13" x14ac:dyDescent="0.15">
      <c r="G745" s="84"/>
      <c r="H745" s="84"/>
      <c r="I745" s="84"/>
      <c r="J745" s="84"/>
      <c r="K745" s="100"/>
      <c r="L745" s="100"/>
    </row>
    <row r="746" spans="7:12" ht="13" x14ac:dyDescent="0.15">
      <c r="G746" s="84"/>
      <c r="H746" s="84"/>
      <c r="I746" s="84"/>
      <c r="J746" s="84"/>
      <c r="K746" s="100"/>
      <c r="L746" s="100"/>
    </row>
    <row r="747" spans="7:12" ht="13" x14ac:dyDescent="0.15">
      <c r="G747" s="84"/>
      <c r="H747" s="84"/>
      <c r="I747" s="84"/>
      <c r="J747" s="84"/>
      <c r="K747" s="100"/>
      <c r="L747" s="100"/>
    </row>
    <row r="748" spans="7:12" ht="13" x14ac:dyDescent="0.15">
      <c r="G748" s="84"/>
      <c r="H748" s="84"/>
      <c r="I748" s="84"/>
      <c r="J748" s="84"/>
      <c r="K748" s="100"/>
      <c r="L748" s="100"/>
    </row>
    <row r="749" spans="7:12" ht="13" x14ac:dyDescent="0.15">
      <c r="G749" s="84"/>
      <c r="H749" s="84"/>
      <c r="I749" s="84"/>
      <c r="J749" s="84"/>
      <c r="K749" s="100"/>
      <c r="L749" s="100"/>
    </row>
    <row r="750" spans="7:12" ht="13" x14ac:dyDescent="0.15">
      <c r="G750" s="84"/>
      <c r="H750" s="84"/>
      <c r="I750" s="84"/>
      <c r="J750" s="84"/>
      <c r="K750" s="100"/>
      <c r="L750" s="100"/>
    </row>
    <row r="751" spans="7:12" ht="13" x14ac:dyDescent="0.15">
      <c r="G751" s="84"/>
      <c r="H751" s="84"/>
      <c r="I751" s="84"/>
      <c r="J751" s="84"/>
      <c r="K751" s="100"/>
      <c r="L751" s="100"/>
    </row>
    <row r="752" spans="7:12" ht="13" x14ac:dyDescent="0.15">
      <c r="G752" s="84"/>
      <c r="H752" s="84"/>
      <c r="I752" s="84"/>
      <c r="J752" s="84"/>
      <c r="K752" s="100"/>
      <c r="L752" s="100"/>
    </row>
    <row r="753" spans="7:12" ht="13" x14ac:dyDescent="0.15">
      <c r="G753" s="84"/>
      <c r="H753" s="84"/>
      <c r="I753" s="84"/>
      <c r="J753" s="84"/>
      <c r="K753" s="100"/>
      <c r="L753" s="100"/>
    </row>
    <row r="754" spans="7:12" ht="13" x14ac:dyDescent="0.15">
      <c r="G754" s="84"/>
      <c r="H754" s="84"/>
      <c r="I754" s="84"/>
      <c r="J754" s="84"/>
      <c r="K754" s="100"/>
      <c r="L754" s="100"/>
    </row>
    <row r="755" spans="7:12" ht="13" x14ac:dyDescent="0.15">
      <c r="G755" s="84"/>
      <c r="H755" s="84"/>
      <c r="I755" s="84"/>
      <c r="J755" s="84"/>
      <c r="K755" s="100"/>
      <c r="L755" s="100"/>
    </row>
    <row r="756" spans="7:12" ht="13" x14ac:dyDescent="0.15">
      <c r="G756" s="84"/>
      <c r="H756" s="84"/>
      <c r="I756" s="84"/>
      <c r="J756" s="84"/>
      <c r="K756" s="100"/>
      <c r="L756" s="100"/>
    </row>
    <row r="757" spans="7:12" ht="13" x14ac:dyDescent="0.15">
      <c r="G757" s="84"/>
      <c r="H757" s="84"/>
      <c r="I757" s="84"/>
      <c r="J757" s="84"/>
      <c r="K757" s="100"/>
      <c r="L757" s="100"/>
    </row>
    <row r="758" spans="7:12" ht="13" x14ac:dyDescent="0.15">
      <c r="G758" s="84"/>
      <c r="H758" s="84"/>
      <c r="I758" s="84"/>
      <c r="J758" s="84"/>
      <c r="K758" s="100"/>
      <c r="L758" s="100"/>
    </row>
    <row r="759" spans="7:12" ht="13" x14ac:dyDescent="0.15">
      <c r="G759" s="84"/>
      <c r="H759" s="84"/>
      <c r="I759" s="84"/>
      <c r="J759" s="84"/>
      <c r="K759" s="100"/>
      <c r="L759" s="100"/>
    </row>
    <row r="760" spans="7:12" ht="13" x14ac:dyDescent="0.15">
      <c r="G760" s="84"/>
      <c r="H760" s="84"/>
      <c r="I760" s="84"/>
      <c r="J760" s="84"/>
      <c r="K760" s="100"/>
      <c r="L760" s="100"/>
    </row>
    <row r="761" spans="7:12" ht="13" x14ac:dyDescent="0.15">
      <c r="G761" s="84"/>
      <c r="H761" s="84"/>
      <c r="I761" s="84"/>
      <c r="J761" s="84"/>
      <c r="K761" s="100"/>
      <c r="L761" s="100"/>
    </row>
    <row r="762" spans="7:12" ht="13" x14ac:dyDescent="0.15">
      <c r="G762" s="84"/>
      <c r="H762" s="84"/>
      <c r="I762" s="84"/>
      <c r="J762" s="84"/>
      <c r="K762" s="100"/>
      <c r="L762" s="100"/>
    </row>
    <row r="763" spans="7:12" ht="13" x14ac:dyDescent="0.15">
      <c r="G763" s="84"/>
      <c r="H763" s="84"/>
      <c r="I763" s="84"/>
      <c r="J763" s="84"/>
      <c r="K763" s="100"/>
      <c r="L763" s="100"/>
    </row>
    <row r="764" spans="7:12" ht="13" x14ac:dyDescent="0.15">
      <c r="G764" s="84"/>
      <c r="H764" s="84"/>
      <c r="I764" s="84"/>
      <c r="J764" s="84"/>
      <c r="K764" s="100"/>
      <c r="L764" s="100"/>
    </row>
    <row r="765" spans="7:12" ht="13" x14ac:dyDescent="0.15">
      <c r="G765" s="84"/>
      <c r="H765" s="84"/>
      <c r="I765" s="84"/>
      <c r="J765" s="84"/>
      <c r="K765" s="100"/>
      <c r="L765" s="100"/>
    </row>
    <row r="766" spans="7:12" ht="13" x14ac:dyDescent="0.15">
      <c r="G766" s="84"/>
      <c r="H766" s="84"/>
      <c r="I766" s="84"/>
      <c r="J766" s="84"/>
      <c r="K766" s="100"/>
      <c r="L766" s="100"/>
    </row>
    <row r="767" spans="7:12" ht="13" x14ac:dyDescent="0.15">
      <c r="G767" s="84"/>
      <c r="H767" s="84"/>
      <c r="I767" s="84"/>
      <c r="J767" s="84"/>
      <c r="K767" s="100"/>
      <c r="L767" s="100"/>
    </row>
    <row r="768" spans="7:12" ht="13" x14ac:dyDescent="0.15">
      <c r="G768" s="84"/>
      <c r="H768" s="84"/>
      <c r="I768" s="84"/>
      <c r="J768" s="84"/>
      <c r="K768" s="100"/>
      <c r="L768" s="100"/>
    </row>
    <row r="769" spans="7:12" ht="13" x14ac:dyDescent="0.15">
      <c r="G769" s="84"/>
      <c r="H769" s="84"/>
      <c r="I769" s="84"/>
      <c r="J769" s="84"/>
      <c r="K769" s="100"/>
      <c r="L769" s="100"/>
    </row>
    <row r="770" spans="7:12" ht="13" x14ac:dyDescent="0.15">
      <c r="G770" s="84"/>
      <c r="H770" s="84"/>
      <c r="I770" s="84"/>
      <c r="J770" s="84"/>
      <c r="K770" s="100"/>
      <c r="L770" s="100"/>
    </row>
    <row r="771" spans="7:12" ht="13" x14ac:dyDescent="0.15">
      <c r="G771" s="84"/>
      <c r="H771" s="84"/>
      <c r="I771" s="84"/>
      <c r="J771" s="84"/>
      <c r="K771" s="100"/>
      <c r="L771" s="100"/>
    </row>
    <row r="772" spans="7:12" ht="13" x14ac:dyDescent="0.15">
      <c r="G772" s="84"/>
      <c r="H772" s="84"/>
      <c r="I772" s="84"/>
      <c r="J772" s="84"/>
      <c r="K772" s="100"/>
      <c r="L772" s="100"/>
    </row>
    <row r="773" spans="7:12" ht="13" x14ac:dyDescent="0.15">
      <c r="G773" s="84"/>
      <c r="H773" s="84"/>
      <c r="I773" s="84"/>
      <c r="J773" s="84"/>
      <c r="K773" s="100"/>
      <c r="L773" s="100"/>
    </row>
    <row r="774" spans="7:12" ht="13" x14ac:dyDescent="0.15">
      <c r="G774" s="84"/>
      <c r="H774" s="84"/>
      <c r="I774" s="84"/>
      <c r="J774" s="84"/>
      <c r="K774" s="100"/>
      <c r="L774" s="100"/>
    </row>
    <row r="775" spans="7:12" ht="13" x14ac:dyDescent="0.15">
      <c r="G775" s="84"/>
      <c r="H775" s="84"/>
      <c r="I775" s="84"/>
      <c r="J775" s="84"/>
      <c r="K775" s="100"/>
      <c r="L775" s="100"/>
    </row>
    <row r="776" spans="7:12" ht="13" x14ac:dyDescent="0.15">
      <c r="G776" s="84"/>
      <c r="H776" s="84"/>
      <c r="I776" s="84"/>
      <c r="J776" s="84"/>
      <c r="K776" s="100"/>
      <c r="L776" s="100"/>
    </row>
    <row r="777" spans="7:12" ht="13" x14ac:dyDescent="0.15">
      <c r="G777" s="84"/>
      <c r="H777" s="84"/>
      <c r="I777" s="84"/>
      <c r="J777" s="84"/>
      <c r="K777" s="100"/>
      <c r="L777" s="100"/>
    </row>
    <row r="778" spans="7:12" ht="13" x14ac:dyDescent="0.15">
      <c r="G778" s="84"/>
      <c r="H778" s="84"/>
      <c r="I778" s="84"/>
      <c r="J778" s="84"/>
      <c r="K778" s="100"/>
      <c r="L778" s="100"/>
    </row>
    <row r="779" spans="7:12" ht="13" x14ac:dyDescent="0.15">
      <c r="G779" s="84"/>
      <c r="H779" s="84"/>
      <c r="I779" s="84"/>
      <c r="J779" s="84"/>
      <c r="K779" s="100"/>
      <c r="L779" s="100"/>
    </row>
    <row r="780" spans="7:12" ht="13" x14ac:dyDescent="0.15">
      <c r="G780" s="84"/>
      <c r="H780" s="84"/>
      <c r="I780" s="84"/>
      <c r="J780" s="84"/>
      <c r="K780" s="100"/>
      <c r="L780" s="100"/>
    </row>
    <row r="781" spans="7:12" ht="13" x14ac:dyDescent="0.15">
      <c r="G781" s="84"/>
      <c r="H781" s="84"/>
      <c r="I781" s="84"/>
      <c r="J781" s="84"/>
      <c r="K781" s="100"/>
      <c r="L781" s="100"/>
    </row>
    <row r="782" spans="7:12" ht="13" x14ac:dyDescent="0.15">
      <c r="G782" s="84"/>
      <c r="H782" s="84"/>
      <c r="I782" s="84"/>
      <c r="J782" s="84"/>
      <c r="K782" s="100"/>
      <c r="L782" s="100"/>
    </row>
    <row r="783" spans="7:12" ht="13" x14ac:dyDescent="0.15">
      <c r="G783" s="84"/>
      <c r="H783" s="84"/>
      <c r="I783" s="84"/>
      <c r="J783" s="84"/>
      <c r="K783" s="100"/>
      <c r="L783" s="100"/>
    </row>
    <row r="784" spans="7:12" ht="13" x14ac:dyDescent="0.15">
      <c r="G784" s="84"/>
      <c r="H784" s="84"/>
      <c r="I784" s="84"/>
      <c r="J784" s="84"/>
      <c r="K784" s="100"/>
      <c r="L784" s="100"/>
    </row>
    <row r="785" spans="7:12" ht="13" x14ac:dyDescent="0.15">
      <c r="G785" s="84"/>
      <c r="H785" s="84"/>
      <c r="I785" s="84"/>
      <c r="J785" s="84"/>
      <c r="K785" s="100"/>
      <c r="L785" s="100"/>
    </row>
    <row r="786" spans="7:12" ht="13" x14ac:dyDescent="0.15">
      <c r="G786" s="84"/>
      <c r="H786" s="84"/>
      <c r="I786" s="84"/>
      <c r="J786" s="84"/>
      <c r="K786" s="100"/>
      <c r="L786" s="100"/>
    </row>
    <row r="787" spans="7:12" ht="13" x14ac:dyDescent="0.15">
      <c r="G787" s="84"/>
      <c r="H787" s="84"/>
      <c r="I787" s="84"/>
      <c r="J787" s="84"/>
      <c r="K787" s="100"/>
      <c r="L787" s="100"/>
    </row>
    <row r="788" spans="7:12" ht="13" x14ac:dyDescent="0.15">
      <c r="G788" s="84"/>
      <c r="H788" s="84"/>
      <c r="I788" s="84"/>
      <c r="J788" s="84"/>
      <c r="K788" s="100"/>
      <c r="L788" s="100"/>
    </row>
    <row r="789" spans="7:12" ht="13" x14ac:dyDescent="0.15">
      <c r="G789" s="84"/>
      <c r="H789" s="84"/>
      <c r="I789" s="84"/>
      <c r="J789" s="84"/>
      <c r="K789" s="100"/>
      <c r="L789" s="100"/>
    </row>
    <row r="790" spans="7:12" ht="13" x14ac:dyDescent="0.15">
      <c r="G790" s="84"/>
      <c r="H790" s="84"/>
      <c r="I790" s="84"/>
      <c r="J790" s="84"/>
      <c r="K790" s="100"/>
      <c r="L790" s="100"/>
    </row>
    <row r="791" spans="7:12" ht="13" x14ac:dyDescent="0.15">
      <c r="G791" s="84"/>
      <c r="H791" s="84"/>
      <c r="I791" s="84"/>
      <c r="J791" s="84"/>
      <c r="K791" s="100"/>
      <c r="L791" s="100"/>
    </row>
    <row r="792" spans="7:12" ht="13" x14ac:dyDescent="0.15">
      <c r="G792" s="84"/>
      <c r="H792" s="84"/>
      <c r="I792" s="84"/>
      <c r="J792" s="84"/>
      <c r="K792" s="100"/>
      <c r="L792" s="100"/>
    </row>
    <row r="793" spans="7:12" ht="13" x14ac:dyDescent="0.15">
      <c r="G793" s="84"/>
      <c r="H793" s="84"/>
      <c r="I793" s="84"/>
      <c r="J793" s="84"/>
      <c r="K793" s="100"/>
      <c r="L793" s="100"/>
    </row>
    <row r="794" spans="7:12" ht="13" x14ac:dyDescent="0.15">
      <c r="G794" s="84"/>
      <c r="H794" s="84"/>
      <c r="I794" s="84"/>
      <c r="J794" s="84"/>
      <c r="K794" s="100"/>
      <c r="L794" s="100"/>
    </row>
    <row r="795" spans="7:12" ht="13" x14ac:dyDescent="0.15">
      <c r="G795" s="84"/>
      <c r="H795" s="84"/>
      <c r="I795" s="84"/>
      <c r="J795" s="84"/>
      <c r="K795" s="100"/>
      <c r="L795" s="100"/>
    </row>
    <row r="796" spans="7:12" ht="13" x14ac:dyDescent="0.15">
      <c r="G796" s="84"/>
      <c r="H796" s="84"/>
      <c r="I796" s="84"/>
      <c r="J796" s="84"/>
      <c r="K796" s="100"/>
      <c r="L796" s="100"/>
    </row>
    <row r="797" spans="7:12" ht="13" x14ac:dyDescent="0.15">
      <c r="G797" s="84"/>
      <c r="H797" s="84"/>
      <c r="I797" s="84"/>
      <c r="J797" s="84"/>
      <c r="K797" s="100"/>
      <c r="L797" s="100"/>
    </row>
    <row r="798" spans="7:12" ht="13" x14ac:dyDescent="0.15">
      <c r="G798" s="84"/>
      <c r="H798" s="84"/>
      <c r="I798" s="84"/>
      <c r="J798" s="84"/>
      <c r="K798" s="100"/>
      <c r="L798" s="100"/>
    </row>
    <row r="799" spans="7:12" ht="13" x14ac:dyDescent="0.15">
      <c r="G799" s="84"/>
      <c r="H799" s="84"/>
      <c r="I799" s="84"/>
      <c r="J799" s="84"/>
      <c r="K799" s="100"/>
      <c r="L799" s="100"/>
    </row>
    <row r="800" spans="7:12" ht="13" x14ac:dyDescent="0.15">
      <c r="G800" s="84"/>
      <c r="H800" s="84"/>
      <c r="I800" s="84"/>
      <c r="J800" s="84"/>
      <c r="K800" s="100"/>
      <c r="L800" s="100"/>
    </row>
    <row r="801" spans="7:12" ht="13" x14ac:dyDescent="0.15">
      <c r="G801" s="84"/>
      <c r="H801" s="84"/>
      <c r="I801" s="84"/>
      <c r="J801" s="84"/>
      <c r="K801" s="100"/>
      <c r="L801" s="100"/>
    </row>
    <row r="802" spans="7:12" ht="13" x14ac:dyDescent="0.15">
      <c r="G802" s="84"/>
      <c r="H802" s="84"/>
      <c r="I802" s="84"/>
      <c r="J802" s="84"/>
      <c r="K802" s="100"/>
      <c r="L802" s="100"/>
    </row>
    <row r="803" spans="7:12" ht="13" x14ac:dyDescent="0.15">
      <c r="G803" s="84"/>
      <c r="H803" s="84"/>
      <c r="I803" s="84"/>
      <c r="J803" s="84"/>
      <c r="K803" s="100"/>
      <c r="L803" s="100"/>
    </row>
    <row r="804" spans="7:12" ht="13" x14ac:dyDescent="0.15">
      <c r="G804" s="84"/>
      <c r="H804" s="84"/>
      <c r="I804" s="84"/>
      <c r="J804" s="84"/>
      <c r="K804" s="100"/>
      <c r="L804" s="100"/>
    </row>
    <row r="805" spans="7:12" ht="13" x14ac:dyDescent="0.15">
      <c r="G805" s="84"/>
      <c r="H805" s="84"/>
      <c r="I805" s="84"/>
      <c r="J805" s="84"/>
      <c r="K805" s="100"/>
      <c r="L805" s="100"/>
    </row>
    <row r="806" spans="7:12" ht="13" x14ac:dyDescent="0.15">
      <c r="G806" s="84"/>
      <c r="H806" s="84"/>
      <c r="I806" s="84"/>
      <c r="J806" s="84"/>
      <c r="K806" s="100"/>
      <c r="L806" s="100"/>
    </row>
    <row r="807" spans="7:12" ht="13" x14ac:dyDescent="0.15">
      <c r="G807" s="84"/>
      <c r="H807" s="84"/>
      <c r="I807" s="84"/>
      <c r="J807" s="84"/>
      <c r="K807" s="100"/>
      <c r="L807" s="100"/>
    </row>
    <row r="808" spans="7:12" ht="13" x14ac:dyDescent="0.15">
      <c r="G808" s="84"/>
      <c r="H808" s="84"/>
      <c r="I808" s="84"/>
      <c r="J808" s="84"/>
      <c r="K808" s="100"/>
      <c r="L808" s="100"/>
    </row>
    <row r="809" spans="7:12" ht="13" x14ac:dyDescent="0.15">
      <c r="G809" s="84"/>
      <c r="H809" s="84"/>
      <c r="I809" s="84"/>
      <c r="J809" s="84"/>
      <c r="K809" s="100"/>
      <c r="L809" s="100"/>
    </row>
    <row r="810" spans="7:12" ht="13" x14ac:dyDescent="0.15">
      <c r="G810" s="84"/>
      <c r="H810" s="84"/>
      <c r="I810" s="84"/>
      <c r="J810" s="84"/>
      <c r="K810" s="100"/>
      <c r="L810" s="100"/>
    </row>
    <row r="811" spans="7:12" ht="13" x14ac:dyDescent="0.15">
      <c r="G811" s="84"/>
      <c r="H811" s="84"/>
      <c r="I811" s="84"/>
      <c r="J811" s="84"/>
      <c r="K811" s="100"/>
      <c r="L811" s="100"/>
    </row>
    <row r="812" spans="7:12" ht="13" x14ac:dyDescent="0.15">
      <c r="G812" s="84"/>
      <c r="H812" s="84"/>
      <c r="I812" s="84"/>
      <c r="J812" s="84"/>
      <c r="K812" s="100"/>
      <c r="L812" s="100"/>
    </row>
    <row r="813" spans="7:12" ht="13" x14ac:dyDescent="0.15">
      <c r="G813" s="84"/>
      <c r="H813" s="84"/>
      <c r="I813" s="84"/>
      <c r="J813" s="84"/>
      <c r="K813" s="100"/>
      <c r="L813" s="100"/>
    </row>
    <row r="814" spans="7:12" ht="13" x14ac:dyDescent="0.15">
      <c r="G814" s="84"/>
      <c r="H814" s="84"/>
      <c r="I814" s="84"/>
      <c r="J814" s="84"/>
      <c r="K814" s="100"/>
      <c r="L814" s="100"/>
    </row>
    <row r="815" spans="7:12" ht="13" x14ac:dyDescent="0.15">
      <c r="G815" s="84"/>
      <c r="H815" s="84"/>
      <c r="I815" s="84"/>
      <c r="J815" s="84"/>
      <c r="K815" s="100"/>
      <c r="L815" s="100"/>
    </row>
    <row r="816" spans="7:12" ht="13" x14ac:dyDescent="0.15">
      <c r="G816" s="84"/>
      <c r="H816" s="84"/>
      <c r="I816" s="84"/>
      <c r="J816" s="84"/>
      <c r="K816" s="100"/>
      <c r="L816" s="100"/>
    </row>
    <row r="817" spans="7:12" ht="13" x14ac:dyDescent="0.15">
      <c r="G817" s="84"/>
      <c r="H817" s="84"/>
      <c r="I817" s="84"/>
      <c r="J817" s="84"/>
      <c r="K817" s="100"/>
      <c r="L817" s="100"/>
    </row>
    <row r="818" spans="7:12" ht="13" x14ac:dyDescent="0.15">
      <c r="G818" s="84"/>
      <c r="H818" s="84"/>
      <c r="I818" s="84"/>
      <c r="J818" s="84"/>
      <c r="K818" s="100"/>
      <c r="L818" s="100"/>
    </row>
    <row r="819" spans="7:12" ht="13" x14ac:dyDescent="0.15">
      <c r="G819" s="84"/>
      <c r="H819" s="84"/>
      <c r="I819" s="84"/>
      <c r="J819" s="84"/>
      <c r="K819" s="100"/>
      <c r="L819" s="100"/>
    </row>
    <row r="820" spans="7:12" ht="13" x14ac:dyDescent="0.15">
      <c r="G820" s="84"/>
      <c r="H820" s="84"/>
      <c r="I820" s="84"/>
      <c r="J820" s="84"/>
      <c r="K820" s="100"/>
      <c r="L820" s="100"/>
    </row>
    <row r="821" spans="7:12" ht="13" x14ac:dyDescent="0.15">
      <c r="G821" s="84"/>
      <c r="H821" s="84"/>
      <c r="I821" s="84"/>
      <c r="J821" s="84"/>
      <c r="K821" s="100"/>
      <c r="L821" s="100"/>
    </row>
    <row r="822" spans="7:12" ht="13" x14ac:dyDescent="0.15">
      <c r="G822" s="84"/>
      <c r="H822" s="84"/>
      <c r="I822" s="84"/>
      <c r="J822" s="84"/>
      <c r="K822" s="100"/>
      <c r="L822" s="100"/>
    </row>
    <row r="823" spans="7:12" ht="13" x14ac:dyDescent="0.15">
      <c r="G823" s="84"/>
      <c r="H823" s="84"/>
      <c r="I823" s="84"/>
      <c r="J823" s="84"/>
      <c r="K823" s="100"/>
      <c r="L823" s="100"/>
    </row>
    <row r="824" spans="7:12" ht="13" x14ac:dyDescent="0.15">
      <c r="G824" s="84"/>
      <c r="H824" s="84"/>
      <c r="I824" s="84"/>
      <c r="J824" s="84"/>
      <c r="K824" s="100"/>
      <c r="L824" s="100"/>
    </row>
    <row r="825" spans="7:12" ht="13" x14ac:dyDescent="0.15">
      <c r="G825" s="84"/>
      <c r="H825" s="84"/>
      <c r="I825" s="84"/>
      <c r="J825" s="84"/>
      <c r="K825" s="100"/>
      <c r="L825" s="100"/>
    </row>
    <row r="826" spans="7:12" ht="13" x14ac:dyDescent="0.15">
      <c r="G826" s="84"/>
      <c r="H826" s="84"/>
      <c r="I826" s="84"/>
      <c r="J826" s="84"/>
      <c r="K826" s="100"/>
      <c r="L826" s="100"/>
    </row>
    <row r="827" spans="7:12" ht="13" x14ac:dyDescent="0.15">
      <c r="G827" s="84"/>
      <c r="H827" s="84"/>
      <c r="I827" s="84"/>
      <c r="J827" s="84"/>
      <c r="K827" s="100"/>
      <c r="L827" s="100"/>
    </row>
    <row r="828" spans="7:12" ht="13" x14ac:dyDescent="0.15">
      <c r="G828" s="84"/>
      <c r="H828" s="84"/>
      <c r="I828" s="84"/>
      <c r="J828" s="84"/>
      <c r="K828" s="100"/>
      <c r="L828" s="100"/>
    </row>
    <row r="829" spans="7:12" ht="13" x14ac:dyDescent="0.15">
      <c r="G829" s="84"/>
      <c r="H829" s="84"/>
      <c r="I829" s="84"/>
      <c r="J829" s="84"/>
      <c r="K829" s="100"/>
      <c r="L829" s="100"/>
    </row>
    <row r="830" spans="7:12" ht="13" x14ac:dyDescent="0.15">
      <c r="G830" s="84"/>
      <c r="H830" s="84"/>
      <c r="I830" s="84"/>
      <c r="J830" s="84"/>
      <c r="K830" s="100"/>
      <c r="L830" s="100"/>
    </row>
    <row r="831" spans="7:12" ht="13" x14ac:dyDescent="0.15">
      <c r="G831" s="84"/>
      <c r="H831" s="84"/>
      <c r="I831" s="84"/>
      <c r="J831" s="84"/>
      <c r="K831" s="100"/>
      <c r="L831" s="100"/>
    </row>
    <row r="832" spans="7:12" ht="13" x14ac:dyDescent="0.15">
      <c r="G832" s="84"/>
      <c r="H832" s="84"/>
      <c r="I832" s="84"/>
      <c r="J832" s="84"/>
      <c r="K832" s="100"/>
      <c r="L832" s="100"/>
    </row>
    <row r="833" spans="7:12" ht="13" x14ac:dyDescent="0.15">
      <c r="G833" s="84"/>
      <c r="H833" s="84"/>
      <c r="I833" s="84"/>
      <c r="J833" s="84"/>
      <c r="K833" s="100"/>
      <c r="L833" s="100"/>
    </row>
    <row r="834" spans="7:12" ht="13" x14ac:dyDescent="0.15">
      <c r="G834" s="84"/>
      <c r="H834" s="84"/>
      <c r="I834" s="84"/>
      <c r="J834" s="84"/>
      <c r="K834" s="100"/>
      <c r="L834" s="100"/>
    </row>
    <row r="835" spans="7:12" ht="13" x14ac:dyDescent="0.15">
      <c r="G835" s="84"/>
      <c r="H835" s="84"/>
      <c r="I835" s="84"/>
      <c r="J835" s="84"/>
      <c r="K835" s="100"/>
      <c r="L835" s="100"/>
    </row>
    <row r="836" spans="7:12" ht="13" x14ac:dyDescent="0.15">
      <c r="G836" s="84"/>
      <c r="H836" s="84"/>
      <c r="I836" s="84"/>
      <c r="J836" s="84"/>
      <c r="K836" s="100"/>
      <c r="L836" s="100"/>
    </row>
    <row r="837" spans="7:12" ht="13" x14ac:dyDescent="0.15">
      <c r="G837" s="84"/>
      <c r="H837" s="84"/>
      <c r="I837" s="84"/>
      <c r="J837" s="84"/>
      <c r="K837" s="100"/>
      <c r="L837" s="100"/>
    </row>
    <row r="838" spans="7:12" ht="13" x14ac:dyDescent="0.15">
      <c r="G838" s="84"/>
      <c r="H838" s="84"/>
      <c r="I838" s="84"/>
      <c r="J838" s="84"/>
      <c r="K838" s="100"/>
      <c r="L838" s="100"/>
    </row>
    <row r="839" spans="7:12" ht="13" x14ac:dyDescent="0.15">
      <c r="G839" s="84"/>
      <c r="H839" s="84"/>
      <c r="I839" s="84"/>
      <c r="J839" s="84"/>
      <c r="K839" s="100"/>
      <c r="L839" s="100"/>
    </row>
    <row r="840" spans="7:12" ht="13" x14ac:dyDescent="0.15">
      <c r="G840" s="84"/>
      <c r="H840" s="84"/>
      <c r="I840" s="84"/>
      <c r="J840" s="84"/>
      <c r="K840" s="100"/>
      <c r="L840" s="100"/>
    </row>
    <row r="841" spans="7:12" ht="13" x14ac:dyDescent="0.15">
      <c r="G841" s="84"/>
      <c r="H841" s="84"/>
      <c r="I841" s="84"/>
      <c r="J841" s="84"/>
      <c r="K841" s="100"/>
      <c r="L841" s="100"/>
    </row>
    <row r="842" spans="7:12" ht="13" x14ac:dyDescent="0.15">
      <c r="G842" s="84"/>
      <c r="H842" s="84"/>
      <c r="I842" s="84"/>
      <c r="J842" s="84"/>
      <c r="K842" s="100"/>
      <c r="L842" s="100"/>
    </row>
    <row r="843" spans="7:12" ht="13" x14ac:dyDescent="0.15">
      <c r="G843" s="84"/>
      <c r="H843" s="84"/>
      <c r="I843" s="84"/>
      <c r="J843" s="84"/>
      <c r="K843" s="100"/>
      <c r="L843" s="100"/>
    </row>
    <row r="844" spans="7:12" ht="13" x14ac:dyDescent="0.15">
      <c r="G844" s="84"/>
      <c r="H844" s="84"/>
      <c r="I844" s="84"/>
      <c r="J844" s="84"/>
      <c r="K844" s="100"/>
      <c r="L844" s="100"/>
    </row>
    <row r="845" spans="7:12" ht="13" x14ac:dyDescent="0.15">
      <c r="G845" s="84"/>
      <c r="H845" s="84"/>
      <c r="I845" s="84"/>
      <c r="J845" s="84"/>
      <c r="K845" s="100"/>
      <c r="L845" s="100"/>
    </row>
    <row r="846" spans="7:12" ht="13" x14ac:dyDescent="0.15">
      <c r="G846" s="84"/>
      <c r="H846" s="84"/>
      <c r="I846" s="84"/>
      <c r="J846" s="84"/>
      <c r="K846" s="100"/>
      <c r="L846" s="100"/>
    </row>
    <row r="847" spans="7:12" ht="13" x14ac:dyDescent="0.15">
      <c r="G847" s="84"/>
      <c r="H847" s="84"/>
      <c r="I847" s="84"/>
      <c r="J847" s="84"/>
      <c r="K847" s="100"/>
      <c r="L847" s="100"/>
    </row>
    <row r="848" spans="7:12" ht="13" x14ac:dyDescent="0.15">
      <c r="G848" s="84"/>
      <c r="H848" s="84"/>
      <c r="I848" s="84"/>
      <c r="J848" s="84"/>
      <c r="K848" s="100"/>
      <c r="L848" s="100"/>
    </row>
    <row r="849" spans="7:12" ht="13" x14ac:dyDescent="0.15">
      <c r="G849" s="84"/>
      <c r="H849" s="84"/>
      <c r="I849" s="84"/>
      <c r="J849" s="84"/>
      <c r="K849" s="100"/>
      <c r="L849" s="100"/>
    </row>
    <row r="850" spans="7:12" ht="13" x14ac:dyDescent="0.15">
      <c r="G850" s="84"/>
      <c r="H850" s="84"/>
      <c r="I850" s="84"/>
      <c r="J850" s="84"/>
      <c r="K850" s="100"/>
      <c r="L850" s="100"/>
    </row>
    <row r="851" spans="7:12" ht="13" x14ac:dyDescent="0.15">
      <c r="G851" s="84"/>
      <c r="H851" s="84"/>
      <c r="I851" s="84"/>
      <c r="J851" s="84"/>
      <c r="K851" s="100"/>
      <c r="L851" s="100"/>
    </row>
    <row r="852" spans="7:12" ht="13" x14ac:dyDescent="0.15">
      <c r="G852" s="84"/>
      <c r="H852" s="84"/>
      <c r="I852" s="84"/>
      <c r="J852" s="84"/>
      <c r="K852" s="100"/>
      <c r="L852" s="100"/>
    </row>
    <row r="853" spans="7:12" ht="13" x14ac:dyDescent="0.15">
      <c r="G853" s="84"/>
      <c r="H853" s="84"/>
      <c r="I853" s="84"/>
      <c r="J853" s="84"/>
      <c r="K853" s="100"/>
      <c r="L853" s="100"/>
    </row>
    <row r="854" spans="7:12" ht="13" x14ac:dyDescent="0.15">
      <c r="G854" s="84"/>
      <c r="H854" s="84"/>
      <c r="I854" s="84"/>
      <c r="J854" s="84"/>
      <c r="K854" s="100"/>
      <c r="L854" s="100"/>
    </row>
    <row r="855" spans="7:12" ht="13" x14ac:dyDescent="0.15">
      <c r="G855" s="84"/>
      <c r="H855" s="84"/>
      <c r="I855" s="84"/>
      <c r="J855" s="84"/>
      <c r="K855" s="100"/>
      <c r="L855" s="100"/>
    </row>
    <row r="856" spans="7:12" ht="13" x14ac:dyDescent="0.15">
      <c r="G856" s="84"/>
      <c r="H856" s="84"/>
      <c r="I856" s="84"/>
      <c r="J856" s="84"/>
      <c r="K856" s="100"/>
      <c r="L856" s="100"/>
    </row>
    <row r="857" spans="7:12" ht="13" x14ac:dyDescent="0.15">
      <c r="G857" s="84"/>
      <c r="H857" s="84"/>
      <c r="I857" s="84"/>
      <c r="J857" s="84"/>
      <c r="K857" s="100"/>
      <c r="L857" s="100"/>
    </row>
    <row r="858" spans="7:12" ht="13" x14ac:dyDescent="0.15">
      <c r="G858" s="84"/>
      <c r="H858" s="84"/>
      <c r="I858" s="84"/>
      <c r="J858" s="84"/>
      <c r="K858" s="100"/>
      <c r="L858" s="100"/>
    </row>
    <row r="859" spans="7:12" ht="13" x14ac:dyDescent="0.15">
      <c r="G859" s="84"/>
      <c r="H859" s="84"/>
      <c r="I859" s="84"/>
      <c r="J859" s="84"/>
      <c r="K859" s="100"/>
      <c r="L859" s="100"/>
    </row>
    <row r="860" spans="7:12" ht="13" x14ac:dyDescent="0.15">
      <c r="G860" s="84"/>
      <c r="H860" s="84"/>
      <c r="I860" s="84"/>
      <c r="J860" s="84"/>
      <c r="K860" s="100"/>
      <c r="L860" s="100"/>
    </row>
    <row r="861" spans="7:12" ht="13" x14ac:dyDescent="0.15">
      <c r="G861" s="84"/>
      <c r="H861" s="84"/>
      <c r="I861" s="84"/>
      <c r="J861" s="84"/>
      <c r="K861" s="100"/>
      <c r="L861" s="100"/>
    </row>
    <row r="862" spans="7:12" ht="13" x14ac:dyDescent="0.15">
      <c r="G862" s="84"/>
      <c r="H862" s="84"/>
      <c r="I862" s="84"/>
      <c r="J862" s="84"/>
      <c r="K862" s="100"/>
      <c r="L862" s="100"/>
    </row>
    <row r="863" spans="7:12" ht="13" x14ac:dyDescent="0.15">
      <c r="G863" s="84"/>
      <c r="H863" s="84"/>
      <c r="I863" s="84"/>
      <c r="J863" s="84"/>
      <c r="K863" s="100"/>
      <c r="L863" s="100"/>
    </row>
    <row r="864" spans="7:12" ht="13" x14ac:dyDescent="0.15">
      <c r="G864" s="84"/>
      <c r="H864" s="84"/>
      <c r="I864" s="84"/>
      <c r="J864" s="84"/>
      <c r="K864" s="100"/>
      <c r="L864" s="100"/>
    </row>
    <row r="865" spans="7:12" ht="13" x14ac:dyDescent="0.15">
      <c r="G865" s="84"/>
      <c r="H865" s="84"/>
      <c r="I865" s="84"/>
      <c r="J865" s="84"/>
      <c r="K865" s="100"/>
      <c r="L865" s="100"/>
    </row>
    <row r="866" spans="7:12" ht="13" x14ac:dyDescent="0.15">
      <c r="G866" s="84"/>
      <c r="H866" s="84"/>
      <c r="I866" s="84"/>
      <c r="J866" s="84"/>
      <c r="K866" s="100"/>
      <c r="L866" s="100"/>
    </row>
    <row r="867" spans="7:12" ht="13" x14ac:dyDescent="0.15">
      <c r="G867" s="84"/>
      <c r="H867" s="84"/>
      <c r="I867" s="84"/>
      <c r="J867" s="84"/>
      <c r="K867" s="100"/>
      <c r="L867" s="100"/>
    </row>
    <row r="868" spans="7:12" ht="13" x14ac:dyDescent="0.15">
      <c r="G868" s="84"/>
      <c r="H868" s="84"/>
      <c r="I868" s="84"/>
      <c r="J868" s="84"/>
      <c r="K868" s="100"/>
      <c r="L868" s="100"/>
    </row>
    <row r="869" spans="7:12" ht="13" x14ac:dyDescent="0.15">
      <c r="G869" s="84"/>
      <c r="H869" s="84"/>
      <c r="I869" s="84"/>
      <c r="J869" s="84"/>
      <c r="K869" s="100"/>
      <c r="L869" s="100"/>
    </row>
    <row r="870" spans="7:12" ht="13" x14ac:dyDescent="0.15">
      <c r="G870" s="84"/>
      <c r="H870" s="84"/>
      <c r="I870" s="84"/>
      <c r="J870" s="84"/>
      <c r="K870" s="100"/>
      <c r="L870" s="100"/>
    </row>
    <row r="871" spans="7:12" ht="13" x14ac:dyDescent="0.15">
      <c r="G871" s="84"/>
      <c r="H871" s="84"/>
      <c r="I871" s="84"/>
      <c r="J871" s="84"/>
      <c r="K871" s="100"/>
      <c r="L871" s="100"/>
    </row>
    <row r="872" spans="7:12" ht="13" x14ac:dyDescent="0.15">
      <c r="G872" s="84"/>
      <c r="H872" s="84"/>
      <c r="I872" s="84"/>
      <c r="J872" s="84"/>
      <c r="K872" s="100"/>
      <c r="L872" s="100"/>
    </row>
    <row r="873" spans="7:12" ht="13" x14ac:dyDescent="0.15">
      <c r="G873" s="84"/>
      <c r="H873" s="84"/>
      <c r="I873" s="84"/>
      <c r="J873" s="84"/>
      <c r="K873" s="100"/>
      <c r="L873" s="100"/>
    </row>
    <row r="874" spans="7:12" ht="13" x14ac:dyDescent="0.15">
      <c r="G874" s="84"/>
      <c r="H874" s="84"/>
      <c r="I874" s="84"/>
      <c r="J874" s="84"/>
      <c r="K874" s="100"/>
      <c r="L874" s="100"/>
    </row>
    <row r="875" spans="7:12" ht="13" x14ac:dyDescent="0.15">
      <c r="G875" s="84"/>
      <c r="H875" s="84"/>
      <c r="I875" s="84"/>
      <c r="J875" s="84"/>
      <c r="K875" s="100"/>
      <c r="L875" s="100"/>
    </row>
    <row r="876" spans="7:12" ht="13" x14ac:dyDescent="0.15">
      <c r="G876" s="84"/>
      <c r="H876" s="84"/>
      <c r="I876" s="84"/>
      <c r="J876" s="84"/>
      <c r="K876" s="100"/>
      <c r="L876" s="100"/>
    </row>
    <row r="877" spans="7:12" ht="13" x14ac:dyDescent="0.15">
      <c r="G877" s="84"/>
      <c r="H877" s="84"/>
      <c r="I877" s="84"/>
      <c r="J877" s="84"/>
      <c r="K877" s="100"/>
      <c r="L877" s="100"/>
    </row>
    <row r="878" spans="7:12" ht="13" x14ac:dyDescent="0.15">
      <c r="G878" s="84"/>
      <c r="H878" s="84"/>
      <c r="I878" s="84"/>
      <c r="J878" s="84"/>
      <c r="K878" s="100"/>
      <c r="L878" s="100"/>
    </row>
    <row r="879" spans="7:12" ht="13" x14ac:dyDescent="0.15">
      <c r="G879" s="84"/>
      <c r="H879" s="84"/>
      <c r="I879" s="84"/>
      <c r="J879" s="84"/>
      <c r="K879" s="100"/>
      <c r="L879" s="100"/>
    </row>
    <row r="880" spans="7:12" ht="13" x14ac:dyDescent="0.15">
      <c r="G880" s="84"/>
      <c r="H880" s="84"/>
      <c r="I880" s="84"/>
      <c r="J880" s="84"/>
      <c r="K880" s="100"/>
      <c r="L880" s="100"/>
    </row>
    <row r="881" spans="7:12" ht="13" x14ac:dyDescent="0.15">
      <c r="G881" s="84"/>
      <c r="H881" s="84"/>
      <c r="I881" s="84"/>
      <c r="J881" s="84"/>
      <c r="K881" s="100"/>
      <c r="L881" s="100"/>
    </row>
    <row r="882" spans="7:12" ht="13" x14ac:dyDescent="0.15">
      <c r="G882" s="84"/>
      <c r="H882" s="84"/>
      <c r="I882" s="84"/>
      <c r="J882" s="84"/>
      <c r="K882" s="100"/>
      <c r="L882" s="100"/>
    </row>
    <row r="883" spans="7:12" ht="13" x14ac:dyDescent="0.15">
      <c r="G883" s="84"/>
      <c r="H883" s="84"/>
      <c r="I883" s="84"/>
      <c r="J883" s="84"/>
      <c r="K883" s="100"/>
      <c r="L883" s="100"/>
    </row>
    <row r="884" spans="7:12" ht="13" x14ac:dyDescent="0.15">
      <c r="G884" s="84"/>
      <c r="H884" s="84"/>
      <c r="I884" s="84"/>
      <c r="J884" s="84"/>
      <c r="K884" s="100"/>
      <c r="L884" s="100"/>
    </row>
    <row r="885" spans="7:12" ht="13" x14ac:dyDescent="0.15">
      <c r="G885" s="84"/>
      <c r="H885" s="84"/>
      <c r="I885" s="84"/>
      <c r="J885" s="84"/>
      <c r="K885" s="100"/>
      <c r="L885" s="100"/>
    </row>
    <row r="886" spans="7:12" ht="13" x14ac:dyDescent="0.15">
      <c r="G886" s="84"/>
      <c r="H886" s="84"/>
      <c r="I886" s="84"/>
      <c r="J886" s="84"/>
      <c r="K886" s="100"/>
      <c r="L886" s="100"/>
    </row>
    <row r="887" spans="7:12" ht="13" x14ac:dyDescent="0.15">
      <c r="G887" s="84"/>
      <c r="H887" s="84"/>
      <c r="I887" s="84"/>
      <c r="J887" s="84"/>
      <c r="K887" s="100"/>
      <c r="L887" s="100"/>
    </row>
    <row r="888" spans="7:12" ht="13" x14ac:dyDescent="0.15">
      <c r="G888" s="84"/>
      <c r="H888" s="84"/>
      <c r="I888" s="84"/>
      <c r="J888" s="84"/>
      <c r="K888" s="100"/>
      <c r="L888" s="100"/>
    </row>
    <row r="889" spans="7:12" ht="13" x14ac:dyDescent="0.15">
      <c r="G889" s="84"/>
      <c r="H889" s="84"/>
      <c r="I889" s="84"/>
      <c r="J889" s="84"/>
      <c r="K889" s="100"/>
      <c r="L889" s="100"/>
    </row>
    <row r="890" spans="7:12" ht="13" x14ac:dyDescent="0.15">
      <c r="G890" s="84"/>
      <c r="H890" s="84"/>
      <c r="I890" s="84"/>
      <c r="J890" s="84"/>
      <c r="K890" s="100"/>
      <c r="L890" s="100"/>
    </row>
    <row r="891" spans="7:12" ht="13" x14ac:dyDescent="0.15">
      <c r="G891" s="84"/>
      <c r="H891" s="84"/>
      <c r="I891" s="84"/>
      <c r="J891" s="84"/>
      <c r="K891" s="100"/>
      <c r="L891" s="100"/>
    </row>
    <row r="892" spans="7:12" ht="13" x14ac:dyDescent="0.15">
      <c r="G892" s="84"/>
      <c r="H892" s="84"/>
      <c r="I892" s="84"/>
      <c r="J892" s="84"/>
      <c r="K892" s="100"/>
      <c r="L892" s="100"/>
    </row>
    <row r="893" spans="7:12" ht="13" x14ac:dyDescent="0.15">
      <c r="G893" s="84"/>
      <c r="H893" s="84"/>
      <c r="I893" s="84"/>
      <c r="J893" s="84"/>
      <c r="K893" s="100"/>
      <c r="L893" s="100"/>
    </row>
    <row r="894" spans="7:12" ht="13" x14ac:dyDescent="0.15">
      <c r="G894" s="84"/>
      <c r="H894" s="84"/>
      <c r="I894" s="84"/>
      <c r="J894" s="84"/>
      <c r="K894" s="100"/>
      <c r="L894" s="100"/>
    </row>
    <row r="895" spans="7:12" ht="13" x14ac:dyDescent="0.15">
      <c r="G895" s="84"/>
      <c r="H895" s="84"/>
      <c r="I895" s="84"/>
      <c r="J895" s="84"/>
      <c r="K895" s="100"/>
      <c r="L895" s="100"/>
    </row>
    <row r="896" spans="7:12" ht="13" x14ac:dyDescent="0.15">
      <c r="G896" s="84"/>
      <c r="H896" s="84"/>
      <c r="I896" s="84"/>
      <c r="J896" s="84"/>
      <c r="K896" s="100"/>
      <c r="L896" s="100"/>
    </row>
    <row r="897" spans="7:12" ht="13" x14ac:dyDescent="0.15">
      <c r="G897" s="84"/>
      <c r="H897" s="84"/>
      <c r="I897" s="84"/>
      <c r="J897" s="84"/>
      <c r="K897" s="100"/>
      <c r="L897" s="100"/>
    </row>
    <row r="898" spans="7:12" ht="13" x14ac:dyDescent="0.15">
      <c r="G898" s="84"/>
      <c r="H898" s="84"/>
      <c r="I898" s="84"/>
      <c r="J898" s="84"/>
      <c r="K898" s="100"/>
      <c r="L898" s="100"/>
    </row>
    <row r="899" spans="7:12" ht="13" x14ac:dyDescent="0.15">
      <c r="G899" s="84"/>
      <c r="H899" s="84"/>
      <c r="I899" s="84"/>
      <c r="J899" s="84"/>
      <c r="K899" s="100"/>
      <c r="L899" s="100"/>
    </row>
    <row r="900" spans="7:12" ht="13" x14ac:dyDescent="0.15">
      <c r="G900" s="84"/>
      <c r="H900" s="84"/>
      <c r="I900" s="84"/>
      <c r="J900" s="84"/>
      <c r="K900" s="100"/>
      <c r="L900" s="100"/>
    </row>
    <row r="901" spans="7:12" ht="13" x14ac:dyDescent="0.15">
      <c r="G901" s="84"/>
      <c r="H901" s="84"/>
      <c r="I901" s="84"/>
      <c r="J901" s="84"/>
      <c r="K901" s="100"/>
      <c r="L901" s="100"/>
    </row>
    <row r="902" spans="7:12" ht="13" x14ac:dyDescent="0.15">
      <c r="G902" s="84"/>
      <c r="H902" s="84"/>
      <c r="I902" s="84"/>
      <c r="J902" s="84"/>
      <c r="K902" s="100"/>
      <c r="L902" s="100"/>
    </row>
    <row r="903" spans="7:12" ht="13" x14ac:dyDescent="0.15">
      <c r="G903" s="84"/>
      <c r="H903" s="84"/>
      <c r="I903" s="84"/>
      <c r="J903" s="84"/>
      <c r="K903" s="100"/>
      <c r="L903" s="100"/>
    </row>
    <row r="904" spans="7:12" ht="13" x14ac:dyDescent="0.15">
      <c r="G904" s="84"/>
      <c r="H904" s="84"/>
      <c r="I904" s="84"/>
      <c r="J904" s="84"/>
      <c r="K904" s="100"/>
      <c r="L904" s="100"/>
    </row>
    <row r="905" spans="7:12" ht="13" x14ac:dyDescent="0.15">
      <c r="G905" s="84"/>
      <c r="H905" s="84"/>
      <c r="I905" s="84"/>
      <c r="J905" s="84"/>
      <c r="K905" s="100"/>
      <c r="L905" s="100"/>
    </row>
    <row r="906" spans="7:12" ht="13" x14ac:dyDescent="0.15">
      <c r="G906" s="84"/>
      <c r="H906" s="84"/>
      <c r="I906" s="84"/>
      <c r="J906" s="84"/>
      <c r="K906" s="100"/>
      <c r="L906" s="100"/>
    </row>
    <row r="907" spans="7:12" ht="13" x14ac:dyDescent="0.15">
      <c r="G907" s="84"/>
      <c r="H907" s="84"/>
      <c r="I907" s="84"/>
      <c r="J907" s="84"/>
      <c r="K907" s="100"/>
      <c r="L907" s="100"/>
    </row>
    <row r="908" spans="7:12" ht="13" x14ac:dyDescent="0.15">
      <c r="G908" s="84"/>
      <c r="H908" s="84"/>
      <c r="I908" s="84"/>
      <c r="J908" s="84"/>
      <c r="K908" s="100"/>
      <c r="L908" s="100"/>
    </row>
    <row r="909" spans="7:12" ht="13" x14ac:dyDescent="0.15">
      <c r="G909" s="84"/>
      <c r="H909" s="84"/>
      <c r="I909" s="84"/>
      <c r="J909" s="84"/>
      <c r="K909" s="100"/>
      <c r="L909" s="100"/>
    </row>
    <row r="910" spans="7:12" ht="13" x14ac:dyDescent="0.15">
      <c r="G910" s="84"/>
      <c r="H910" s="84"/>
      <c r="I910" s="84"/>
      <c r="J910" s="84"/>
      <c r="K910" s="100"/>
      <c r="L910" s="100"/>
    </row>
    <row r="911" spans="7:12" ht="13" x14ac:dyDescent="0.15">
      <c r="G911" s="84"/>
      <c r="H911" s="84"/>
      <c r="I911" s="84"/>
      <c r="J911" s="84"/>
      <c r="K911" s="100"/>
      <c r="L911" s="100"/>
    </row>
    <row r="912" spans="7:12" ht="13" x14ac:dyDescent="0.15">
      <c r="G912" s="84"/>
      <c r="H912" s="84"/>
      <c r="I912" s="84"/>
      <c r="J912" s="84"/>
      <c r="K912" s="100"/>
      <c r="L912" s="100"/>
    </row>
    <row r="913" spans="7:12" ht="13" x14ac:dyDescent="0.15">
      <c r="G913" s="84"/>
      <c r="H913" s="84"/>
      <c r="I913" s="84"/>
      <c r="J913" s="84"/>
      <c r="K913" s="100"/>
      <c r="L913" s="100"/>
    </row>
    <row r="914" spans="7:12" ht="13" x14ac:dyDescent="0.15">
      <c r="G914" s="84"/>
      <c r="H914" s="84"/>
      <c r="I914" s="84"/>
      <c r="J914" s="84"/>
      <c r="K914" s="100"/>
      <c r="L914" s="100"/>
    </row>
    <row r="915" spans="7:12" ht="13" x14ac:dyDescent="0.15">
      <c r="G915" s="84"/>
      <c r="H915" s="84"/>
      <c r="I915" s="84"/>
      <c r="J915" s="84"/>
      <c r="K915" s="100"/>
      <c r="L915" s="100"/>
    </row>
    <row r="916" spans="7:12" ht="13" x14ac:dyDescent="0.15">
      <c r="G916" s="84"/>
      <c r="H916" s="84"/>
      <c r="I916" s="84"/>
      <c r="J916" s="84"/>
      <c r="K916" s="100"/>
      <c r="L916" s="100"/>
    </row>
    <row r="917" spans="7:12" ht="13" x14ac:dyDescent="0.15">
      <c r="G917" s="84"/>
      <c r="H917" s="84"/>
      <c r="I917" s="84"/>
      <c r="J917" s="84"/>
      <c r="K917" s="100"/>
      <c r="L917" s="100"/>
    </row>
    <row r="918" spans="7:12" ht="13" x14ac:dyDescent="0.15">
      <c r="G918" s="84"/>
      <c r="H918" s="84"/>
      <c r="I918" s="84"/>
      <c r="J918" s="84"/>
      <c r="K918" s="100"/>
      <c r="L918" s="100"/>
    </row>
    <row r="919" spans="7:12" ht="13" x14ac:dyDescent="0.15">
      <c r="G919" s="84"/>
      <c r="H919" s="84"/>
      <c r="I919" s="84"/>
      <c r="J919" s="84"/>
      <c r="K919" s="100"/>
      <c r="L919" s="100"/>
    </row>
    <row r="920" spans="7:12" ht="13" x14ac:dyDescent="0.15">
      <c r="G920" s="84"/>
      <c r="H920" s="84"/>
      <c r="I920" s="84"/>
      <c r="J920" s="84"/>
      <c r="K920" s="100"/>
      <c r="L920" s="100"/>
    </row>
    <row r="921" spans="7:12" ht="13" x14ac:dyDescent="0.15">
      <c r="G921" s="84"/>
      <c r="H921" s="84"/>
      <c r="I921" s="84"/>
      <c r="J921" s="84"/>
      <c r="K921" s="100"/>
      <c r="L921" s="100"/>
    </row>
    <row r="922" spans="7:12" ht="13" x14ac:dyDescent="0.15">
      <c r="G922" s="84"/>
      <c r="H922" s="84"/>
      <c r="I922" s="84"/>
      <c r="J922" s="84"/>
      <c r="K922" s="100"/>
      <c r="L922" s="100"/>
    </row>
    <row r="923" spans="7:12" ht="13" x14ac:dyDescent="0.15">
      <c r="G923" s="84"/>
      <c r="H923" s="84"/>
      <c r="I923" s="84"/>
      <c r="J923" s="84"/>
      <c r="K923" s="100"/>
      <c r="L923" s="100"/>
    </row>
    <row r="924" spans="7:12" ht="13" x14ac:dyDescent="0.15">
      <c r="G924" s="84"/>
      <c r="H924" s="84"/>
      <c r="I924" s="84"/>
      <c r="J924" s="84"/>
      <c r="K924" s="100"/>
      <c r="L924" s="100"/>
    </row>
    <row r="925" spans="7:12" ht="13" x14ac:dyDescent="0.15">
      <c r="G925" s="84"/>
      <c r="H925" s="84"/>
      <c r="I925" s="84"/>
      <c r="J925" s="84"/>
      <c r="K925" s="100"/>
      <c r="L925" s="100"/>
    </row>
    <row r="926" spans="7:12" ht="13" x14ac:dyDescent="0.15">
      <c r="G926" s="84"/>
      <c r="H926" s="84"/>
      <c r="I926" s="84"/>
      <c r="J926" s="84"/>
      <c r="K926" s="100"/>
      <c r="L926" s="100"/>
    </row>
    <row r="927" spans="7:12" ht="13" x14ac:dyDescent="0.15">
      <c r="G927" s="84"/>
      <c r="H927" s="84"/>
      <c r="I927" s="84"/>
      <c r="J927" s="84"/>
      <c r="K927" s="100"/>
      <c r="L927" s="100"/>
    </row>
    <row r="928" spans="7:12" ht="13" x14ac:dyDescent="0.15">
      <c r="G928" s="84"/>
      <c r="H928" s="84"/>
      <c r="I928" s="84"/>
      <c r="J928" s="84"/>
      <c r="K928" s="100"/>
      <c r="L928" s="100"/>
    </row>
    <row r="929" spans="7:12" ht="13" x14ac:dyDescent="0.15">
      <c r="G929" s="84"/>
      <c r="H929" s="84"/>
      <c r="I929" s="84"/>
      <c r="J929" s="84"/>
      <c r="K929" s="100"/>
      <c r="L929" s="100"/>
    </row>
    <row r="930" spans="7:12" ht="13" x14ac:dyDescent="0.15">
      <c r="G930" s="84"/>
      <c r="H930" s="84"/>
      <c r="I930" s="84"/>
      <c r="J930" s="84"/>
      <c r="K930" s="100"/>
      <c r="L930" s="100"/>
    </row>
    <row r="931" spans="7:12" ht="13" x14ac:dyDescent="0.15">
      <c r="G931" s="84"/>
      <c r="H931" s="84"/>
      <c r="I931" s="84"/>
      <c r="J931" s="84"/>
      <c r="K931" s="100"/>
      <c r="L931" s="100"/>
    </row>
    <row r="932" spans="7:12" ht="13" x14ac:dyDescent="0.15">
      <c r="G932" s="84"/>
      <c r="H932" s="84"/>
      <c r="I932" s="84"/>
      <c r="J932" s="84"/>
      <c r="K932" s="100"/>
      <c r="L932" s="100"/>
    </row>
    <row r="933" spans="7:12" ht="13" x14ac:dyDescent="0.15">
      <c r="G933" s="84"/>
      <c r="H933" s="84"/>
      <c r="I933" s="84"/>
      <c r="J933" s="84"/>
      <c r="K933" s="100"/>
      <c r="L933" s="100"/>
    </row>
    <row r="934" spans="7:12" ht="13" x14ac:dyDescent="0.15">
      <c r="G934" s="84"/>
      <c r="H934" s="84"/>
      <c r="I934" s="84"/>
      <c r="J934" s="84"/>
      <c r="K934" s="100"/>
      <c r="L934" s="100"/>
    </row>
    <row r="935" spans="7:12" ht="13" x14ac:dyDescent="0.15">
      <c r="G935" s="84"/>
      <c r="H935" s="84"/>
      <c r="I935" s="84"/>
      <c r="J935" s="84"/>
      <c r="K935" s="100"/>
      <c r="L935" s="100"/>
    </row>
    <row r="936" spans="7:12" ht="13" x14ac:dyDescent="0.15">
      <c r="G936" s="84"/>
      <c r="H936" s="84"/>
      <c r="I936" s="84"/>
      <c r="J936" s="84"/>
      <c r="K936" s="100"/>
      <c r="L936" s="100"/>
    </row>
    <row r="937" spans="7:12" ht="13" x14ac:dyDescent="0.15">
      <c r="G937" s="84"/>
      <c r="H937" s="84"/>
      <c r="I937" s="84"/>
      <c r="J937" s="84"/>
      <c r="K937" s="100"/>
      <c r="L937" s="100"/>
    </row>
    <row r="938" spans="7:12" ht="13" x14ac:dyDescent="0.15">
      <c r="G938" s="84"/>
      <c r="H938" s="84"/>
      <c r="I938" s="84"/>
      <c r="J938" s="84"/>
      <c r="K938" s="100"/>
      <c r="L938" s="100"/>
    </row>
    <row r="939" spans="7:12" ht="13" x14ac:dyDescent="0.15">
      <c r="G939" s="84"/>
      <c r="H939" s="84"/>
      <c r="I939" s="84"/>
      <c r="J939" s="84"/>
      <c r="K939" s="100"/>
      <c r="L939" s="100"/>
    </row>
    <row r="940" spans="7:12" ht="13" x14ac:dyDescent="0.15">
      <c r="G940" s="84"/>
      <c r="H940" s="84"/>
      <c r="I940" s="84"/>
      <c r="J940" s="84"/>
      <c r="K940" s="100"/>
      <c r="L940" s="100"/>
    </row>
    <row r="941" spans="7:12" ht="13" x14ac:dyDescent="0.15">
      <c r="G941" s="84"/>
      <c r="H941" s="84"/>
      <c r="I941" s="84"/>
      <c r="J941" s="84"/>
      <c r="K941" s="100"/>
      <c r="L941" s="100"/>
    </row>
    <row r="942" spans="7:12" ht="13" x14ac:dyDescent="0.15">
      <c r="G942" s="84"/>
      <c r="H942" s="84"/>
      <c r="I942" s="84"/>
      <c r="J942" s="84"/>
      <c r="K942" s="100"/>
      <c r="L942" s="100"/>
    </row>
    <row r="943" spans="7:12" ht="13" x14ac:dyDescent="0.15">
      <c r="G943" s="84"/>
      <c r="H943" s="84"/>
      <c r="I943" s="84"/>
      <c r="J943" s="84"/>
      <c r="K943" s="100"/>
      <c r="L943" s="100"/>
    </row>
    <row r="944" spans="7:12" ht="13" x14ac:dyDescent="0.15">
      <c r="G944" s="84"/>
      <c r="H944" s="84"/>
      <c r="I944" s="84"/>
      <c r="J944" s="84"/>
      <c r="K944" s="100"/>
      <c r="L944" s="100"/>
    </row>
    <row r="945" spans="7:12" ht="13" x14ac:dyDescent="0.15">
      <c r="G945" s="84"/>
      <c r="H945" s="84"/>
      <c r="I945" s="84"/>
      <c r="J945" s="84"/>
      <c r="K945" s="100"/>
      <c r="L945" s="100"/>
    </row>
    <row r="946" spans="7:12" ht="13" x14ac:dyDescent="0.15">
      <c r="G946" s="84"/>
      <c r="H946" s="84"/>
      <c r="I946" s="84"/>
      <c r="J946" s="84"/>
      <c r="K946" s="100"/>
      <c r="L946" s="100"/>
    </row>
    <row r="947" spans="7:12" ht="13" x14ac:dyDescent="0.15">
      <c r="G947" s="84"/>
      <c r="H947" s="84"/>
      <c r="I947" s="84"/>
      <c r="J947" s="84"/>
      <c r="K947" s="100"/>
      <c r="L947" s="100"/>
    </row>
    <row r="948" spans="7:12" ht="13" x14ac:dyDescent="0.15">
      <c r="G948" s="84"/>
      <c r="H948" s="84"/>
      <c r="I948" s="84"/>
      <c r="J948" s="84"/>
      <c r="K948" s="100"/>
      <c r="L948" s="100"/>
    </row>
    <row r="949" spans="7:12" ht="13" x14ac:dyDescent="0.15">
      <c r="G949" s="84"/>
      <c r="H949" s="84"/>
      <c r="I949" s="84"/>
      <c r="J949" s="84"/>
      <c r="K949" s="100"/>
      <c r="L949" s="100"/>
    </row>
    <row r="950" spans="7:12" ht="13" x14ac:dyDescent="0.15">
      <c r="G950" s="84"/>
      <c r="H950" s="84"/>
      <c r="I950" s="84"/>
      <c r="J950" s="84"/>
      <c r="K950" s="100"/>
      <c r="L950" s="100"/>
    </row>
    <row r="951" spans="7:12" ht="13" x14ac:dyDescent="0.15">
      <c r="G951" s="84"/>
      <c r="H951" s="84"/>
      <c r="I951" s="84"/>
      <c r="J951" s="84"/>
      <c r="K951" s="100"/>
      <c r="L951" s="100"/>
    </row>
    <row r="952" spans="7:12" ht="13" x14ac:dyDescent="0.15">
      <c r="G952" s="84"/>
      <c r="H952" s="84"/>
      <c r="I952" s="84"/>
      <c r="J952" s="84"/>
      <c r="K952" s="100"/>
      <c r="L952" s="100"/>
    </row>
    <row r="953" spans="7:12" ht="13" x14ac:dyDescent="0.15">
      <c r="G953" s="84"/>
      <c r="H953" s="84"/>
      <c r="I953" s="84"/>
      <c r="J953" s="84"/>
      <c r="K953" s="100"/>
      <c r="L953" s="100"/>
    </row>
    <row r="954" spans="7:12" ht="13" x14ac:dyDescent="0.15">
      <c r="G954" s="84"/>
      <c r="H954" s="84"/>
      <c r="I954" s="84"/>
      <c r="J954" s="84"/>
      <c r="K954" s="100"/>
      <c r="L954" s="100"/>
    </row>
    <row r="955" spans="7:12" ht="13" x14ac:dyDescent="0.15">
      <c r="G955" s="84"/>
      <c r="H955" s="84"/>
      <c r="I955" s="84"/>
      <c r="J955" s="84"/>
      <c r="K955" s="100"/>
      <c r="L955" s="100"/>
    </row>
    <row r="956" spans="7:12" ht="13" x14ac:dyDescent="0.15">
      <c r="G956" s="84"/>
      <c r="H956" s="84"/>
      <c r="I956" s="84"/>
      <c r="J956" s="84"/>
      <c r="K956" s="100"/>
      <c r="L956" s="100"/>
    </row>
    <row r="957" spans="7:12" ht="13" x14ac:dyDescent="0.15">
      <c r="G957" s="84"/>
      <c r="H957" s="84"/>
      <c r="I957" s="84"/>
      <c r="J957" s="84"/>
      <c r="K957" s="100"/>
      <c r="L957" s="100"/>
    </row>
    <row r="958" spans="7:12" ht="13" x14ac:dyDescent="0.15">
      <c r="G958" s="84"/>
      <c r="H958" s="84"/>
      <c r="I958" s="84"/>
      <c r="J958" s="84"/>
      <c r="K958" s="100"/>
      <c r="L958" s="100"/>
    </row>
    <row r="959" spans="7:12" ht="13" x14ac:dyDescent="0.15">
      <c r="G959" s="84"/>
      <c r="H959" s="84"/>
      <c r="I959" s="84"/>
      <c r="J959" s="84"/>
      <c r="K959" s="100"/>
      <c r="L959" s="100"/>
    </row>
    <row r="960" spans="7:12" ht="13" x14ac:dyDescent="0.15">
      <c r="G960" s="84"/>
      <c r="H960" s="84"/>
      <c r="I960" s="84"/>
      <c r="J960" s="84"/>
      <c r="K960" s="100"/>
      <c r="L960" s="100"/>
    </row>
    <row r="961" spans="7:12" ht="13" x14ac:dyDescent="0.15">
      <c r="G961" s="84"/>
      <c r="H961" s="84"/>
      <c r="I961" s="84"/>
      <c r="J961" s="84"/>
      <c r="K961" s="100"/>
      <c r="L961" s="100"/>
    </row>
    <row r="962" spans="7:12" ht="13" x14ac:dyDescent="0.15">
      <c r="G962" s="84"/>
      <c r="H962" s="84"/>
      <c r="I962" s="84"/>
      <c r="J962" s="84"/>
      <c r="K962" s="100"/>
      <c r="L962" s="100"/>
    </row>
    <row r="963" spans="7:12" ht="13" x14ac:dyDescent="0.15">
      <c r="G963" s="84"/>
      <c r="H963" s="84"/>
      <c r="I963" s="84"/>
      <c r="J963" s="84"/>
      <c r="K963" s="100"/>
      <c r="L963" s="100"/>
    </row>
    <row r="964" spans="7:12" ht="13" x14ac:dyDescent="0.15">
      <c r="G964" s="84"/>
      <c r="H964" s="84"/>
      <c r="I964" s="84"/>
      <c r="J964" s="84"/>
      <c r="K964" s="100"/>
      <c r="L964" s="100"/>
    </row>
    <row r="965" spans="7:12" ht="13" x14ac:dyDescent="0.15">
      <c r="G965" s="84"/>
      <c r="H965" s="84"/>
      <c r="I965" s="84"/>
      <c r="J965" s="84"/>
      <c r="K965" s="100"/>
      <c r="L965" s="100"/>
    </row>
    <row r="966" spans="7:12" ht="13" x14ac:dyDescent="0.15">
      <c r="G966" s="84"/>
      <c r="H966" s="84"/>
      <c r="I966" s="84"/>
      <c r="J966" s="84"/>
      <c r="K966" s="100"/>
      <c r="L966" s="100"/>
    </row>
    <row r="967" spans="7:12" ht="13" x14ac:dyDescent="0.15">
      <c r="G967" s="84"/>
      <c r="H967" s="84"/>
      <c r="I967" s="84"/>
      <c r="J967" s="84"/>
      <c r="K967" s="100"/>
      <c r="L967" s="100"/>
    </row>
    <row r="968" spans="7:12" ht="13" x14ac:dyDescent="0.15">
      <c r="G968" s="84"/>
      <c r="H968" s="84"/>
      <c r="I968" s="84"/>
      <c r="J968" s="84"/>
      <c r="K968" s="100"/>
      <c r="L968" s="100"/>
    </row>
    <row r="969" spans="7:12" ht="13" x14ac:dyDescent="0.15">
      <c r="G969" s="84"/>
      <c r="H969" s="84"/>
      <c r="I969" s="84"/>
      <c r="J969" s="84"/>
      <c r="K969" s="100"/>
      <c r="L969" s="100"/>
    </row>
    <row r="970" spans="7:12" ht="13" x14ac:dyDescent="0.15">
      <c r="G970" s="84"/>
      <c r="H970" s="84"/>
      <c r="I970" s="84"/>
      <c r="J970" s="84"/>
      <c r="K970" s="100"/>
      <c r="L970" s="100"/>
    </row>
    <row r="971" spans="7:12" ht="13" x14ac:dyDescent="0.15">
      <c r="G971" s="84"/>
      <c r="H971" s="84"/>
      <c r="I971" s="84"/>
      <c r="J971" s="84"/>
      <c r="K971" s="100"/>
      <c r="L971" s="100"/>
    </row>
    <row r="972" spans="7:12" ht="13" x14ac:dyDescent="0.15">
      <c r="G972" s="84"/>
      <c r="H972" s="84"/>
      <c r="I972" s="84"/>
      <c r="J972" s="84"/>
      <c r="K972" s="100"/>
      <c r="L972" s="100"/>
    </row>
    <row r="973" spans="7:12" ht="13" x14ac:dyDescent="0.15">
      <c r="G973" s="84"/>
      <c r="H973" s="84"/>
      <c r="I973" s="84"/>
      <c r="J973" s="84"/>
      <c r="K973" s="100"/>
      <c r="L973" s="100"/>
    </row>
    <row r="974" spans="7:12" ht="13" x14ac:dyDescent="0.15">
      <c r="G974" s="84"/>
      <c r="H974" s="84"/>
      <c r="I974" s="84"/>
      <c r="J974" s="84"/>
      <c r="K974" s="100"/>
      <c r="L974" s="100"/>
    </row>
    <row r="975" spans="7:12" ht="13" x14ac:dyDescent="0.15">
      <c r="G975" s="84"/>
      <c r="H975" s="84"/>
      <c r="I975" s="84"/>
      <c r="J975" s="84"/>
      <c r="K975" s="100"/>
      <c r="L975" s="100"/>
    </row>
    <row r="976" spans="7:12" ht="13" x14ac:dyDescent="0.15">
      <c r="G976" s="84"/>
      <c r="H976" s="84"/>
      <c r="I976" s="84"/>
      <c r="J976" s="84"/>
      <c r="K976" s="100"/>
      <c r="L976" s="100"/>
    </row>
    <row r="977" spans="7:12" ht="13" x14ac:dyDescent="0.15">
      <c r="G977" s="84"/>
      <c r="H977" s="84"/>
      <c r="I977" s="84"/>
      <c r="J977" s="84"/>
      <c r="K977" s="100"/>
      <c r="L977" s="100"/>
    </row>
    <row r="978" spans="7:12" ht="13" x14ac:dyDescent="0.15">
      <c r="G978" s="84"/>
      <c r="H978" s="84"/>
      <c r="I978" s="84"/>
      <c r="J978" s="84"/>
      <c r="K978" s="100"/>
      <c r="L978" s="100"/>
    </row>
    <row r="979" spans="7:12" ht="13" x14ac:dyDescent="0.15">
      <c r="G979" s="84"/>
      <c r="H979" s="84"/>
      <c r="I979" s="84"/>
      <c r="J979" s="84"/>
      <c r="K979" s="100"/>
      <c r="L979" s="100"/>
    </row>
    <row r="980" spans="7:12" ht="13" x14ac:dyDescent="0.15">
      <c r="G980" s="84"/>
      <c r="H980" s="84"/>
      <c r="I980" s="84"/>
      <c r="J980" s="84"/>
      <c r="K980" s="100"/>
      <c r="L980" s="100"/>
    </row>
    <row r="981" spans="7:12" ht="13" x14ac:dyDescent="0.15">
      <c r="G981" s="84"/>
      <c r="H981" s="84"/>
      <c r="I981" s="84"/>
      <c r="J981" s="84"/>
      <c r="K981" s="100"/>
      <c r="L981" s="100"/>
    </row>
    <row r="982" spans="7:12" ht="13" x14ac:dyDescent="0.15">
      <c r="G982" s="84"/>
      <c r="H982" s="84"/>
      <c r="I982" s="84"/>
      <c r="J982" s="84"/>
      <c r="K982" s="100"/>
      <c r="L982" s="100"/>
    </row>
    <row r="983" spans="7:12" ht="13" x14ac:dyDescent="0.15">
      <c r="G983" s="84"/>
      <c r="H983" s="84"/>
      <c r="I983" s="84"/>
      <c r="J983" s="84"/>
      <c r="K983" s="100"/>
      <c r="L983" s="100"/>
    </row>
    <row r="984" spans="7:12" ht="13" x14ac:dyDescent="0.15">
      <c r="G984" s="84"/>
      <c r="H984" s="84"/>
      <c r="I984" s="84"/>
      <c r="J984" s="84"/>
      <c r="K984" s="100"/>
      <c r="L984" s="100"/>
    </row>
    <row r="985" spans="7:12" ht="13" x14ac:dyDescent="0.15">
      <c r="G985" s="84"/>
      <c r="H985" s="84"/>
      <c r="I985" s="84"/>
      <c r="J985" s="84"/>
      <c r="K985" s="100"/>
      <c r="L985" s="100"/>
    </row>
    <row r="986" spans="7:12" ht="13" x14ac:dyDescent="0.15">
      <c r="G986" s="84"/>
      <c r="H986" s="84"/>
      <c r="I986" s="84"/>
      <c r="J986" s="84"/>
      <c r="K986" s="100"/>
      <c r="L986" s="100"/>
    </row>
    <row r="987" spans="7:12" ht="13" x14ac:dyDescent="0.15">
      <c r="G987" s="84"/>
      <c r="H987" s="84"/>
      <c r="I987" s="84"/>
      <c r="J987" s="84"/>
      <c r="K987" s="100"/>
      <c r="L987" s="100"/>
    </row>
    <row r="988" spans="7:12" ht="13" x14ac:dyDescent="0.15">
      <c r="G988" s="84"/>
      <c r="H988" s="84"/>
      <c r="I988" s="84"/>
      <c r="J988" s="84"/>
      <c r="K988" s="100"/>
      <c r="L988" s="100"/>
    </row>
    <row r="989" spans="7:12" ht="13" x14ac:dyDescent="0.15">
      <c r="G989" s="84"/>
      <c r="H989" s="84"/>
      <c r="I989" s="84"/>
      <c r="J989" s="84"/>
      <c r="K989" s="100"/>
      <c r="L989" s="100"/>
    </row>
    <row r="990" spans="7:12" ht="13" x14ac:dyDescent="0.15">
      <c r="G990" s="84"/>
      <c r="H990" s="84"/>
      <c r="I990" s="84"/>
      <c r="J990" s="84"/>
      <c r="K990" s="100"/>
      <c r="L990" s="100"/>
    </row>
    <row r="991" spans="7:12" ht="13" x14ac:dyDescent="0.15">
      <c r="G991" s="84"/>
      <c r="H991" s="84"/>
      <c r="I991" s="84"/>
      <c r="J991" s="84"/>
      <c r="K991" s="100"/>
      <c r="L991" s="100"/>
    </row>
    <row r="992" spans="7:12" ht="13" x14ac:dyDescent="0.15">
      <c r="G992" s="84"/>
      <c r="H992" s="84"/>
      <c r="I992" s="84"/>
      <c r="J992" s="84"/>
      <c r="K992" s="100"/>
      <c r="L992" s="100"/>
    </row>
    <row r="993" spans="7:12" ht="13" x14ac:dyDescent="0.15">
      <c r="G993" s="84"/>
      <c r="H993" s="84"/>
      <c r="I993" s="84"/>
      <c r="J993" s="84"/>
      <c r="K993" s="100"/>
      <c r="L993" s="100"/>
    </row>
    <row r="994" spans="7:12" ht="13" x14ac:dyDescent="0.15">
      <c r="G994" s="84"/>
      <c r="H994" s="84"/>
      <c r="I994" s="84"/>
      <c r="J994" s="84"/>
      <c r="K994" s="100"/>
      <c r="L994" s="100"/>
    </row>
    <row r="995" spans="7:12" ht="13" x14ac:dyDescent="0.15">
      <c r="G995" s="84"/>
      <c r="H995" s="84"/>
      <c r="I995" s="84"/>
      <c r="J995" s="84"/>
      <c r="K995" s="100"/>
      <c r="L995" s="100"/>
    </row>
    <row r="996" spans="7:12" ht="13" x14ac:dyDescent="0.15">
      <c r="G996" s="84"/>
      <c r="H996" s="84"/>
      <c r="I996" s="84"/>
      <c r="J996" s="84"/>
      <c r="K996" s="100"/>
      <c r="L996" s="100"/>
    </row>
    <row r="997" spans="7:12" ht="13" x14ac:dyDescent="0.15">
      <c r="G997" s="84"/>
      <c r="H997" s="84"/>
      <c r="I997" s="84"/>
      <c r="J997" s="84"/>
      <c r="K997" s="100"/>
      <c r="L997" s="100"/>
    </row>
    <row r="998" spans="7:12" ht="13" x14ac:dyDescent="0.15">
      <c r="G998" s="84"/>
      <c r="H998" s="84"/>
      <c r="I998" s="84"/>
      <c r="J998" s="84"/>
      <c r="K998" s="100"/>
      <c r="L998" s="100"/>
    </row>
    <row r="999" spans="7:12" ht="13" x14ac:dyDescent="0.15">
      <c r="G999" s="84"/>
      <c r="H999" s="84"/>
      <c r="I999" s="84"/>
      <c r="J999" s="84"/>
      <c r="K999" s="100"/>
      <c r="L999" s="100"/>
    </row>
    <row r="1000" spans="7:12" ht="13" x14ac:dyDescent="0.15">
      <c r="G1000" s="84"/>
      <c r="H1000" s="84"/>
      <c r="I1000" s="84"/>
      <c r="J1000" s="84"/>
      <c r="K1000" s="100"/>
      <c r="L1000" s="100"/>
    </row>
    <row r="1001" spans="7:12" ht="13" x14ac:dyDescent="0.15">
      <c r="G1001" s="84"/>
      <c r="H1001" s="84"/>
      <c r="I1001" s="84"/>
      <c r="J1001" s="84"/>
      <c r="K1001" s="100"/>
      <c r="L1001" s="100"/>
    </row>
    <row r="1002" spans="7:12" ht="13" x14ac:dyDescent="0.15">
      <c r="G1002" s="84"/>
      <c r="H1002" s="84"/>
      <c r="I1002" s="84"/>
      <c r="J1002" s="84"/>
      <c r="K1002" s="100"/>
      <c r="L1002" s="100"/>
    </row>
    <row r="1003" spans="7:12" ht="13" x14ac:dyDescent="0.15">
      <c r="G1003" s="84"/>
      <c r="H1003" s="84"/>
      <c r="I1003" s="84"/>
      <c r="J1003" s="84"/>
      <c r="K1003" s="100"/>
      <c r="L1003" s="100"/>
    </row>
    <row r="1004" spans="7:12" ht="13" x14ac:dyDescent="0.15">
      <c r="G1004" s="84"/>
      <c r="H1004" s="84"/>
      <c r="I1004" s="84"/>
      <c r="J1004" s="84"/>
      <c r="K1004" s="100"/>
      <c r="L1004" s="100"/>
    </row>
    <row r="1005" spans="7:12" ht="13" x14ac:dyDescent="0.15">
      <c r="G1005" s="84"/>
      <c r="H1005" s="84"/>
      <c r="I1005" s="84"/>
      <c r="J1005" s="84"/>
      <c r="K1005" s="100"/>
      <c r="L1005" s="100"/>
    </row>
    <row r="1006" spans="7:12" ht="13" x14ac:dyDescent="0.15">
      <c r="G1006" s="84"/>
      <c r="H1006" s="84"/>
      <c r="I1006" s="84"/>
      <c r="J1006" s="84"/>
      <c r="K1006" s="100"/>
      <c r="L1006" s="100"/>
    </row>
    <row r="1007" spans="7:12" ht="13" x14ac:dyDescent="0.15">
      <c r="G1007" s="84"/>
      <c r="H1007" s="84"/>
      <c r="I1007" s="84"/>
      <c r="J1007" s="84"/>
      <c r="K1007" s="100"/>
      <c r="L1007" s="100"/>
    </row>
    <row r="1008" spans="7:12" ht="13" x14ac:dyDescent="0.15">
      <c r="G1008" s="84"/>
      <c r="H1008" s="84"/>
      <c r="I1008" s="84"/>
      <c r="J1008" s="84"/>
      <c r="K1008" s="100"/>
      <c r="L1008" s="100"/>
    </row>
    <row r="1009" spans="7:12" ht="13" x14ac:dyDescent="0.15">
      <c r="G1009" s="84"/>
      <c r="H1009" s="84"/>
      <c r="I1009" s="84"/>
      <c r="J1009" s="84"/>
      <c r="K1009" s="100"/>
      <c r="L1009" s="100"/>
    </row>
    <row r="1010" spans="7:12" ht="13" x14ac:dyDescent="0.15">
      <c r="G1010" s="84"/>
      <c r="H1010" s="84"/>
      <c r="I1010" s="84"/>
      <c r="J1010" s="84"/>
      <c r="K1010" s="100"/>
      <c r="L1010" s="100"/>
    </row>
    <row r="1011" spans="7:12" ht="13" x14ac:dyDescent="0.15">
      <c r="G1011" s="84"/>
      <c r="H1011" s="84"/>
      <c r="I1011" s="84"/>
      <c r="J1011" s="84"/>
      <c r="K1011" s="100"/>
      <c r="L1011" s="100"/>
    </row>
    <row r="1012" spans="7:12" ht="13" x14ac:dyDescent="0.15">
      <c r="G1012" s="84"/>
      <c r="H1012" s="84"/>
      <c r="I1012" s="84"/>
      <c r="J1012" s="84"/>
      <c r="K1012" s="100"/>
      <c r="L1012" s="100"/>
    </row>
    <row r="1013" spans="7:12" ht="13" x14ac:dyDescent="0.15">
      <c r="G1013" s="84"/>
      <c r="H1013" s="84"/>
      <c r="I1013" s="84"/>
      <c r="J1013" s="84"/>
      <c r="K1013" s="100"/>
      <c r="L1013" s="100"/>
    </row>
    <row r="1014" spans="7:12" ht="13" x14ac:dyDescent="0.15">
      <c r="G1014" s="84"/>
      <c r="H1014" s="84"/>
      <c r="I1014" s="84"/>
      <c r="J1014" s="84"/>
      <c r="K1014" s="100"/>
      <c r="L1014" s="100"/>
    </row>
    <row r="1015" spans="7:12" ht="13" x14ac:dyDescent="0.15">
      <c r="G1015" s="84"/>
      <c r="H1015" s="84"/>
      <c r="I1015" s="84"/>
      <c r="J1015" s="84"/>
      <c r="K1015" s="100"/>
      <c r="L1015" s="100"/>
    </row>
    <row r="1016" spans="7:12" ht="13" x14ac:dyDescent="0.15">
      <c r="G1016" s="84"/>
      <c r="H1016" s="84"/>
      <c r="I1016" s="84"/>
      <c r="J1016" s="84"/>
      <c r="K1016" s="100"/>
      <c r="L1016" s="100"/>
    </row>
    <row r="1017" spans="7:12" ht="13" x14ac:dyDescent="0.15">
      <c r="G1017" s="84"/>
      <c r="H1017" s="84"/>
      <c r="I1017" s="84"/>
      <c r="J1017" s="84"/>
      <c r="K1017" s="100"/>
      <c r="L1017" s="100"/>
    </row>
    <row r="1018" spans="7:12" ht="13" x14ac:dyDescent="0.15">
      <c r="G1018" s="84"/>
      <c r="H1018" s="84"/>
      <c r="I1018" s="84"/>
      <c r="J1018" s="84"/>
      <c r="K1018" s="100"/>
      <c r="L1018" s="100"/>
    </row>
    <row r="1019" spans="7:12" ht="13" x14ac:dyDescent="0.15">
      <c r="G1019" s="84"/>
      <c r="H1019" s="84"/>
      <c r="I1019" s="84"/>
      <c r="J1019" s="84"/>
      <c r="K1019" s="100"/>
      <c r="L1019" s="100"/>
    </row>
    <row r="1020" spans="7:12" ht="13" x14ac:dyDescent="0.15">
      <c r="G1020" s="84"/>
      <c r="H1020" s="84"/>
      <c r="I1020" s="84"/>
      <c r="J1020" s="84"/>
      <c r="K1020" s="100"/>
      <c r="L1020" s="100"/>
    </row>
    <row r="1021" spans="7:12" ht="13" x14ac:dyDescent="0.15">
      <c r="G1021" s="84"/>
      <c r="H1021" s="84"/>
      <c r="I1021" s="84"/>
      <c r="J1021" s="84"/>
      <c r="K1021" s="100"/>
      <c r="L1021" s="100"/>
    </row>
    <row r="1022" spans="7:12" ht="13" x14ac:dyDescent="0.15">
      <c r="G1022" s="84"/>
      <c r="H1022" s="84"/>
      <c r="I1022" s="84"/>
      <c r="J1022" s="84"/>
      <c r="K1022" s="100"/>
      <c r="L1022" s="100"/>
    </row>
    <row r="1023" spans="7:12" ht="13" x14ac:dyDescent="0.15">
      <c r="G1023" s="84"/>
      <c r="H1023" s="84"/>
      <c r="I1023" s="84"/>
      <c r="J1023" s="84"/>
      <c r="K1023" s="100"/>
      <c r="L1023" s="100"/>
    </row>
    <row r="1024" spans="7:12" ht="13" x14ac:dyDescent="0.15">
      <c r="G1024" s="84"/>
      <c r="H1024" s="84"/>
      <c r="I1024" s="84"/>
      <c r="J1024" s="84"/>
      <c r="K1024" s="100"/>
      <c r="L1024" s="100"/>
    </row>
    <row r="1025" spans="7:12" ht="13" x14ac:dyDescent="0.15">
      <c r="G1025" s="84"/>
      <c r="H1025" s="84"/>
      <c r="I1025" s="84"/>
      <c r="J1025" s="84"/>
      <c r="K1025" s="100"/>
      <c r="L1025" s="100"/>
    </row>
    <row r="1026" spans="7:12" ht="13" x14ac:dyDescent="0.15">
      <c r="G1026" s="84"/>
      <c r="H1026" s="84"/>
      <c r="I1026" s="84"/>
      <c r="J1026" s="84"/>
      <c r="K1026" s="100"/>
      <c r="L1026" s="100"/>
    </row>
    <row r="1027" spans="7:12" ht="13" x14ac:dyDescent="0.15">
      <c r="G1027" s="84"/>
      <c r="H1027" s="84"/>
      <c r="I1027" s="84"/>
      <c r="J1027" s="84"/>
      <c r="K1027" s="100"/>
      <c r="L1027" s="100"/>
    </row>
    <row r="1028" spans="7:12" ht="13" x14ac:dyDescent="0.15">
      <c r="G1028" s="84"/>
      <c r="H1028" s="84"/>
      <c r="I1028" s="84"/>
      <c r="J1028" s="84"/>
      <c r="K1028" s="100"/>
      <c r="L1028" s="100"/>
    </row>
    <row r="1029" spans="7:12" ht="13" x14ac:dyDescent="0.15">
      <c r="G1029" s="84"/>
      <c r="H1029" s="84"/>
      <c r="I1029" s="84"/>
      <c r="J1029" s="84"/>
      <c r="K1029" s="100"/>
      <c r="L1029" s="100"/>
    </row>
    <row r="1030" spans="7:12" ht="13" x14ac:dyDescent="0.15">
      <c r="G1030" s="84"/>
      <c r="H1030" s="84"/>
      <c r="I1030" s="84"/>
      <c r="J1030" s="84"/>
      <c r="K1030" s="100"/>
      <c r="L1030" s="100"/>
    </row>
    <row r="1031" spans="7:12" ht="13" x14ac:dyDescent="0.15">
      <c r="G1031" s="84"/>
      <c r="H1031" s="84"/>
      <c r="I1031" s="84"/>
      <c r="J1031" s="84"/>
      <c r="K1031" s="100"/>
      <c r="L1031" s="100"/>
    </row>
    <row r="1032" spans="7:12" ht="13" x14ac:dyDescent="0.15">
      <c r="G1032" s="84"/>
      <c r="H1032" s="84"/>
      <c r="I1032" s="84"/>
      <c r="J1032" s="84"/>
      <c r="K1032" s="100"/>
      <c r="L1032" s="100"/>
    </row>
    <row r="1033" spans="7:12" ht="13" x14ac:dyDescent="0.15">
      <c r="G1033" s="84"/>
      <c r="H1033" s="84"/>
      <c r="I1033" s="84"/>
      <c r="J1033" s="84"/>
      <c r="K1033" s="100"/>
      <c r="L1033" s="100"/>
    </row>
    <row r="1034" spans="7:12" ht="13" x14ac:dyDescent="0.15">
      <c r="G1034" s="84"/>
      <c r="H1034" s="84"/>
      <c r="I1034" s="84"/>
      <c r="J1034" s="84"/>
      <c r="K1034" s="100"/>
      <c r="L1034" s="100"/>
    </row>
    <row r="1035" spans="7:12" ht="13" x14ac:dyDescent="0.15">
      <c r="G1035" s="84"/>
      <c r="H1035" s="84"/>
      <c r="I1035" s="84"/>
      <c r="J1035" s="84"/>
      <c r="K1035" s="100"/>
      <c r="L1035" s="100"/>
    </row>
    <row r="1036" spans="7:12" ht="13" x14ac:dyDescent="0.15">
      <c r="G1036" s="84"/>
      <c r="H1036" s="84"/>
      <c r="I1036" s="84"/>
      <c r="J1036" s="84"/>
      <c r="K1036" s="100"/>
      <c r="L1036" s="100"/>
    </row>
    <row r="1037" spans="7:12" ht="13" x14ac:dyDescent="0.15">
      <c r="G1037" s="84"/>
      <c r="H1037" s="84"/>
      <c r="I1037" s="84"/>
      <c r="J1037" s="84"/>
      <c r="K1037" s="100"/>
      <c r="L1037" s="100"/>
    </row>
    <row r="1038" spans="7:12" ht="13" x14ac:dyDescent="0.15">
      <c r="G1038" s="84"/>
      <c r="H1038" s="84"/>
      <c r="I1038" s="84"/>
      <c r="J1038" s="84"/>
      <c r="K1038" s="100"/>
      <c r="L1038" s="100"/>
    </row>
    <row r="1039" spans="7:12" ht="13" x14ac:dyDescent="0.15">
      <c r="G1039" s="84"/>
      <c r="H1039" s="84"/>
      <c r="I1039" s="84"/>
      <c r="J1039" s="84"/>
      <c r="K1039" s="100"/>
      <c r="L1039" s="100"/>
    </row>
    <row r="1040" spans="7:12" ht="13" x14ac:dyDescent="0.15">
      <c r="G1040" s="84"/>
      <c r="H1040" s="84"/>
      <c r="I1040" s="84"/>
      <c r="J1040" s="84"/>
      <c r="K1040" s="100"/>
      <c r="L1040" s="100"/>
    </row>
    <row r="1041" spans="7:12" ht="13" x14ac:dyDescent="0.15">
      <c r="G1041" s="84"/>
      <c r="H1041" s="84"/>
      <c r="I1041" s="84"/>
      <c r="J1041" s="84"/>
      <c r="K1041" s="100"/>
      <c r="L1041" s="100"/>
    </row>
    <row r="1042" spans="7:12" ht="13" x14ac:dyDescent="0.15">
      <c r="G1042" s="84"/>
      <c r="H1042" s="84"/>
      <c r="I1042" s="84"/>
      <c r="J1042" s="84"/>
      <c r="K1042" s="100"/>
      <c r="L1042" s="100"/>
    </row>
    <row r="1043" spans="7:12" ht="13" x14ac:dyDescent="0.15">
      <c r="G1043" s="84"/>
      <c r="H1043" s="84"/>
      <c r="I1043" s="84"/>
      <c r="J1043" s="84"/>
      <c r="K1043" s="100"/>
      <c r="L1043" s="100"/>
    </row>
    <row r="1044" spans="7:12" ht="13" x14ac:dyDescent="0.15">
      <c r="G1044" s="84"/>
      <c r="H1044" s="84"/>
      <c r="I1044" s="84"/>
      <c r="J1044" s="84"/>
      <c r="K1044" s="100"/>
      <c r="L1044" s="100"/>
    </row>
    <row r="1045" spans="7:12" ht="13" x14ac:dyDescent="0.15">
      <c r="G1045" s="84"/>
      <c r="H1045" s="84"/>
      <c r="I1045" s="84"/>
      <c r="J1045" s="84"/>
      <c r="K1045" s="100"/>
      <c r="L1045" s="100"/>
    </row>
    <row r="1046" spans="7:12" ht="13" x14ac:dyDescent="0.15">
      <c r="G1046" s="84"/>
      <c r="H1046" s="84"/>
      <c r="I1046" s="84"/>
      <c r="J1046" s="84"/>
      <c r="K1046" s="100"/>
      <c r="L1046" s="100"/>
    </row>
    <row r="1047" spans="7:12" ht="13" x14ac:dyDescent="0.15">
      <c r="G1047" s="84"/>
      <c r="H1047" s="84"/>
      <c r="I1047" s="84"/>
      <c r="J1047" s="84"/>
      <c r="K1047" s="100"/>
      <c r="L1047" s="100"/>
    </row>
    <row r="1048" spans="7:12" ht="13" x14ac:dyDescent="0.15">
      <c r="G1048" s="84"/>
      <c r="H1048" s="84"/>
      <c r="I1048" s="84"/>
      <c r="J1048" s="84"/>
      <c r="K1048" s="100"/>
      <c r="L1048" s="100"/>
    </row>
    <row r="1049" spans="7:12" ht="13" x14ac:dyDescent="0.15">
      <c r="G1049" s="84"/>
      <c r="H1049" s="84"/>
      <c r="I1049" s="84"/>
      <c r="J1049" s="84"/>
      <c r="K1049" s="100"/>
      <c r="L1049" s="100"/>
    </row>
    <row r="1050" spans="7:12" ht="13" x14ac:dyDescent="0.15">
      <c r="G1050" s="84"/>
      <c r="H1050" s="84"/>
      <c r="I1050" s="84"/>
      <c r="J1050" s="84"/>
      <c r="K1050" s="100"/>
      <c r="L1050" s="100"/>
    </row>
    <row r="1051" spans="7:12" ht="13" x14ac:dyDescent="0.15">
      <c r="G1051" s="84"/>
      <c r="H1051" s="84"/>
      <c r="I1051" s="84"/>
      <c r="J1051" s="84"/>
      <c r="K1051" s="100"/>
      <c r="L1051" s="100"/>
    </row>
    <row r="1052" spans="7:12" ht="13" x14ac:dyDescent="0.15">
      <c r="G1052" s="84"/>
      <c r="H1052" s="84"/>
      <c r="I1052" s="84"/>
      <c r="J1052" s="84"/>
      <c r="K1052" s="100"/>
      <c r="L1052" s="100"/>
    </row>
    <row r="1053" spans="7:12" ht="13" x14ac:dyDescent="0.15">
      <c r="G1053" s="84"/>
      <c r="H1053" s="84"/>
      <c r="I1053" s="84"/>
      <c r="J1053" s="84"/>
      <c r="K1053" s="100"/>
      <c r="L1053" s="100"/>
    </row>
    <row r="1054" spans="7:12" ht="13" x14ac:dyDescent="0.15">
      <c r="G1054" s="84"/>
      <c r="H1054" s="84"/>
      <c r="I1054" s="84"/>
      <c r="J1054" s="84"/>
      <c r="K1054" s="100"/>
      <c r="L1054" s="100"/>
    </row>
    <row r="1055" spans="7:12" ht="13" x14ac:dyDescent="0.15">
      <c r="G1055" s="84"/>
      <c r="H1055" s="84"/>
      <c r="I1055" s="84"/>
      <c r="J1055" s="84"/>
      <c r="K1055" s="100"/>
      <c r="L1055" s="100"/>
    </row>
    <row r="1056" spans="7:12" ht="13" x14ac:dyDescent="0.15">
      <c r="G1056" s="84"/>
      <c r="H1056" s="84"/>
      <c r="I1056" s="84"/>
      <c r="J1056" s="84"/>
      <c r="K1056" s="100"/>
      <c r="L1056" s="100"/>
    </row>
    <row r="1057" spans="7:12" ht="13" x14ac:dyDescent="0.15">
      <c r="G1057" s="84"/>
      <c r="H1057" s="84"/>
      <c r="I1057" s="84"/>
      <c r="J1057" s="84"/>
      <c r="K1057" s="100"/>
      <c r="L1057" s="100"/>
    </row>
    <row r="1058" spans="7:12" ht="13" x14ac:dyDescent="0.15">
      <c r="G1058" s="84"/>
      <c r="H1058" s="84"/>
      <c r="I1058" s="84"/>
      <c r="J1058" s="84"/>
      <c r="K1058" s="100"/>
      <c r="L1058" s="100"/>
    </row>
    <row r="1059" spans="7:12" ht="13" x14ac:dyDescent="0.15">
      <c r="G1059" s="84"/>
      <c r="H1059" s="84"/>
      <c r="I1059" s="84"/>
      <c r="J1059" s="84"/>
      <c r="K1059" s="100"/>
      <c r="L1059" s="100"/>
    </row>
    <row r="1060" spans="7:12" ht="13" x14ac:dyDescent="0.15">
      <c r="G1060" s="84"/>
      <c r="H1060" s="84"/>
      <c r="I1060" s="84"/>
      <c r="J1060" s="84"/>
      <c r="K1060" s="100"/>
      <c r="L1060" s="100"/>
    </row>
    <row r="1061" spans="7:12" ht="13" x14ac:dyDescent="0.15">
      <c r="G1061" s="84"/>
      <c r="H1061" s="84"/>
      <c r="I1061" s="84"/>
      <c r="J1061" s="84"/>
      <c r="K1061" s="100"/>
      <c r="L1061" s="100"/>
    </row>
    <row r="1062" spans="7:12" ht="13" x14ac:dyDescent="0.15">
      <c r="G1062" s="84"/>
      <c r="H1062" s="84"/>
      <c r="I1062" s="84"/>
      <c r="J1062" s="84"/>
      <c r="K1062" s="100"/>
      <c r="L1062" s="100"/>
    </row>
    <row r="1063" spans="7:12" ht="13" x14ac:dyDescent="0.15">
      <c r="G1063" s="84"/>
      <c r="H1063" s="84"/>
      <c r="I1063" s="84"/>
      <c r="J1063" s="84"/>
      <c r="K1063" s="100"/>
      <c r="L1063" s="100"/>
    </row>
    <row r="1064" spans="7:12" ht="13" x14ac:dyDescent="0.15">
      <c r="G1064" s="84"/>
      <c r="H1064" s="84"/>
      <c r="I1064" s="84"/>
      <c r="J1064" s="84"/>
      <c r="K1064" s="100"/>
      <c r="L1064" s="100"/>
    </row>
    <row r="1065" spans="7:12" ht="13" x14ac:dyDescent="0.15">
      <c r="G1065" s="84"/>
      <c r="H1065" s="84"/>
      <c r="I1065" s="84"/>
      <c r="J1065" s="84"/>
      <c r="K1065" s="100"/>
      <c r="L1065" s="100"/>
    </row>
    <row r="1066" spans="7:12" ht="13" x14ac:dyDescent="0.15">
      <c r="G1066" s="84"/>
      <c r="H1066" s="84"/>
      <c r="I1066" s="84"/>
      <c r="J1066" s="84"/>
      <c r="K1066" s="100"/>
      <c r="L1066" s="100"/>
    </row>
    <row r="1067" spans="7:12" ht="13" x14ac:dyDescent="0.15">
      <c r="G1067" s="84"/>
      <c r="H1067" s="84"/>
      <c r="I1067" s="84"/>
      <c r="J1067" s="84"/>
      <c r="K1067" s="100"/>
      <c r="L1067" s="100"/>
    </row>
    <row r="1068" spans="7:12" ht="13" x14ac:dyDescent="0.15">
      <c r="G1068" s="84"/>
      <c r="H1068" s="84"/>
      <c r="I1068" s="84"/>
      <c r="J1068" s="84"/>
      <c r="K1068" s="100"/>
      <c r="L1068" s="100"/>
    </row>
    <row r="1069" spans="7:12" ht="13" x14ac:dyDescent="0.15">
      <c r="G1069" s="84"/>
      <c r="H1069" s="84"/>
      <c r="I1069" s="84"/>
      <c r="J1069" s="84"/>
      <c r="K1069" s="100"/>
      <c r="L1069" s="100"/>
    </row>
    <row r="1070" spans="7:12" ht="13" x14ac:dyDescent="0.15">
      <c r="G1070" s="84"/>
      <c r="H1070" s="84"/>
      <c r="I1070" s="84"/>
      <c r="J1070" s="84"/>
      <c r="K1070" s="100"/>
      <c r="L1070" s="100"/>
    </row>
    <row r="1071" spans="7:12" ht="13" x14ac:dyDescent="0.15">
      <c r="G1071" s="84"/>
      <c r="H1071" s="84"/>
      <c r="I1071" s="84"/>
      <c r="J1071" s="84"/>
      <c r="K1071" s="100"/>
      <c r="L1071" s="100"/>
    </row>
    <row r="1072" spans="7:12" ht="13" x14ac:dyDescent="0.15">
      <c r="G1072" s="84"/>
      <c r="H1072" s="84"/>
      <c r="I1072" s="84"/>
      <c r="J1072" s="84"/>
      <c r="K1072" s="100"/>
      <c r="L1072" s="100"/>
    </row>
    <row r="1073" spans="7:12" ht="13" x14ac:dyDescent="0.15">
      <c r="G1073" s="84"/>
      <c r="H1073" s="84"/>
      <c r="I1073" s="84"/>
      <c r="J1073" s="84"/>
      <c r="K1073" s="100"/>
      <c r="L1073" s="100"/>
    </row>
    <row r="1074" spans="7:12" ht="13" x14ac:dyDescent="0.15">
      <c r="G1074" s="84"/>
      <c r="H1074" s="84"/>
      <c r="I1074" s="84"/>
      <c r="J1074" s="84"/>
      <c r="K1074" s="100"/>
      <c r="L1074" s="100"/>
    </row>
    <row r="1075" spans="7:12" ht="13" x14ac:dyDescent="0.15">
      <c r="G1075" s="84"/>
      <c r="H1075" s="84"/>
      <c r="I1075" s="84"/>
      <c r="J1075" s="84"/>
      <c r="K1075" s="100"/>
      <c r="L1075" s="100"/>
    </row>
    <row r="1076" spans="7:12" ht="13" x14ac:dyDescent="0.15">
      <c r="G1076" s="84"/>
      <c r="H1076" s="84"/>
      <c r="I1076" s="84"/>
      <c r="J1076" s="84"/>
      <c r="K1076" s="100"/>
      <c r="L1076" s="100"/>
    </row>
    <row r="1077" spans="7:12" ht="13" x14ac:dyDescent="0.15">
      <c r="G1077" s="84"/>
      <c r="H1077" s="84"/>
      <c r="I1077" s="84"/>
      <c r="J1077" s="84"/>
      <c r="K1077" s="100"/>
      <c r="L1077" s="100"/>
    </row>
    <row r="1078" spans="7:12" ht="13" x14ac:dyDescent="0.15">
      <c r="G1078" s="84"/>
      <c r="H1078" s="84"/>
      <c r="I1078" s="84"/>
      <c r="J1078" s="84"/>
      <c r="K1078" s="100"/>
      <c r="L1078" s="100"/>
    </row>
    <row r="1079" spans="7:12" ht="13" x14ac:dyDescent="0.15">
      <c r="G1079" s="84"/>
      <c r="H1079" s="84"/>
      <c r="I1079" s="84"/>
      <c r="J1079" s="84"/>
      <c r="K1079" s="100"/>
      <c r="L1079" s="100"/>
    </row>
    <row r="1080" spans="7:12" ht="13" x14ac:dyDescent="0.15">
      <c r="G1080" s="84"/>
      <c r="H1080" s="84"/>
      <c r="I1080" s="84"/>
      <c r="J1080" s="84"/>
      <c r="K1080" s="100"/>
      <c r="L1080" s="100"/>
    </row>
    <row r="1081" spans="7:12" ht="13" x14ac:dyDescent="0.15">
      <c r="G1081" s="84"/>
      <c r="H1081" s="84"/>
      <c r="I1081" s="84"/>
      <c r="J1081" s="84"/>
      <c r="K1081" s="100"/>
      <c r="L1081" s="100"/>
    </row>
    <row r="1082" spans="7:12" ht="13" x14ac:dyDescent="0.15">
      <c r="G1082" s="84"/>
      <c r="H1082" s="84"/>
      <c r="I1082" s="84"/>
      <c r="J1082" s="84"/>
      <c r="K1082" s="100"/>
      <c r="L1082" s="100"/>
    </row>
    <row r="1083" spans="7:12" ht="13" x14ac:dyDescent="0.15">
      <c r="G1083" s="84"/>
      <c r="H1083" s="84"/>
      <c r="I1083" s="84"/>
      <c r="J1083" s="84"/>
      <c r="K1083" s="100"/>
      <c r="L1083" s="100"/>
    </row>
    <row r="1084" spans="7:12" ht="13" x14ac:dyDescent="0.15">
      <c r="G1084" s="84"/>
      <c r="H1084" s="84"/>
      <c r="I1084" s="84"/>
      <c r="J1084" s="84"/>
      <c r="K1084" s="100"/>
      <c r="L1084" s="100"/>
    </row>
    <row r="1085" spans="7:12" ht="13" x14ac:dyDescent="0.15">
      <c r="G1085" s="84"/>
      <c r="H1085" s="84"/>
      <c r="I1085" s="84"/>
      <c r="J1085" s="84"/>
      <c r="K1085" s="100"/>
      <c r="L1085" s="100"/>
    </row>
    <row r="1086" spans="7:12" ht="13" x14ac:dyDescent="0.15">
      <c r="G1086" s="84"/>
      <c r="H1086" s="84"/>
      <c r="I1086" s="84"/>
      <c r="J1086" s="84"/>
      <c r="K1086" s="100"/>
      <c r="L1086" s="100"/>
    </row>
    <row r="1087" spans="7:12" ht="13" x14ac:dyDescent="0.15">
      <c r="G1087" s="84"/>
      <c r="H1087" s="84"/>
      <c r="I1087" s="84"/>
      <c r="J1087" s="84"/>
      <c r="K1087" s="100"/>
      <c r="L1087" s="100"/>
    </row>
    <row r="1088" spans="7:12" ht="13" x14ac:dyDescent="0.15">
      <c r="G1088" s="84"/>
      <c r="H1088" s="84"/>
      <c r="I1088" s="84"/>
      <c r="J1088" s="84"/>
      <c r="K1088" s="100"/>
      <c r="L1088" s="100"/>
    </row>
    <row r="1089" spans="7:12" ht="13" x14ac:dyDescent="0.15">
      <c r="G1089" s="84"/>
      <c r="H1089" s="84"/>
      <c r="I1089" s="84"/>
      <c r="J1089" s="84"/>
      <c r="K1089" s="100"/>
      <c r="L1089" s="100"/>
    </row>
    <row r="1090" spans="7:12" ht="13" x14ac:dyDescent="0.15">
      <c r="G1090" s="84"/>
      <c r="H1090" s="84"/>
      <c r="I1090" s="84"/>
      <c r="J1090" s="84"/>
      <c r="K1090" s="100"/>
      <c r="L1090" s="100"/>
    </row>
    <row r="1091" spans="7:12" ht="13" x14ac:dyDescent="0.15">
      <c r="G1091" s="84"/>
      <c r="H1091" s="84"/>
      <c r="I1091" s="84"/>
      <c r="J1091" s="84"/>
      <c r="K1091" s="100"/>
      <c r="L1091" s="100"/>
    </row>
    <row r="1092" spans="7:12" ht="13" x14ac:dyDescent="0.15">
      <c r="G1092" s="84"/>
      <c r="H1092" s="84"/>
      <c r="I1092" s="84"/>
      <c r="J1092" s="84"/>
      <c r="K1092" s="100"/>
      <c r="L1092" s="100"/>
    </row>
    <row r="1093" spans="7:12" ht="13" x14ac:dyDescent="0.15">
      <c r="G1093" s="84"/>
      <c r="H1093" s="84"/>
      <c r="I1093" s="84"/>
      <c r="J1093" s="84"/>
      <c r="K1093" s="100"/>
      <c r="L1093" s="100"/>
    </row>
    <row r="1094" spans="7:12" ht="13" x14ac:dyDescent="0.15">
      <c r="G1094" s="84"/>
      <c r="H1094" s="84"/>
      <c r="I1094" s="84"/>
      <c r="J1094" s="84"/>
      <c r="K1094" s="100"/>
      <c r="L1094" s="100"/>
    </row>
    <row r="1095" spans="7:12" ht="13" x14ac:dyDescent="0.15">
      <c r="G1095" s="84"/>
      <c r="H1095" s="84"/>
      <c r="I1095" s="84"/>
      <c r="J1095" s="84"/>
      <c r="K1095" s="100"/>
      <c r="L1095" s="100"/>
    </row>
    <row r="1096" spans="7:12" ht="13" x14ac:dyDescent="0.15">
      <c r="G1096" s="84"/>
      <c r="H1096" s="84"/>
      <c r="I1096" s="84"/>
      <c r="J1096" s="84"/>
      <c r="K1096" s="100"/>
      <c r="L1096" s="100"/>
    </row>
    <row r="1097" spans="7:12" ht="13" x14ac:dyDescent="0.15">
      <c r="G1097" s="84"/>
      <c r="H1097" s="84"/>
      <c r="I1097" s="84"/>
      <c r="J1097" s="84"/>
      <c r="K1097" s="100"/>
      <c r="L1097" s="100"/>
    </row>
    <row r="1098" spans="7:12" ht="13" x14ac:dyDescent="0.15">
      <c r="G1098" s="84"/>
      <c r="H1098" s="84"/>
      <c r="I1098" s="84"/>
      <c r="J1098" s="84"/>
      <c r="K1098" s="100"/>
      <c r="L1098" s="100"/>
    </row>
    <row r="1099" spans="7:12" ht="13" x14ac:dyDescent="0.15">
      <c r="G1099" s="84"/>
      <c r="H1099" s="84"/>
      <c r="I1099" s="84"/>
      <c r="J1099" s="84"/>
      <c r="K1099" s="100"/>
      <c r="L1099" s="100"/>
    </row>
    <row r="1100" spans="7:12" ht="13" x14ac:dyDescent="0.15">
      <c r="G1100" s="84"/>
      <c r="H1100" s="84"/>
      <c r="I1100" s="84"/>
      <c r="J1100" s="84"/>
      <c r="K1100" s="100"/>
      <c r="L1100" s="100"/>
    </row>
    <row r="1101" spans="7:12" ht="13" x14ac:dyDescent="0.15">
      <c r="G1101" s="84"/>
      <c r="H1101" s="84"/>
      <c r="I1101" s="84"/>
      <c r="J1101" s="84"/>
      <c r="K1101" s="100"/>
      <c r="L1101" s="100"/>
    </row>
    <row r="1102" spans="7:12" ht="13" x14ac:dyDescent="0.15">
      <c r="G1102" s="84"/>
      <c r="H1102" s="84"/>
      <c r="I1102" s="84"/>
      <c r="J1102" s="84"/>
      <c r="K1102" s="100"/>
      <c r="L1102" s="100"/>
    </row>
    <row r="1103" spans="7:12" ht="13" x14ac:dyDescent="0.15">
      <c r="G1103" s="84"/>
      <c r="H1103" s="84"/>
      <c r="I1103" s="84"/>
      <c r="J1103" s="84"/>
      <c r="K1103" s="100"/>
      <c r="L1103" s="100"/>
    </row>
    <row r="1104" spans="7:12" ht="13" x14ac:dyDescent="0.15">
      <c r="G1104" s="84"/>
      <c r="H1104" s="84"/>
      <c r="I1104" s="84"/>
      <c r="J1104" s="84"/>
      <c r="K1104" s="100"/>
      <c r="L1104" s="100"/>
    </row>
    <row r="1105" spans="7:12" ht="13" x14ac:dyDescent="0.15">
      <c r="G1105" s="84"/>
      <c r="H1105" s="84"/>
      <c r="I1105" s="84"/>
      <c r="J1105" s="84"/>
      <c r="K1105" s="100"/>
      <c r="L1105" s="100"/>
    </row>
    <row r="1106" spans="7:12" ht="13" x14ac:dyDescent="0.15">
      <c r="G1106" s="84"/>
      <c r="H1106" s="84"/>
      <c r="I1106" s="84"/>
      <c r="J1106" s="84"/>
      <c r="K1106" s="100"/>
      <c r="L1106" s="100"/>
    </row>
    <row r="1107" spans="7:12" ht="13" x14ac:dyDescent="0.15">
      <c r="G1107" s="84"/>
      <c r="H1107" s="84"/>
      <c r="I1107" s="84"/>
      <c r="J1107" s="84"/>
      <c r="K1107" s="100"/>
      <c r="L1107" s="100"/>
    </row>
    <row r="1108" spans="7:12" ht="13" x14ac:dyDescent="0.15">
      <c r="G1108" s="84"/>
      <c r="H1108" s="84"/>
      <c r="I1108" s="84"/>
      <c r="J1108" s="84"/>
      <c r="K1108" s="100"/>
      <c r="L1108" s="100"/>
    </row>
    <row r="1109" spans="7:12" ht="13" x14ac:dyDescent="0.15">
      <c r="G1109" s="84"/>
      <c r="H1109" s="84"/>
      <c r="I1109" s="84"/>
      <c r="J1109" s="84"/>
      <c r="K1109" s="100"/>
      <c r="L1109" s="100"/>
    </row>
    <row r="1110" spans="7:12" ht="13" x14ac:dyDescent="0.15">
      <c r="G1110" s="84"/>
      <c r="H1110" s="84"/>
      <c r="I1110" s="84"/>
      <c r="J1110" s="84"/>
      <c r="K1110" s="100"/>
      <c r="L1110" s="100"/>
    </row>
    <row r="1111" spans="7:12" ht="13" x14ac:dyDescent="0.15">
      <c r="G1111" s="84"/>
      <c r="H1111" s="84"/>
      <c r="I1111" s="84"/>
      <c r="J1111" s="84"/>
      <c r="K1111" s="100"/>
      <c r="L1111" s="100"/>
    </row>
    <row r="1112" spans="7:12" ht="13" x14ac:dyDescent="0.15">
      <c r="G1112" s="84"/>
      <c r="H1112" s="84"/>
      <c r="I1112" s="84"/>
      <c r="J1112" s="84"/>
      <c r="K1112" s="100"/>
      <c r="L1112" s="100"/>
    </row>
    <row r="1113" spans="7:12" ht="13" x14ac:dyDescent="0.15">
      <c r="G1113" s="84"/>
      <c r="H1113" s="84"/>
      <c r="I1113" s="84"/>
      <c r="J1113" s="84"/>
      <c r="K1113" s="100"/>
      <c r="L1113" s="100"/>
    </row>
    <row r="1114" spans="7:12" ht="13" x14ac:dyDescent="0.15">
      <c r="G1114" s="84"/>
      <c r="H1114" s="84"/>
      <c r="I1114" s="84"/>
      <c r="J1114" s="84"/>
      <c r="K1114" s="100"/>
      <c r="L1114" s="100"/>
    </row>
    <row r="1115" spans="7:12" ht="13" x14ac:dyDescent="0.15">
      <c r="G1115" s="84"/>
      <c r="H1115" s="84"/>
      <c r="I1115" s="84"/>
      <c r="J1115" s="84"/>
      <c r="K1115" s="100"/>
      <c r="L1115" s="100"/>
    </row>
    <row r="1116" spans="7:12" ht="13" x14ac:dyDescent="0.15">
      <c r="G1116" s="84"/>
      <c r="H1116" s="84"/>
      <c r="I1116" s="84"/>
      <c r="J1116" s="84"/>
      <c r="K1116" s="100"/>
      <c r="L1116" s="100"/>
    </row>
    <row r="1117" spans="7:12" ht="13" x14ac:dyDescent="0.15">
      <c r="G1117" s="84"/>
      <c r="H1117" s="84"/>
      <c r="I1117" s="84"/>
      <c r="J1117" s="84"/>
      <c r="K1117" s="100"/>
      <c r="L1117" s="100"/>
    </row>
    <row r="1118" spans="7:12" ht="13" x14ac:dyDescent="0.15">
      <c r="G1118" s="84"/>
      <c r="H1118" s="84"/>
      <c r="I1118" s="84"/>
      <c r="J1118" s="84"/>
      <c r="K1118" s="100"/>
      <c r="L1118" s="100"/>
    </row>
    <row r="1119" spans="7:12" ht="13" x14ac:dyDescent="0.15">
      <c r="G1119" s="84"/>
      <c r="H1119" s="84"/>
      <c r="I1119" s="84"/>
      <c r="J1119" s="84"/>
      <c r="K1119" s="100"/>
      <c r="L1119" s="100"/>
    </row>
    <row r="1120" spans="7:12" ht="13" x14ac:dyDescent="0.15">
      <c r="G1120" s="84"/>
      <c r="H1120" s="84"/>
      <c r="I1120" s="84"/>
      <c r="J1120" s="84"/>
      <c r="K1120" s="100"/>
      <c r="L1120" s="100"/>
    </row>
    <row r="1121" spans="7:12" ht="13" x14ac:dyDescent="0.15">
      <c r="G1121" s="84"/>
      <c r="H1121" s="84"/>
      <c r="I1121" s="84"/>
      <c r="J1121" s="84"/>
      <c r="K1121" s="100"/>
      <c r="L1121" s="100"/>
    </row>
    <row r="1122" spans="7:12" ht="13" x14ac:dyDescent="0.15">
      <c r="G1122" s="84"/>
      <c r="H1122" s="84"/>
      <c r="I1122" s="84"/>
      <c r="J1122" s="84"/>
      <c r="K1122" s="100"/>
      <c r="L1122" s="100"/>
    </row>
    <row r="1123" spans="7:12" ht="13" x14ac:dyDescent="0.15">
      <c r="G1123" s="84"/>
      <c r="H1123" s="84"/>
      <c r="I1123" s="84"/>
      <c r="J1123" s="84"/>
      <c r="K1123" s="100"/>
      <c r="L1123" s="100"/>
    </row>
    <row r="1124" spans="7:12" ht="13" x14ac:dyDescent="0.15">
      <c r="G1124" s="84"/>
      <c r="H1124" s="84"/>
      <c r="I1124" s="84"/>
      <c r="J1124" s="84"/>
      <c r="K1124" s="100"/>
      <c r="L1124" s="100"/>
    </row>
    <row r="1125" spans="7:12" ht="13" x14ac:dyDescent="0.15">
      <c r="G1125" s="84"/>
      <c r="H1125" s="84"/>
      <c r="I1125" s="84"/>
      <c r="J1125" s="84"/>
      <c r="K1125" s="100"/>
      <c r="L1125" s="100"/>
    </row>
    <row r="1126" spans="7:12" ht="13" x14ac:dyDescent="0.15">
      <c r="G1126" s="84"/>
      <c r="H1126" s="84"/>
      <c r="I1126" s="84"/>
      <c r="J1126" s="84"/>
      <c r="K1126" s="100"/>
      <c r="L1126" s="100"/>
    </row>
    <row r="1127" spans="7:12" ht="13" x14ac:dyDescent="0.15">
      <c r="G1127" s="84"/>
      <c r="H1127" s="84"/>
      <c r="I1127" s="84"/>
      <c r="J1127" s="84"/>
      <c r="K1127" s="100"/>
      <c r="L1127" s="100"/>
    </row>
    <row r="1128" spans="7:12" ht="13" x14ac:dyDescent="0.15">
      <c r="G1128" s="84"/>
      <c r="H1128" s="84"/>
      <c r="I1128" s="84"/>
      <c r="J1128" s="84"/>
      <c r="K1128" s="100"/>
      <c r="L1128" s="100"/>
    </row>
    <row r="1129" spans="7:12" ht="13" x14ac:dyDescent="0.15">
      <c r="G1129" s="84"/>
      <c r="H1129" s="84"/>
      <c r="I1129" s="84"/>
      <c r="J1129" s="84"/>
      <c r="K1129" s="100"/>
      <c r="L1129" s="100"/>
    </row>
    <row r="1130" spans="7:12" ht="13" x14ac:dyDescent="0.15">
      <c r="G1130" s="84"/>
      <c r="H1130" s="84"/>
      <c r="I1130" s="84"/>
      <c r="J1130" s="84"/>
      <c r="K1130" s="100"/>
      <c r="L1130" s="100"/>
    </row>
    <row r="1131" spans="7:12" ht="13" x14ac:dyDescent="0.15">
      <c r="G1131" s="84"/>
      <c r="H1131" s="84"/>
      <c r="I1131" s="84"/>
      <c r="J1131" s="84"/>
      <c r="K1131" s="100"/>
      <c r="L1131" s="100"/>
    </row>
    <row r="1132" spans="7:12" ht="13" x14ac:dyDescent="0.15">
      <c r="G1132" s="84"/>
      <c r="H1132" s="84"/>
      <c r="I1132" s="84"/>
      <c r="J1132" s="84"/>
      <c r="K1132" s="100"/>
      <c r="L1132" s="100"/>
    </row>
    <row r="1133" spans="7:12" ht="13" x14ac:dyDescent="0.15">
      <c r="G1133" s="84"/>
      <c r="H1133" s="84"/>
      <c r="I1133" s="84"/>
      <c r="J1133" s="84"/>
      <c r="K1133" s="100"/>
      <c r="L1133" s="100"/>
    </row>
    <row r="1134" spans="7:12" ht="13" x14ac:dyDescent="0.15">
      <c r="G1134" s="84"/>
      <c r="H1134" s="84"/>
      <c r="I1134" s="84"/>
      <c r="J1134" s="84"/>
      <c r="K1134" s="100"/>
      <c r="L1134" s="100"/>
    </row>
    <row r="1135" spans="7:12" ht="13" x14ac:dyDescent="0.15">
      <c r="G1135" s="84"/>
      <c r="H1135" s="84"/>
      <c r="I1135" s="84"/>
      <c r="J1135" s="84"/>
      <c r="K1135" s="100"/>
      <c r="L1135" s="100"/>
    </row>
    <row r="1136" spans="7:12" ht="13" x14ac:dyDescent="0.15">
      <c r="G1136" s="84"/>
      <c r="H1136" s="84"/>
      <c r="I1136" s="84"/>
      <c r="J1136" s="84"/>
      <c r="K1136" s="100"/>
      <c r="L1136" s="100"/>
    </row>
    <row r="1137" spans="7:12" ht="13" x14ac:dyDescent="0.15">
      <c r="G1137" s="84"/>
      <c r="H1137" s="84"/>
      <c r="I1137" s="84"/>
      <c r="J1137" s="84"/>
      <c r="K1137" s="100"/>
      <c r="L1137" s="100"/>
    </row>
    <row r="1138" spans="7:12" ht="13" x14ac:dyDescent="0.15">
      <c r="G1138" s="84"/>
      <c r="H1138" s="84"/>
      <c r="I1138" s="84"/>
      <c r="J1138" s="84"/>
      <c r="K1138" s="100"/>
      <c r="L1138" s="100"/>
    </row>
    <row r="1139" spans="7:12" ht="13" x14ac:dyDescent="0.15">
      <c r="G1139" s="84"/>
      <c r="H1139" s="84"/>
      <c r="I1139" s="84"/>
      <c r="J1139" s="84"/>
      <c r="K1139" s="100"/>
      <c r="L1139" s="100"/>
    </row>
    <row r="1140" spans="7:12" ht="13" x14ac:dyDescent="0.15">
      <c r="G1140" s="84"/>
      <c r="H1140" s="84"/>
      <c r="I1140" s="84"/>
      <c r="J1140" s="84"/>
      <c r="K1140" s="100"/>
      <c r="L1140" s="100"/>
    </row>
    <row r="1141" spans="7:12" ht="13" x14ac:dyDescent="0.15">
      <c r="G1141" s="84"/>
      <c r="H1141" s="84"/>
      <c r="I1141" s="84"/>
      <c r="J1141" s="84"/>
      <c r="K1141" s="100"/>
      <c r="L1141" s="100"/>
    </row>
    <row r="1142" spans="7:12" ht="13" x14ac:dyDescent="0.15">
      <c r="G1142" s="84"/>
      <c r="H1142" s="84"/>
      <c r="I1142" s="84"/>
      <c r="J1142" s="84"/>
      <c r="K1142" s="100"/>
      <c r="L1142" s="100"/>
    </row>
    <row r="1143" spans="7:12" ht="13" x14ac:dyDescent="0.15">
      <c r="G1143" s="84"/>
      <c r="H1143" s="84"/>
      <c r="I1143" s="84"/>
      <c r="J1143" s="84"/>
      <c r="K1143" s="100"/>
      <c r="L1143" s="100"/>
    </row>
    <row r="1144" spans="7:12" ht="13" x14ac:dyDescent="0.15">
      <c r="G1144" s="84"/>
      <c r="H1144" s="84"/>
      <c r="I1144" s="84"/>
      <c r="J1144" s="84"/>
      <c r="K1144" s="100"/>
      <c r="L1144" s="100"/>
    </row>
    <row r="1145" spans="7:12" ht="13" x14ac:dyDescent="0.15">
      <c r="G1145" s="84"/>
      <c r="H1145" s="84"/>
      <c r="I1145" s="84"/>
      <c r="J1145" s="84"/>
      <c r="K1145" s="100"/>
      <c r="L1145" s="100"/>
    </row>
    <row r="1146" spans="7:12" ht="13" x14ac:dyDescent="0.15">
      <c r="G1146" s="84"/>
      <c r="H1146" s="84"/>
      <c r="I1146" s="84"/>
      <c r="J1146" s="84"/>
      <c r="K1146" s="100"/>
      <c r="L1146" s="100"/>
    </row>
    <row r="1147" spans="7:12" ht="13" x14ac:dyDescent="0.15">
      <c r="G1147" s="84"/>
      <c r="H1147" s="84"/>
      <c r="I1147" s="84"/>
      <c r="J1147" s="84"/>
      <c r="K1147" s="100"/>
      <c r="L1147" s="100"/>
    </row>
    <row r="1148" spans="7:12" ht="13" x14ac:dyDescent="0.15">
      <c r="G1148" s="84"/>
      <c r="H1148" s="84"/>
      <c r="I1148" s="84"/>
      <c r="J1148" s="84"/>
      <c r="K1148" s="100"/>
      <c r="L1148" s="100"/>
    </row>
    <row r="1149" spans="7:12" ht="13" x14ac:dyDescent="0.15">
      <c r="G1149" s="84"/>
      <c r="H1149" s="84"/>
      <c r="I1149" s="84"/>
      <c r="J1149" s="84"/>
      <c r="K1149" s="100"/>
      <c r="L1149" s="100"/>
    </row>
    <row r="1150" spans="7:12" ht="13" x14ac:dyDescent="0.15">
      <c r="G1150" s="84"/>
      <c r="H1150" s="84"/>
      <c r="I1150" s="84"/>
      <c r="J1150" s="84"/>
      <c r="K1150" s="100"/>
      <c r="L1150" s="100"/>
    </row>
    <row r="1151" spans="7:12" ht="13" x14ac:dyDescent="0.15">
      <c r="G1151" s="84"/>
      <c r="H1151" s="84"/>
      <c r="I1151" s="84"/>
      <c r="J1151" s="84"/>
      <c r="K1151" s="100"/>
      <c r="L1151" s="100"/>
    </row>
    <row r="1152" spans="7:12" ht="13" x14ac:dyDescent="0.15">
      <c r="G1152" s="84"/>
      <c r="H1152" s="84"/>
      <c r="I1152" s="84"/>
      <c r="J1152" s="84"/>
      <c r="K1152" s="100"/>
      <c r="L1152" s="100"/>
    </row>
    <row r="1153" spans="7:12" ht="13" x14ac:dyDescent="0.15">
      <c r="G1153" s="84"/>
      <c r="H1153" s="84"/>
      <c r="I1153" s="84"/>
      <c r="J1153" s="84"/>
      <c r="K1153" s="100"/>
      <c r="L1153" s="100"/>
    </row>
    <row r="1154" spans="7:12" ht="13" x14ac:dyDescent="0.15">
      <c r="G1154" s="84"/>
      <c r="H1154" s="84"/>
      <c r="I1154" s="84"/>
      <c r="J1154" s="84"/>
      <c r="K1154" s="100"/>
      <c r="L1154" s="100"/>
    </row>
    <row r="1155" spans="7:12" ht="13" x14ac:dyDescent="0.15">
      <c r="G1155" s="84"/>
      <c r="H1155" s="84"/>
      <c r="I1155" s="84"/>
      <c r="J1155" s="84"/>
      <c r="K1155" s="100"/>
      <c r="L1155" s="100"/>
    </row>
    <row r="1156" spans="7:12" ht="13" x14ac:dyDescent="0.15">
      <c r="G1156" s="84"/>
      <c r="H1156" s="84"/>
      <c r="I1156" s="84"/>
      <c r="J1156" s="84"/>
      <c r="K1156" s="100"/>
      <c r="L1156" s="100"/>
    </row>
    <row r="1157" spans="7:12" ht="13" x14ac:dyDescent="0.15">
      <c r="G1157" s="84"/>
      <c r="H1157" s="84"/>
      <c r="I1157" s="84"/>
      <c r="J1157" s="84"/>
      <c r="K1157" s="100"/>
      <c r="L1157" s="100"/>
    </row>
    <row r="1158" spans="7:12" ht="13" x14ac:dyDescent="0.15">
      <c r="G1158" s="84"/>
      <c r="H1158" s="84"/>
      <c r="I1158" s="84"/>
      <c r="J1158" s="84"/>
      <c r="K1158" s="100"/>
      <c r="L1158" s="100"/>
    </row>
    <row r="1159" spans="7:12" ht="13" x14ac:dyDescent="0.15">
      <c r="G1159" s="84"/>
      <c r="H1159" s="84"/>
      <c r="I1159" s="84"/>
      <c r="J1159" s="84"/>
      <c r="K1159" s="100"/>
      <c r="L1159" s="100"/>
    </row>
    <row r="1160" spans="7:12" ht="13" x14ac:dyDescent="0.15">
      <c r="G1160" s="84"/>
      <c r="H1160" s="84"/>
      <c r="I1160" s="84"/>
      <c r="J1160" s="84"/>
      <c r="K1160" s="100"/>
      <c r="L1160" s="100"/>
    </row>
    <row r="1161" spans="7:12" ht="13" x14ac:dyDescent="0.15">
      <c r="G1161" s="84"/>
      <c r="H1161" s="84"/>
      <c r="I1161" s="84"/>
      <c r="J1161" s="84"/>
      <c r="K1161" s="100"/>
      <c r="L1161" s="100"/>
    </row>
    <row r="1162" spans="7:12" ht="13" x14ac:dyDescent="0.15">
      <c r="G1162" s="84"/>
      <c r="H1162" s="84"/>
      <c r="I1162" s="84"/>
      <c r="J1162" s="84"/>
      <c r="K1162" s="100"/>
      <c r="L1162" s="100"/>
    </row>
    <row r="1163" spans="7:12" ht="13" x14ac:dyDescent="0.15">
      <c r="G1163" s="84"/>
      <c r="H1163" s="84"/>
      <c r="I1163" s="84"/>
      <c r="J1163" s="84"/>
      <c r="K1163" s="100"/>
      <c r="L1163" s="100"/>
    </row>
    <row r="1164" spans="7:12" ht="13" x14ac:dyDescent="0.15">
      <c r="G1164" s="84"/>
      <c r="H1164" s="84"/>
      <c r="I1164" s="84"/>
      <c r="J1164" s="84"/>
      <c r="K1164" s="100"/>
      <c r="L1164" s="100"/>
    </row>
    <row r="1165" spans="7:12" ht="13" x14ac:dyDescent="0.15">
      <c r="G1165" s="84"/>
      <c r="H1165" s="84"/>
      <c r="I1165" s="84"/>
      <c r="J1165" s="84"/>
      <c r="K1165" s="100"/>
      <c r="L1165" s="100"/>
    </row>
    <row r="1166" spans="7:12" ht="13" x14ac:dyDescent="0.15">
      <c r="G1166" s="84"/>
      <c r="H1166" s="84"/>
      <c r="I1166" s="84"/>
      <c r="J1166" s="84"/>
      <c r="K1166" s="100"/>
      <c r="L1166" s="100"/>
    </row>
    <row r="1167" spans="7:12" ht="13" x14ac:dyDescent="0.15">
      <c r="G1167" s="84"/>
      <c r="H1167" s="84"/>
      <c r="I1167" s="84"/>
      <c r="J1167" s="84"/>
      <c r="K1167" s="100"/>
      <c r="L1167" s="100"/>
    </row>
    <row r="1168" spans="7:12" ht="13" x14ac:dyDescent="0.15">
      <c r="G1168" s="84"/>
      <c r="H1168" s="84"/>
      <c r="I1168" s="84"/>
      <c r="J1168" s="84"/>
      <c r="K1168" s="100"/>
      <c r="L1168" s="100"/>
    </row>
    <row r="1169" spans="7:12" ht="13" x14ac:dyDescent="0.15">
      <c r="G1169" s="84"/>
      <c r="H1169" s="84"/>
      <c r="I1169" s="84"/>
      <c r="J1169" s="84"/>
      <c r="K1169" s="100"/>
      <c r="L1169" s="100"/>
    </row>
    <row r="1170" spans="7:12" ht="13" x14ac:dyDescent="0.15">
      <c r="G1170" s="84"/>
      <c r="H1170" s="84"/>
      <c r="I1170" s="84"/>
      <c r="J1170" s="84"/>
      <c r="K1170" s="100"/>
      <c r="L1170" s="100"/>
    </row>
    <row r="1171" spans="7:12" ht="13" x14ac:dyDescent="0.15">
      <c r="G1171" s="84"/>
      <c r="H1171" s="84"/>
      <c r="I1171" s="84"/>
      <c r="J1171" s="84"/>
      <c r="K1171" s="100"/>
      <c r="L1171" s="100"/>
    </row>
    <row r="1172" spans="7:12" ht="13" x14ac:dyDescent="0.15">
      <c r="G1172" s="84"/>
      <c r="H1172" s="84"/>
      <c r="I1172" s="84"/>
      <c r="J1172" s="84"/>
      <c r="K1172" s="100"/>
      <c r="L1172" s="100"/>
    </row>
    <row r="1173" spans="7:12" ht="13" x14ac:dyDescent="0.15">
      <c r="G1173" s="84"/>
      <c r="H1173" s="84"/>
      <c r="I1173" s="84"/>
      <c r="J1173" s="84"/>
      <c r="K1173" s="100"/>
      <c r="L1173" s="100"/>
    </row>
    <row r="1174" spans="7:12" ht="13" x14ac:dyDescent="0.15">
      <c r="G1174" s="84"/>
      <c r="H1174" s="84"/>
      <c r="I1174" s="84"/>
      <c r="J1174" s="84"/>
      <c r="K1174" s="100"/>
      <c r="L1174" s="100"/>
    </row>
    <row r="1175" spans="7:12" ht="13" x14ac:dyDescent="0.15">
      <c r="G1175" s="84"/>
      <c r="H1175" s="84"/>
      <c r="I1175" s="84"/>
      <c r="J1175" s="84"/>
      <c r="K1175" s="100"/>
      <c r="L1175" s="100"/>
    </row>
    <row r="1176" spans="7:12" ht="13" x14ac:dyDescent="0.15">
      <c r="G1176" s="84"/>
      <c r="H1176" s="84"/>
      <c r="I1176" s="84"/>
      <c r="J1176" s="84"/>
      <c r="K1176" s="100"/>
      <c r="L1176" s="100"/>
    </row>
    <row r="1177" spans="7:12" ht="13" x14ac:dyDescent="0.15">
      <c r="G1177" s="84"/>
      <c r="H1177" s="84"/>
      <c r="I1177" s="84"/>
      <c r="J1177" s="84"/>
      <c r="K1177" s="100"/>
      <c r="L1177" s="100"/>
    </row>
    <row r="1178" spans="7:12" ht="13" x14ac:dyDescent="0.15">
      <c r="G1178" s="84"/>
      <c r="H1178" s="84"/>
      <c r="I1178" s="84"/>
      <c r="J1178" s="84"/>
      <c r="K1178" s="100"/>
      <c r="L1178" s="100"/>
    </row>
    <row r="1179" spans="7:12" ht="13" x14ac:dyDescent="0.15">
      <c r="G1179" s="84"/>
      <c r="H1179" s="84"/>
      <c r="I1179" s="84"/>
      <c r="J1179" s="84"/>
      <c r="K1179" s="100"/>
      <c r="L1179" s="100"/>
    </row>
    <row r="1180" spans="7:12" ht="13" x14ac:dyDescent="0.15">
      <c r="G1180" s="84"/>
      <c r="H1180" s="84"/>
      <c r="I1180" s="84"/>
      <c r="J1180" s="84"/>
      <c r="K1180" s="100"/>
      <c r="L1180" s="100"/>
    </row>
    <row r="1181" spans="7:12" ht="13" x14ac:dyDescent="0.15">
      <c r="G1181" s="84"/>
      <c r="H1181" s="84"/>
      <c r="I1181" s="84"/>
      <c r="J1181" s="84"/>
      <c r="K1181" s="100"/>
      <c r="L1181" s="100"/>
    </row>
    <row r="1182" spans="7:12" ht="13" x14ac:dyDescent="0.15">
      <c r="G1182" s="84"/>
      <c r="H1182" s="84"/>
      <c r="I1182" s="84"/>
      <c r="J1182" s="84"/>
      <c r="K1182" s="100"/>
      <c r="L1182" s="100"/>
    </row>
    <row r="1183" spans="7:12" ht="13" x14ac:dyDescent="0.15">
      <c r="G1183" s="84"/>
      <c r="H1183" s="84"/>
      <c r="I1183" s="84"/>
      <c r="J1183" s="84"/>
      <c r="K1183" s="100"/>
      <c r="L1183" s="100"/>
    </row>
    <row r="1184" spans="7:12" ht="13" x14ac:dyDescent="0.15">
      <c r="G1184" s="84"/>
      <c r="H1184" s="84"/>
      <c r="I1184" s="84"/>
      <c r="J1184" s="84"/>
      <c r="K1184" s="100"/>
      <c r="L1184" s="100"/>
    </row>
    <row r="1185" spans="7:12" ht="13" x14ac:dyDescent="0.15">
      <c r="G1185" s="84"/>
      <c r="H1185" s="84"/>
      <c r="I1185" s="84"/>
      <c r="J1185" s="84"/>
      <c r="K1185" s="100"/>
      <c r="L1185" s="100"/>
    </row>
    <row r="1186" spans="7:12" ht="13" x14ac:dyDescent="0.15">
      <c r="G1186" s="84"/>
      <c r="H1186" s="84"/>
      <c r="I1186" s="84"/>
      <c r="J1186" s="84"/>
      <c r="K1186" s="100"/>
      <c r="L1186" s="100"/>
    </row>
    <row r="1187" spans="7:12" ht="13" x14ac:dyDescent="0.15">
      <c r="G1187" s="84"/>
      <c r="H1187" s="84"/>
      <c r="I1187" s="84"/>
      <c r="J1187" s="84"/>
      <c r="K1187" s="100"/>
      <c r="L1187" s="100"/>
    </row>
    <row r="1188" spans="7:12" ht="13" x14ac:dyDescent="0.15">
      <c r="G1188" s="84"/>
      <c r="H1188" s="84"/>
      <c r="I1188" s="84"/>
      <c r="J1188" s="84"/>
      <c r="K1188" s="100"/>
      <c r="L1188" s="100"/>
    </row>
    <row r="1189" spans="7:12" ht="13" x14ac:dyDescent="0.15">
      <c r="G1189" s="84"/>
      <c r="H1189" s="84"/>
      <c r="I1189" s="84"/>
      <c r="J1189" s="84"/>
      <c r="K1189" s="100"/>
      <c r="L1189" s="100"/>
    </row>
    <row r="1190" spans="7:12" ht="13" x14ac:dyDescent="0.15">
      <c r="G1190" s="84"/>
      <c r="H1190" s="84"/>
      <c r="I1190" s="84"/>
      <c r="J1190" s="84"/>
      <c r="K1190" s="100"/>
      <c r="L1190" s="100"/>
    </row>
    <row r="1191" spans="7:12" ht="13" x14ac:dyDescent="0.15">
      <c r="G1191" s="84"/>
      <c r="H1191" s="84"/>
      <c r="I1191" s="84"/>
      <c r="J1191" s="84"/>
      <c r="K1191" s="100"/>
      <c r="L1191" s="100"/>
    </row>
    <row r="1192" spans="7:12" ht="13" x14ac:dyDescent="0.15">
      <c r="G1192" s="84"/>
      <c r="H1192" s="84"/>
      <c r="I1192" s="84"/>
      <c r="J1192" s="84"/>
      <c r="K1192" s="100"/>
      <c r="L1192" s="100"/>
    </row>
    <row r="1193" spans="7:12" ht="13" x14ac:dyDescent="0.15">
      <c r="G1193" s="84"/>
      <c r="H1193" s="84"/>
      <c r="I1193" s="84"/>
      <c r="J1193" s="84"/>
      <c r="K1193" s="100"/>
      <c r="L1193" s="100"/>
    </row>
    <row r="1194" spans="7:12" ht="13" x14ac:dyDescent="0.15">
      <c r="G1194" s="84"/>
      <c r="H1194" s="84"/>
      <c r="I1194" s="84"/>
      <c r="J1194" s="84"/>
      <c r="K1194" s="100"/>
      <c r="L1194" s="100"/>
    </row>
    <row r="1195" spans="7:12" ht="13" x14ac:dyDescent="0.15">
      <c r="G1195" s="84"/>
      <c r="H1195" s="84"/>
      <c r="I1195" s="84"/>
      <c r="J1195" s="84"/>
      <c r="K1195" s="100"/>
      <c r="L1195" s="100"/>
    </row>
    <row r="1196" spans="7:12" ht="13" x14ac:dyDescent="0.15">
      <c r="G1196" s="84"/>
      <c r="H1196" s="84"/>
      <c r="I1196" s="84"/>
      <c r="J1196" s="84"/>
      <c r="K1196" s="100"/>
      <c r="L1196" s="100"/>
    </row>
    <row r="1197" spans="7:12" ht="13" x14ac:dyDescent="0.15">
      <c r="G1197" s="84"/>
      <c r="H1197" s="84"/>
      <c r="I1197" s="84"/>
      <c r="J1197" s="84"/>
      <c r="K1197" s="100"/>
      <c r="L1197" s="100"/>
    </row>
    <row r="1198" spans="7:12" ht="13" x14ac:dyDescent="0.15">
      <c r="G1198" s="84"/>
      <c r="H1198" s="84"/>
      <c r="I1198" s="84"/>
      <c r="J1198" s="84"/>
      <c r="K1198" s="100"/>
      <c r="L1198" s="100"/>
    </row>
    <row r="1199" spans="7:12" ht="13" x14ac:dyDescent="0.15">
      <c r="G1199" s="84"/>
      <c r="H1199" s="84"/>
      <c r="I1199" s="84"/>
      <c r="J1199" s="84"/>
      <c r="K1199" s="100"/>
      <c r="L1199" s="100"/>
    </row>
    <row r="1200" spans="7:12" ht="13" x14ac:dyDescent="0.15">
      <c r="G1200" s="84"/>
      <c r="H1200" s="84"/>
      <c r="I1200" s="84"/>
      <c r="J1200" s="84"/>
      <c r="K1200" s="100"/>
      <c r="L1200" s="100"/>
    </row>
    <row r="1201" spans="7:12" ht="13" x14ac:dyDescent="0.15">
      <c r="G1201" s="84"/>
      <c r="H1201" s="84"/>
      <c r="I1201" s="84"/>
      <c r="J1201" s="84"/>
      <c r="K1201" s="100"/>
      <c r="L1201" s="100"/>
    </row>
    <row r="1202" spans="7:12" ht="13" x14ac:dyDescent="0.15">
      <c r="G1202" s="84"/>
      <c r="H1202" s="84"/>
      <c r="I1202" s="84"/>
      <c r="J1202" s="84"/>
      <c r="K1202" s="100"/>
      <c r="L1202" s="100"/>
    </row>
    <row r="1203" spans="7:12" ht="13" x14ac:dyDescent="0.15">
      <c r="G1203" s="84"/>
      <c r="H1203" s="84"/>
      <c r="I1203" s="84"/>
      <c r="J1203" s="84"/>
      <c r="K1203" s="100"/>
      <c r="L1203" s="100"/>
    </row>
    <row r="1204" spans="7:12" ht="13" x14ac:dyDescent="0.15">
      <c r="G1204" s="84"/>
      <c r="H1204" s="84"/>
      <c r="I1204" s="84"/>
      <c r="J1204" s="84"/>
      <c r="K1204" s="100"/>
      <c r="L1204" s="100"/>
    </row>
    <row r="1205" spans="7:12" ht="13" x14ac:dyDescent="0.15">
      <c r="G1205" s="84"/>
      <c r="H1205" s="84"/>
      <c r="I1205" s="84"/>
      <c r="J1205" s="84"/>
      <c r="K1205" s="100"/>
      <c r="L1205" s="100"/>
    </row>
    <row r="1206" spans="7:12" ht="13" x14ac:dyDescent="0.15">
      <c r="G1206" s="84"/>
      <c r="H1206" s="84"/>
      <c r="I1206" s="84"/>
      <c r="J1206" s="84"/>
      <c r="K1206" s="100"/>
      <c r="L1206" s="100"/>
    </row>
    <row r="1207" spans="7:12" ht="13" x14ac:dyDescent="0.15">
      <c r="G1207" s="84"/>
      <c r="H1207" s="84"/>
      <c r="I1207" s="84"/>
      <c r="J1207" s="84"/>
      <c r="K1207" s="100"/>
      <c r="L1207" s="100"/>
    </row>
    <row r="1208" spans="7:12" ht="13" x14ac:dyDescent="0.15">
      <c r="G1208" s="84"/>
      <c r="H1208" s="84"/>
      <c r="I1208" s="84"/>
      <c r="J1208" s="84"/>
      <c r="K1208" s="100"/>
      <c r="L1208" s="100"/>
    </row>
    <row r="1209" spans="7:12" ht="13" x14ac:dyDescent="0.15">
      <c r="G1209" s="84"/>
      <c r="H1209" s="84"/>
      <c r="I1209" s="84"/>
      <c r="J1209" s="84"/>
      <c r="K1209" s="100"/>
      <c r="L1209" s="100"/>
    </row>
    <row r="1210" spans="7:12" ht="13" x14ac:dyDescent="0.15">
      <c r="G1210" s="84"/>
      <c r="H1210" s="84"/>
      <c r="I1210" s="84"/>
      <c r="J1210" s="84"/>
      <c r="K1210" s="100"/>
      <c r="L1210" s="100"/>
    </row>
    <row r="1211" spans="7:12" ht="13" x14ac:dyDescent="0.15">
      <c r="G1211" s="84"/>
      <c r="H1211" s="84"/>
      <c r="I1211" s="84"/>
      <c r="J1211" s="84"/>
      <c r="K1211" s="100"/>
      <c r="L1211" s="100"/>
    </row>
    <row r="1212" spans="7:12" ht="13" x14ac:dyDescent="0.15">
      <c r="G1212" s="84"/>
      <c r="H1212" s="84"/>
      <c r="I1212" s="84"/>
      <c r="J1212" s="84"/>
      <c r="K1212" s="100"/>
      <c r="L1212" s="100"/>
    </row>
    <row r="1213" spans="7:12" ht="13" x14ac:dyDescent="0.15">
      <c r="G1213" s="84"/>
      <c r="H1213" s="84"/>
      <c r="I1213" s="84"/>
      <c r="J1213" s="84"/>
      <c r="K1213" s="100"/>
      <c r="L1213" s="100"/>
    </row>
    <row r="1214" spans="7:12" ht="13" x14ac:dyDescent="0.15">
      <c r="G1214" s="84"/>
      <c r="H1214" s="84"/>
      <c r="I1214" s="84"/>
      <c r="J1214" s="84"/>
      <c r="K1214" s="100"/>
      <c r="L1214" s="100"/>
    </row>
    <row r="1215" spans="7:12" ht="13" x14ac:dyDescent="0.15">
      <c r="G1215" s="84"/>
      <c r="H1215" s="84"/>
      <c r="I1215" s="84"/>
      <c r="J1215" s="84"/>
      <c r="K1215" s="100"/>
      <c r="L1215" s="100"/>
    </row>
    <row r="1216" spans="7:12" ht="13" x14ac:dyDescent="0.15">
      <c r="G1216" s="84"/>
      <c r="H1216" s="84"/>
      <c r="I1216" s="84"/>
      <c r="J1216" s="84"/>
      <c r="K1216" s="100"/>
      <c r="L1216" s="100"/>
    </row>
    <row r="1217" spans="7:12" ht="13" x14ac:dyDescent="0.15">
      <c r="G1217" s="84"/>
      <c r="H1217" s="84"/>
      <c r="I1217" s="84"/>
      <c r="J1217" s="84"/>
      <c r="K1217" s="100"/>
      <c r="L1217" s="100"/>
    </row>
    <row r="1218" spans="7:12" ht="13" x14ac:dyDescent="0.15">
      <c r="G1218" s="84"/>
      <c r="H1218" s="84"/>
      <c r="I1218" s="84"/>
      <c r="J1218" s="84"/>
      <c r="K1218" s="100"/>
      <c r="L1218" s="100"/>
    </row>
    <row r="1219" spans="7:12" ht="13" x14ac:dyDescent="0.15">
      <c r="G1219" s="84"/>
      <c r="H1219" s="84"/>
      <c r="I1219" s="84"/>
      <c r="J1219" s="84"/>
      <c r="K1219" s="100"/>
      <c r="L1219" s="100"/>
    </row>
    <row r="1220" spans="7:12" ht="13" x14ac:dyDescent="0.15">
      <c r="G1220" s="84"/>
      <c r="H1220" s="84"/>
      <c r="I1220" s="84"/>
      <c r="J1220" s="84"/>
      <c r="K1220" s="100"/>
      <c r="L1220" s="100"/>
    </row>
    <row r="1221" spans="7:12" ht="13" x14ac:dyDescent="0.15">
      <c r="G1221" s="84"/>
      <c r="H1221" s="84"/>
      <c r="I1221" s="84"/>
      <c r="J1221" s="84"/>
      <c r="K1221" s="100"/>
      <c r="L1221" s="100"/>
    </row>
    <row r="1222" spans="7:12" ht="13" x14ac:dyDescent="0.15">
      <c r="G1222" s="84"/>
      <c r="H1222" s="84"/>
      <c r="I1222" s="84"/>
      <c r="J1222" s="84"/>
      <c r="K1222" s="100"/>
      <c r="L1222" s="100"/>
    </row>
    <row r="1223" spans="7:12" ht="13" x14ac:dyDescent="0.15">
      <c r="G1223" s="84"/>
      <c r="H1223" s="84"/>
      <c r="I1223" s="84"/>
      <c r="J1223" s="84"/>
      <c r="K1223" s="100"/>
      <c r="L1223" s="100"/>
    </row>
    <row r="1224" spans="7:12" ht="13" x14ac:dyDescent="0.15">
      <c r="G1224" s="84"/>
      <c r="H1224" s="84"/>
      <c r="I1224" s="84"/>
      <c r="J1224" s="84"/>
      <c r="K1224" s="100"/>
      <c r="L1224" s="100"/>
    </row>
    <row r="1225" spans="7:12" ht="13" x14ac:dyDescent="0.15">
      <c r="G1225" s="84"/>
      <c r="H1225" s="84"/>
      <c r="I1225" s="84"/>
      <c r="J1225" s="84"/>
      <c r="K1225" s="100"/>
      <c r="L1225" s="100"/>
    </row>
    <row r="1226" spans="7:12" ht="13" x14ac:dyDescent="0.15">
      <c r="G1226" s="84"/>
      <c r="H1226" s="84"/>
      <c r="I1226" s="84"/>
      <c r="J1226" s="84"/>
      <c r="K1226" s="100"/>
      <c r="L1226" s="100"/>
    </row>
    <row r="1227" spans="7:12" ht="13" x14ac:dyDescent="0.15">
      <c r="G1227" s="84"/>
      <c r="H1227" s="84"/>
      <c r="I1227" s="84"/>
      <c r="J1227" s="84"/>
      <c r="K1227" s="100"/>
      <c r="L1227" s="100"/>
    </row>
    <row r="1228" spans="7:12" ht="13" x14ac:dyDescent="0.15">
      <c r="G1228" s="84"/>
      <c r="H1228" s="84"/>
      <c r="I1228" s="84"/>
      <c r="J1228" s="84"/>
      <c r="K1228" s="100"/>
      <c r="L1228" s="100"/>
    </row>
    <row r="1229" spans="7:12" ht="13" x14ac:dyDescent="0.15">
      <c r="G1229" s="84"/>
      <c r="H1229" s="84"/>
      <c r="I1229" s="84"/>
      <c r="J1229" s="84"/>
      <c r="K1229" s="100"/>
      <c r="L1229" s="100"/>
    </row>
    <row r="1230" spans="7:12" ht="13" x14ac:dyDescent="0.15">
      <c r="G1230" s="84"/>
      <c r="H1230" s="84"/>
      <c r="I1230" s="84"/>
      <c r="J1230" s="84"/>
      <c r="K1230" s="100"/>
      <c r="L1230" s="100"/>
    </row>
    <row r="1231" spans="7:12" ht="13" x14ac:dyDescent="0.15">
      <c r="G1231" s="84"/>
      <c r="H1231" s="84"/>
      <c r="I1231" s="84"/>
      <c r="J1231" s="84"/>
      <c r="K1231" s="100"/>
      <c r="L1231" s="100"/>
    </row>
    <row r="1232" spans="7:12" ht="13" x14ac:dyDescent="0.15">
      <c r="G1232" s="84"/>
      <c r="H1232" s="84"/>
      <c r="I1232" s="84"/>
      <c r="J1232" s="84"/>
      <c r="K1232" s="100"/>
      <c r="L1232" s="100"/>
    </row>
    <row r="1233" spans="7:12" ht="13" x14ac:dyDescent="0.15">
      <c r="G1233" s="84"/>
      <c r="H1233" s="84"/>
      <c r="I1233" s="84"/>
      <c r="J1233" s="84"/>
      <c r="K1233" s="100"/>
      <c r="L1233" s="100"/>
    </row>
    <row r="1234" spans="7:12" ht="13" x14ac:dyDescent="0.15">
      <c r="G1234" s="84"/>
      <c r="H1234" s="84"/>
      <c r="I1234" s="84"/>
      <c r="J1234" s="84"/>
      <c r="K1234" s="100"/>
      <c r="L1234" s="100"/>
    </row>
    <row r="1235" spans="7:12" ht="13" x14ac:dyDescent="0.15">
      <c r="G1235" s="84"/>
      <c r="H1235" s="84"/>
      <c r="I1235" s="84"/>
      <c r="J1235" s="84"/>
      <c r="K1235" s="100"/>
      <c r="L1235" s="100"/>
    </row>
    <row r="1236" spans="7:12" ht="13" x14ac:dyDescent="0.15">
      <c r="G1236" s="84"/>
      <c r="H1236" s="84"/>
      <c r="I1236" s="84"/>
      <c r="J1236" s="84"/>
      <c r="K1236" s="100"/>
      <c r="L1236" s="100"/>
    </row>
    <row r="1237" spans="7:12" ht="13" x14ac:dyDescent="0.15">
      <c r="G1237" s="84"/>
      <c r="H1237" s="84"/>
      <c r="I1237" s="84"/>
      <c r="J1237" s="84"/>
      <c r="K1237" s="100"/>
      <c r="L1237" s="100"/>
    </row>
    <row r="1238" spans="7:12" ht="13" x14ac:dyDescent="0.15">
      <c r="G1238" s="84"/>
      <c r="H1238" s="84"/>
      <c r="I1238" s="84"/>
      <c r="J1238" s="84"/>
      <c r="K1238" s="100"/>
      <c r="L1238" s="100"/>
    </row>
    <row r="1239" spans="7:12" ht="13" x14ac:dyDescent="0.15">
      <c r="G1239" s="84"/>
      <c r="H1239" s="84"/>
      <c r="I1239" s="84"/>
      <c r="J1239" s="84"/>
      <c r="K1239" s="100"/>
      <c r="L1239" s="100"/>
    </row>
    <row r="1240" spans="7:12" ht="13" x14ac:dyDescent="0.15">
      <c r="G1240" s="84"/>
      <c r="H1240" s="84"/>
      <c r="I1240" s="84"/>
      <c r="J1240" s="84"/>
      <c r="K1240" s="100"/>
      <c r="L1240" s="100"/>
    </row>
    <row r="1241" spans="7:12" ht="13" x14ac:dyDescent="0.15">
      <c r="G1241" s="84"/>
      <c r="H1241" s="84"/>
      <c r="I1241" s="84"/>
      <c r="J1241" s="84"/>
      <c r="K1241" s="100"/>
      <c r="L1241" s="100"/>
    </row>
    <row r="1242" spans="7:12" ht="13" x14ac:dyDescent="0.15">
      <c r="G1242" s="84"/>
      <c r="H1242" s="84"/>
      <c r="I1242" s="84"/>
      <c r="J1242" s="84"/>
      <c r="K1242" s="100"/>
      <c r="L1242" s="100"/>
    </row>
    <row r="1243" spans="7:12" ht="13" x14ac:dyDescent="0.15">
      <c r="G1243" s="84"/>
      <c r="H1243" s="84"/>
      <c r="I1243" s="84"/>
      <c r="J1243" s="84"/>
      <c r="K1243" s="100"/>
      <c r="L1243" s="100"/>
    </row>
    <row r="1244" spans="7:12" ht="13" x14ac:dyDescent="0.15">
      <c r="G1244" s="84"/>
      <c r="H1244" s="84"/>
      <c r="I1244" s="84"/>
      <c r="J1244" s="84"/>
      <c r="K1244" s="100"/>
      <c r="L1244" s="100"/>
    </row>
    <row r="1245" spans="7:12" ht="13" x14ac:dyDescent="0.15">
      <c r="G1245" s="84"/>
      <c r="H1245" s="84"/>
      <c r="I1245" s="84"/>
      <c r="J1245" s="84"/>
      <c r="K1245" s="100"/>
      <c r="L1245" s="100"/>
    </row>
    <row r="1246" spans="7:12" ht="13" x14ac:dyDescent="0.15">
      <c r="G1246" s="84"/>
      <c r="H1246" s="84"/>
      <c r="I1246" s="84"/>
      <c r="J1246" s="84"/>
      <c r="K1246" s="100"/>
      <c r="L1246" s="100"/>
    </row>
    <row r="1247" spans="7:12" ht="13" x14ac:dyDescent="0.15">
      <c r="G1247" s="84"/>
      <c r="H1247" s="84"/>
      <c r="I1247" s="84"/>
      <c r="J1247" s="84"/>
      <c r="K1247" s="100"/>
      <c r="L1247" s="100"/>
    </row>
    <row r="1248" spans="7:12" ht="13" x14ac:dyDescent="0.15">
      <c r="G1248" s="84"/>
      <c r="H1248" s="84"/>
      <c r="I1248" s="84"/>
      <c r="J1248" s="84"/>
      <c r="K1248" s="100"/>
      <c r="L1248" s="100"/>
    </row>
    <row r="1249" spans="7:12" ht="13" x14ac:dyDescent="0.15">
      <c r="G1249" s="84"/>
      <c r="H1249" s="84"/>
      <c r="I1249" s="84"/>
      <c r="J1249" s="84"/>
      <c r="K1249" s="100"/>
      <c r="L1249" s="100"/>
    </row>
    <row r="1250" spans="7:12" ht="13" x14ac:dyDescent="0.15">
      <c r="G1250" s="84"/>
      <c r="H1250" s="84"/>
      <c r="I1250" s="84"/>
      <c r="J1250" s="84"/>
      <c r="K1250" s="100"/>
      <c r="L1250" s="100"/>
    </row>
    <row r="1251" spans="7:12" ht="13" x14ac:dyDescent="0.15">
      <c r="G1251" s="84"/>
      <c r="H1251" s="84"/>
      <c r="I1251" s="84"/>
      <c r="J1251" s="84"/>
      <c r="K1251" s="100"/>
      <c r="L1251" s="100"/>
    </row>
    <row r="1252" spans="7:12" ht="13" x14ac:dyDescent="0.15">
      <c r="G1252" s="84"/>
      <c r="H1252" s="84"/>
      <c r="I1252" s="84"/>
      <c r="J1252" s="84"/>
      <c r="K1252" s="100"/>
      <c r="L1252" s="100"/>
    </row>
    <row r="1253" spans="7:12" ht="13" x14ac:dyDescent="0.15">
      <c r="G1253" s="84"/>
      <c r="H1253" s="84"/>
      <c r="I1253" s="84"/>
      <c r="J1253" s="84"/>
      <c r="K1253" s="100"/>
      <c r="L1253" s="100"/>
    </row>
    <row r="1254" spans="7:12" ht="13" x14ac:dyDescent="0.15">
      <c r="G1254" s="84"/>
      <c r="H1254" s="84"/>
      <c r="I1254" s="84"/>
      <c r="J1254" s="84"/>
      <c r="K1254" s="100"/>
      <c r="L1254" s="100"/>
    </row>
    <row r="1255" spans="7:12" ht="13" x14ac:dyDescent="0.15">
      <c r="G1255" s="84"/>
      <c r="H1255" s="84"/>
      <c r="I1255" s="84"/>
      <c r="J1255" s="84"/>
      <c r="K1255" s="100"/>
      <c r="L1255" s="100"/>
    </row>
    <row r="1256" spans="7:12" ht="13" x14ac:dyDescent="0.15">
      <c r="G1256" s="84"/>
      <c r="H1256" s="84"/>
      <c r="I1256" s="84"/>
      <c r="J1256" s="84"/>
      <c r="K1256" s="100"/>
      <c r="L1256" s="100"/>
    </row>
    <row r="1257" spans="7:12" ht="13" x14ac:dyDescent="0.15">
      <c r="G1257" s="84"/>
      <c r="H1257" s="84"/>
      <c r="I1257" s="84"/>
      <c r="J1257" s="84"/>
      <c r="K1257" s="100"/>
      <c r="L1257" s="100"/>
    </row>
    <row r="1258" spans="7:12" ht="13" x14ac:dyDescent="0.15">
      <c r="G1258" s="84"/>
      <c r="H1258" s="84"/>
      <c r="I1258" s="84"/>
      <c r="J1258" s="84"/>
      <c r="K1258" s="100"/>
      <c r="L1258" s="100"/>
    </row>
    <row r="1259" spans="7:12" ht="13" x14ac:dyDescent="0.15">
      <c r="G1259" s="84"/>
      <c r="H1259" s="84"/>
      <c r="I1259" s="84"/>
      <c r="J1259" s="84"/>
      <c r="K1259" s="100"/>
      <c r="L1259" s="100"/>
    </row>
    <row r="1260" spans="7:12" ht="13" x14ac:dyDescent="0.15">
      <c r="G1260" s="84"/>
      <c r="H1260" s="84"/>
      <c r="I1260" s="84"/>
      <c r="J1260" s="84"/>
      <c r="K1260" s="100"/>
      <c r="L1260" s="100"/>
    </row>
    <row r="1261" spans="7:12" ht="13" x14ac:dyDescent="0.15">
      <c r="G1261" s="84"/>
      <c r="H1261" s="84"/>
      <c r="I1261" s="84"/>
      <c r="J1261" s="84"/>
      <c r="K1261" s="100"/>
      <c r="L1261" s="100"/>
    </row>
    <row r="1262" spans="7:12" ht="13" x14ac:dyDescent="0.15">
      <c r="G1262" s="84"/>
      <c r="H1262" s="84"/>
      <c r="I1262" s="84"/>
      <c r="J1262" s="84"/>
      <c r="K1262" s="100"/>
      <c r="L1262" s="100"/>
    </row>
    <row r="1263" spans="7:12" ht="13" x14ac:dyDescent="0.15">
      <c r="G1263" s="84"/>
      <c r="H1263" s="84"/>
      <c r="I1263" s="84"/>
      <c r="J1263" s="84"/>
      <c r="K1263" s="100"/>
      <c r="L1263" s="100"/>
    </row>
    <row r="1264" spans="7:12" ht="13" x14ac:dyDescent="0.15">
      <c r="G1264" s="84"/>
      <c r="H1264" s="84"/>
      <c r="I1264" s="84"/>
      <c r="J1264" s="84"/>
      <c r="K1264" s="100"/>
      <c r="L1264" s="100"/>
    </row>
    <row r="1265" spans="7:12" ht="13" x14ac:dyDescent="0.15">
      <c r="G1265" s="84"/>
      <c r="H1265" s="84"/>
      <c r="I1265" s="84"/>
      <c r="J1265" s="84"/>
      <c r="K1265" s="100"/>
      <c r="L1265" s="100"/>
    </row>
    <row r="1266" spans="7:12" ht="13" x14ac:dyDescent="0.15">
      <c r="G1266" s="84"/>
      <c r="H1266" s="84"/>
      <c r="I1266" s="84"/>
      <c r="J1266" s="84"/>
      <c r="K1266" s="100"/>
      <c r="L1266" s="100"/>
    </row>
    <row r="1267" spans="7:12" ht="13" x14ac:dyDescent="0.15">
      <c r="G1267" s="84"/>
      <c r="H1267" s="84"/>
      <c r="I1267" s="84"/>
      <c r="J1267" s="84"/>
      <c r="K1267" s="100"/>
      <c r="L1267" s="100"/>
    </row>
    <row r="1268" spans="7:12" ht="13" x14ac:dyDescent="0.15">
      <c r="G1268" s="84"/>
      <c r="H1268" s="84"/>
      <c r="I1268" s="84"/>
      <c r="J1268" s="84"/>
      <c r="K1268" s="100"/>
      <c r="L1268" s="100"/>
    </row>
    <row r="1269" spans="7:12" ht="13" x14ac:dyDescent="0.15">
      <c r="G1269" s="84"/>
      <c r="H1269" s="84"/>
      <c r="I1269" s="84"/>
      <c r="J1269" s="84"/>
      <c r="K1269" s="100"/>
      <c r="L1269" s="100"/>
    </row>
    <row r="1270" spans="7:12" ht="13" x14ac:dyDescent="0.15">
      <c r="G1270" s="84"/>
      <c r="H1270" s="84"/>
      <c r="I1270" s="84"/>
      <c r="J1270" s="84"/>
      <c r="K1270" s="100"/>
      <c r="L1270" s="100"/>
    </row>
    <row r="1271" spans="7:12" ht="13" x14ac:dyDescent="0.15">
      <c r="G1271" s="84"/>
      <c r="H1271" s="84"/>
      <c r="I1271" s="84"/>
      <c r="J1271" s="84"/>
      <c r="K1271" s="100"/>
      <c r="L1271" s="100"/>
    </row>
    <row r="1272" spans="7:12" ht="13" x14ac:dyDescent="0.15">
      <c r="G1272" s="84"/>
      <c r="H1272" s="84"/>
      <c r="I1272" s="84"/>
      <c r="J1272" s="84"/>
      <c r="K1272" s="100"/>
      <c r="L1272" s="100"/>
    </row>
    <row r="1273" spans="7:12" ht="13" x14ac:dyDescent="0.15">
      <c r="G1273" s="84"/>
      <c r="H1273" s="84"/>
      <c r="I1273" s="84"/>
      <c r="J1273" s="84"/>
      <c r="K1273" s="100"/>
      <c r="L1273" s="100"/>
    </row>
    <row r="1274" spans="7:12" ht="13" x14ac:dyDescent="0.15">
      <c r="G1274" s="84"/>
      <c r="H1274" s="84"/>
      <c r="I1274" s="84"/>
      <c r="J1274" s="84"/>
      <c r="K1274" s="100"/>
      <c r="L1274" s="100"/>
    </row>
    <row r="1275" spans="7:12" ht="13" x14ac:dyDescent="0.15">
      <c r="G1275" s="84"/>
      <c r="H1275" s="84"/>
      <c r="I1275" s="84"/>
      <c r="J1275" s="84"/>
      <c r="K1275" s="100"/>
      <c r="L1275" s="100"/>
    </row>
    <row r="1276" spans="7:12" ht="13" x14ac:dyDescent="0.15">
      <c r="G1276" s="84"/>
      <c r="H1276" s="84"/>
      <c r="I1276" s="84"/>
      <c r="J1276" s="84"/>
      <c r="K1276" s="100"/>
      <c r="L1276" s="100"/>
    </row>
    <row r="1277" spans="7:12" ht="13" x14ac:dyDescent="0.15">
      <c r="G1277" s="84"/>
      <c r="H1277" s="84"/>
      <c r="I1277" s="84"/>
      <c r="J1277" s="84"/>
      <c r="K1277" s="100"/>
      <c r="L1277" s="100"/>
    </row>
    <row r="1278" spans="7:12" ht="13" x14ac:dyDescent="0.15">
      <c r="G1278" s="84"/>
      <c r="H1278" s="84"/>
      <c r="I1278" s="84"/>
      <c r="J1278" s="84"/>
      <c r="K1278" s="100"/>
      <c r="L1278" s="100"/>
    </row>
    <row r="1279" spans="7:12" ht="13" x14ac:dyDescent="0.15">
      <c r="G1279" s="84"/>
      <c r="H1279" s="84"/>
      <c r="I1279" s="84"/>
      <c r="J1279" s="84"/>
      <c r="K1279" s="100"/>
      <c r="L1279" s="100"/>
    </row>
    <row r="1280" spans="7:12" ht="13" x14ac:dyDescent="0.15">
      <c r="G1280" s="84"/>
      <c r="H1280" s="84"/>
      <c r="I1280" s="84"/>
      <c r="J1280" s="84"/>
      <c r="K1280" s="100"/>
      <c r="L1280" s="100"/>
    </row>
    <row r="1281" spans="7:12" ht="13" x14ac:dyDescent="0.15">
      <c r="G1281" s="84"/>
      <c r="H1281" s="84"/>
      <c r="I1281" s="84"/>
      <c r="J1281" s="84"/>
      <c r="K1281" s="100"/>
      <c r="L1281" s="100"/>
    </row>
    <row r="1282" spans="7:12" ht="13" x14ac:dyDescent="0.15">
      <c r="G1282" s="84"/>
      <c r="H1282" s="84"/>
      <c r="I1282" s="84"/>
      <c r="J1282" s="84"/>
      <c r="K1282" s="100"/>
      <c r="L1282" s="100"/>
    </row>
    <row r="1283" spans="7:12" ht="13" x14ac:dyDescent="0.15">
      <c r="G1283" s="84"/>
      <c r="H1283" s="84"/>
      <c r="I1283" s="84"/>
      <c r="J1283" s="84"/>
      <c r="K1283" s="100"/>
      <c r="L1283" s="100"/>
    </row>
    <row r="1284" spans="7:12" ht="13" x14ac:dyDescent="0.15">
      <c r="G1284" s="84"/>
      <c r="H1284" s="84"/>
      <c r="I1284" s="84"/>
      <c r="J1284" s="84"/>
      <c r="K1284" s="100"/>
      <c r="L1284" s="100"/>
    </row>
    <row r="1285" spans="7:12" ht="13" x14ac:dyDescent="0.15">
      <c r="G1285" s="84"/>
      <c r="H1285" s="84"/>
      <c r="I1285" s="84"/>
      <c r="J1285" s="84"/>
      <c r="K1285" s="100"/>
      <c r="L1285" s="100"/>
    </row>
    <row r="1286" spans="7:12" ht="13" x14ac:dyDescent="0.15">
      <c r="G1286" s="84"/>
      <c r="H1286" s="84"/>
      <c r="I1286" s="84"/>
      <c r="J1286" s="84"/>
      <c r="K1286" s="100"/>
      <c r="L1286" s="100"/>
    </row>
    <row r="1287" spans="7:12" ht="13" x14ac:dyDescent="0.15">
      <c r="G1287" s="84"/>
      <c r="H1287" s="84"/>
      <c r="I1287" s="84"/>
      <c r="J1287" s="84"/>
      <c r="K1287" s="100"/>
      <c r="L1287" s="100"/>
    </row>
    <row r="1288" spans="7:12" ht="13" x14ac:dyDescent="0.15">
      <c r="G1288" s="84"/>
      <c r="H1288" s="84"/>
      <c r="I1288" s="84"/>
      <c r="J1288" s="84"/>
      <c r="K1288" s="100"/>
      <c r="L1288" s="100"/>
    </row>
    <row r="1289" spans="7:12" ht="13" x14ac:dyDescent="0.15">
      <c r="G1289" s="84"/>
      <c r="H1289" s="84"/>
      <c r="I1289" s="84"/>
      <c r="J1289" s="84"/>
      <c r="K1289" s="100"/>
      <c r="L1289" s="100"/>
    </row>
    <row r="1290" spans="7:12" ht="13" x14ac:dyDescent="0.15">
      <c r="G1290" s="84"/>
      <c r="H1290" s="84"/>
      <c r="I1290" s="84"/>
      <c r="J1290" s="84"/>
      <c r="K1290" s="100"/>
      <c r="L1290" s="100"/>
    </row>
    <row r="1291" spans="7:12" ht="13" x14ac:dyDescent="0.15">
      <c r="G1291" s="84"/>
      <c r="H1291" s="84"/>
      <c r="I1291" s="84"/>
      <c r="J1291" s="84"/>
      <c r="K1291" s="100"/>
      <c r="L1291" s="100"/>
    </row>
    <row r="1292" spans="7:12" ht="13" x14ac:dyDescent="0.15">
      <c r="G1292" s="84"/>
      <c r="H1292" s="84"/>
      <c r="I1292" s="84"/>
      <c r="J1292" s="84"/>
      <c r="K1292" s="100"/>
      <c r="L1292" s="100"/>
    </row>
    <row r="1293" spans="7:12" ht="13" x14ac:dyDescent="0.15">
      <c r="G1293" s="84"/>
      <c r="H1293" s="84"/>
      <c r="I1293" s="84"/>
      <c r="J1293" s="84"/>
      <c r="K1293" s="100"/>
      <c r="L1293" s="100"/>
    </row>
    <row r="1294" spans="7:12" ht="13" x14ac:dyDescent="0.15">
      <c r="G1294" s="84"/>
      <c r="H1294" s="84"/>
      <c r="I1294" s="84"/>
      <c r="J1294" s="84"/>
      <c r="K1294" s="100"/>
      <c r="L1294" s="100"/>
    </row>
    <row r="1295" spans="7:12" ht="13" x14ac:dyDescent="0.15">
      <c r="G1295" s="84"/>
      <c r="H1295" s="84"/>
      <c r="I1295" s="84"/>
      <c r="J1295" s="84"/>
      <c r="K1295" s="100"/>
      <c r="L1295" s="100"/>
    </row>
    <row r="1296" spans="7:12" ht="13" x14ac:dyDescent="0.15">
      <c r="G1296" s="84"/>
      <c r="H1296" s="84"/>
      <c r="I1296" s="84"/>
      <c r="J1296" s="84"/>
      <c r="K1296" s="100"/>
      <c r="L1296" s="100"/>
    </row>
    <row r="1297" spans="7:12" ht="13" x14ac:dyDescent="0.15">
      <c r="G1297" s="84"/>
      <c r="H1297" s="84"/>
      <c r="I1297" s="84"/>
      <c r="J1297" s="84"/>
      <c r="K1297" s="100"/>
      <c r="L1297" s="100"/>
    </row>
    <row r="1298" spans="7:12" ht="13" x14ac:dyDescent="0.15">
      <c r="G1298" s="84"/>
      <c r="H1298" s="84"/>
      <c r="I1298" s="84"/>
      <c r="J1298" s="84"/>
      <c r="K1298" s="100"/>
      <c r="L1298" s="100"/>
    </row>
    <row r="1299" spans="7:12" ht="13" x14ac:dyDescent="0.15">
      <c r="G1299" s="84"/>
      <c r="H1299" s="84"/>
      <c r="I1299" s="84"/>
      <c r="J1299" s="84"/>
      <c r="K1299" s="100"/>
      <c r="L1299" s="100"/>
    </row>
    <row r="1300" spans="7:12" ht="13" x14ac:dyDescent="0.15">
      <c r="G1300" s="84"/>
      <c r="H1300" s="84"/>
      <c r="I1300" s="84"/>
      <c r="J1300" s="84"/>
      <c r="K1300" s="100"/>
      <c r="L1300" s="100"/>
    </row>
    <row r="1301" spans="7:12" ht="13" x14ac:dyDescent="0.15">
      <c r="G1301" s="84"/>
      <c r="H1301" s="84"/>
      <c r="I1301" s="84"/>
      <c r="J1301" s="84"/>
      <c r="K1301" s="100"/>
      <c r="L1301" s="100"/>
    </row>
    <row r="1302" spans="7:12" ht="13" x14ac:dyDescent="0.15">
      <c r="G1302" s="84"/>
      <c r="H1302" s="84"/>
      <c r="I1302" s="84"/>
      <c r="J1302" s="84"/>
      <c r="K1302" s="100"/>
      <c r="L1302" s="100"/>
    </row>
    <row r="1303" spans="7:12" ht="13" x14ac:dyDescent="0.15">
      <c r="G1303" s="84"/>
      <c r="H1303" s="84"/>
      <c r="I1303" s="84"/>
      <c r="J1303" s="84"/>
      <c r="K1303" s="100"/>
      <c r="L1303" s="100"/>
    </row>
    <row r="1304" spans="7:12" ht="13" x14ac:dyDescent="0.15">
      <c r="G1304" s="84"/>
      <c r="H1304" s="84"/>
      <c r="I1304" s="84"/>
      <c r="J1304" s="84"/>
      <c r="K1304" s="100"/>
      <c r="L1304" s="100"/>
    </row>
    <row r="1305" spans="7:12" ht="13" x14ac:dyDescent="0.15">
      <c r="G1305" s="84"/>
      <c r="H1305" s="84"/>
      <c r="I1305" s="84"/>
      <c r="J1305" s="84"/>
      <c r="K1305" s="100"/>
      <c r="L1305" s="100"/>
    </row>
    <row r="1306" spans="7:12" ht="13" x14ac:dyDescent="0.15">
      <c r="G1306" s="84"/>
      <c r="H1306" s="84"/>
      <c r="I1306" s="84"/>
      <c r="J1306" s="84"/>
      <c r="K1306" s="100"/>
      <c r="L1306" s="100"/>
    </row>
    <row r="1307" spans="7:12" ht="13" x14ac:dyDescent="0.15">
      <c r="G1307" s="84"/>
      <c r="H1307" s="84"/>
      <c r="I1307" s="84"/>
      <c r="J1307" s="84"/>
      <c r="K1307" s="100"/>
      <c r="L1307" s="100"/>
    </row>
    <row r="1308" spans="7:12" ht="13" x14ac:dyDescent="0.15">
      <c r="G1308" s="84"/>
      <c r="H1308" s="84"/>
      <c r="I1308" s="84"/>
      <c r="J1308" s="84"/>
      <c r="K1308" s="100"/>
      <c r="L1308" s="100"/>
    </row>
    <row r="1309" spans="7:12" ht="13" x14ac:dyDescent="0.15">
      <c r="G1309" s="84"/>
      <c r="H1309" s="84"/>
      <c r="I1309" s="84"/>
      <c r="J1309" s="84"/>
      <c r="K1309" s="100"/>
      <c r="L1309" s="100"/>
    </row>
    <row r="1310" spans="7:12" ht="13" x14ac:dyDescent="0.15">
      <c r="G1310" s="84"/>
      <c r="H1310" s="84"/>
      <c r="I1310" s="84"/>
      <c r="J1310" s="84"/>
      <c r="K1310" s="100"/>
      <c r="L1310" s="100"/>
    </row>
    <row r="1311" spans="7:12" ht="13" x14ac:dyDescent="0.15">
      <c r="G1311" s="84"/>
      <c r="H1311" s="84"/>
      <c r="I1311" s="84"/>
      <c r="J1311" s="84"/>
      <c r="K1311" s="100"/>
      <c r="L1311" s="100"/>
    </row>
    <row r="1312" spans="7:12" ht="13" x14ac:dyDescent="0.15">
      <c r="G1312" s="84"/>
      <c r="H1312" s="84"/>
      <c r="I1312" s="84"/>
      <c r="J1312" s="84"/>
      <c r="K1312" s="100"/>
      <c r="L1312" s="100"/>
    </row>
    <row r="1313" spans="7:12" ht="13" x14ac:dyDescent="0.15">
      <c r="G1313" s="84"/>
      <c r="H1313" s="84"/>
      <c r="I1313" s="84"/>
      <c r="J1313" s="84"/>
      <c r="K1313" s="100"/>
      <c r="L1313" s="100"/>
    </row>
    <row r="1314" spans="7:12" ht="13" x14ac:dyDescent="0.15">
      <c r="G1314" s="84"/>
      <c r="H1314" s="84"/>
      <c r="I1314" s="84"/>
      <c r="J1314" s="84"/>
      <c r="K1314" s="100"/>
      <c r="L1314" s="100"/>
    </row>
    <row r="1315" spans="7:12" ht="13" x14ac:dyDescent="0.15">
      <c r="G1315" s="84"/>
      <c r="H1315" s="84"/>
      <c r="I1315" s="84"/>
      <c r="J1315" s="84"/>
      <c r="K1315" s="100"/>
      <c r="L1315" s="100"/>
    </row>
    <row r="1316" spans="7:12" ht="13" x14ac:dyDescent="0.15">
      <c r="G1316" s="84"/>
      <c r="H1316" s="84"/>
      <c r="I1316" s="84"/>
      <c r="J1316" s="84"/>
      <c r="K1316" s="100"/>
      <c r="L1316" s="100"/>
    </row>
    <row r="1317" spans="7:12" ht="13" x14ac:dyDescent="0.15">
      <c r="G1317" s="84"/>
      <c r="H1317" s="84"/>
      <c r="I1317" s="84"/>
      <c r="J1317" s="84"/>
      <c r="K1317" s="100"/>
      <c r="L1317" s="100"/>
    </row>
    <row r="1318" spans="7:12" ht="13" x14ac:dyDescent="0.15">
      <c r="G1318" s="84"/>
      <c r="H1318" s="84"/>
      <c r="I1318" s="84"/>
      <c r="J1318" s="84"/>
      <c r="K1318" s="100"/>
      <c r="L1318" s="100"/>
    </row>
    <row r="1319" spans="7:12" ht="13" x14ac:dyDescent="0.15">
      <c r="G1319" s="84"/>
      <c r="H1319" s="84"/>
      <c r="I1319" s="84"/>
      <c r="J1319" s="84"/>
      <c r="K1319" s="100"/>
      <c r="L1319" s="100"/>
    </row>
    <row r="1320" spans="7:12" ht="13" x14ac:dyDescent="0.15">
      <c r="G1320" s="84"/>
      <c r="H1320" s="84"/>
      <c r="I1320" s="84"/>
      <c r="J1320" s="84"/>
      <c r="K1320" s="100"/>
      <c r="L1320" s="100"/>
    </row>
    <row r="1321" spans="7:12" ht="13" x14ac:dyDescent="0.15">
      <c r="G1321" s="84"/>
      <c r="H1321" s="84"/>
      <c r="I1321" s="84"/>
      <c r="J1321" s="84"/>
      <c r="K1321" s="100"/>
      <c r="L1321" s="100"/>
    </row>
    <row r="1322" spans="7:12" ht="13" x14ac:dyDescent="0.15">
      <c r="G1322" s="84"/>
      <c r="H1322" s="84"/>
      <c r="I1322" s="84"/>
      <c r="J1322" s="84"/>
      <c r="K1322" s="100"/>
      <c r="L1322" s="100"/>
    </row>
    <row r="1323" spans="7:12" ht="13" x14ac:dyDescent="0.15">
      <c r="G1323" s="84"/>
      <c r="H1323" s="84"/>
      <c r="I1323" s="84"/>
      <c r="J1323" s="84"/>
      <c r="K1323" s="100"/>
      <c r="L1323" s="100"/>
    </row>
    <row r="1324" spans="7:12" ht="13" x14ac:dyDescent="0.15">
      <c r="G1324" s="84"/>
      <c r="H1324" s="84"/>
      <c r="I1324" s="84"/>
      <c r="J1324" s="84"/>
      <c r="K1324" s="100"/>
      <c r="L1324" s="100"/>
    </row>
    <row r="1325" spans="7:12" ht="13" x14ac:dyDescent="0.15">
      <c r="G1325" s="84"/>
      <c r="H1325" s="84"/>
      <c r="I1325" s="84"/>
      <c r="J1325" s="84"/>
      <c r="K1325" s="100"/>
      <c r="L1325" s="100"/>
    </row>
    <row r="1326" spans="7:12" ht="13" x14ac:dyDescent="0.15">
      <c r="G1326" s="84"/>
      <c r="H1326" s="84"/>
      <c r="I1326" s="84"/>
      <c r="J1326" s="84"/>
      <c r="K1326" s="100"/>
      <c r="L1326" s="100"/>
    </row>
    <row r="1327" spans="7:12" ht="13" x14ac:dyDescent="0.15">
      <c r="G1327" s="84"/>
      <c r="H1327" s="84"/>
      <c r="I1327" s="84"/>
      <c r="J1327" s="84"/>
      <c r="K1327" s="100"/>
      <c r="L1327" s="100"/>
    </row>
    <row r="1328" spans="7:12" ht="13" x14ac:dyDescent="0.15">
      <c r="G1328" s="84"/>
      <c r="H1328" s="84"/>
      <c r="I1328" s="84"/>
      <c r="J1328" s="84"/>
      <c r="K1328" s="100"/>
      <c r="L1328" s="100"/>
    </row>
    <row r="1329" spans="7:12" ht="13" x14ac:dyDescent="0.15">
      <c r="G1329" s="84"/>
      <c r="H1329" s="84"/>
      <c r="I1329" s="84"/>
      <c r="J1329" s="84"/>
      <c r="K1329" s="100"/>
      <c r="L1329" s="100"/>
    </row>
    <row r="1330" spans="7:12" ht="13" x14ac:dyDescent="0.15">
      <c r="G1330" s="84"/>
      <c r="H1330" s="84"/>
      <c r="I1330" s="84"/>
      <c r="J1330" s="84"/>
      <c r="K1330" s="100"/>
      <c r="L1330" s="100"/>
    </row>
    <row r="1331" spans="7:12" ht="13" x14ac:dyDescent="0.15">
      <c r="G1331" s="84"/>
      <c r="H1331" s="84"/>
      <c r="I1331" s="84"/>
      <c r="J1331" s="84"/>
      <c r="K1331" s="100"/>
      <c r="L1331" s="100"/>
    </row>
    <row r="1332" spans="7:12" ht="13" x14ac:dyDescent="0.15">
      <c r="G1332" s="84"/>
      <c r="H1332" s="84"/>
      <c r="I1332" s="84"/>
      <c r="J1332" s="84"/>
      <c r="K1332" s="100"/>
      <c r="L1332" s="100"/>
    </row>
    <row r="1333" spans="7:12" ht="13" x14ac:dyDescent="0.15">
      <c r="G1333" s="84"/>
      <c r="H1333" s="84"/>
      <c r="I1333" s="84"/>
      <c r="J1333" s="84"/>
      <c r="K1333" s="100"/>
      <c r="L1333" s="100"/>
    </row>
    <row r="1334" spans="7:12" ht="13" x14ac:dyDescent="0.15">
      <c r="G1334" s="84"/>
      <c r="H1334" s="84"/>
      <c r="I1334" s="84"/>
      <c r="J1334" s="84"/>
      <c r="K1334" s="100"/>
      <c r="L1334" s="100"/>
    </row>
    <row r="1335" spans="7:12" ht="13" x14ac:dyDescent="0.15">
      <c r="G1335" s="84"/>
      <c r="H1335" s="84"/>
      <c r="I1335" s="84"/>
      <c r="J1335" s="84"/>
      <c r="K1335" s="100"/>
      <c r="L1335" s="100"/>
    </row>
    <row r="1336" spans="7:12" ht="13" x14ac:dyDescent="0.15">
      <c r="G1336" s="84"/>
      <c r="H1336" s="84"/>
      <c r="I1336" s="84"/>
      <c r="J1336" s="84"/>
      <c r="K1336" s="100"/>
      <c r="L1336" s="100"/>
    </row>
    <row r="1337" spans="7:12" ht="13" x14ac:dyDescent="0.15">
      <c r="G1337" s="84"/>
      <c r="H1337" s="84"/>
      <c r="I1337" s="84"/>
      <c r="J1337" s="84"/>
      <c r="K1337" s="100"/>
      <c r="L1337" s="100"/>
    </row>
    <row r="1338" spans="7:12" ht="13" x14ac:dyDescent="0.15">
      <c r="G1338" s="84"/>
      <c r="H1338" s="84"/>
      <c r="I1338" s="84"/>
      <c r="J1338" s="84"/>
      <c r="K1338" s="100"/>
      <c r="L1338" s="100"/>
    </row>
    <row r="1339" spans="7:12" ht="13" x14ac:dyDescent="0.15">
      <c r="G1339" s="84"/>
      <c r="H1339" s="84"/>
      <c r="I1339" s="84"/>
      <c r="J1339" s="84"/>
      <c r="K1339" s="100"/>
      <c r="L1339" s="100"/>
    </row>
    <row r="1340" spans="7:12" ht="13" x14ac:dyDescent="0.15">
      <c r="G1340" s="84"/>
      <c r="H1340" s="84"/>
      <c r="I1340" s="84"/>
      <c r="J1340" s="84"/>
      <c r="K1340" s="100"/>
      <c r="L1340" s="100"/>
    </row>
    <row r="1341" spans="7:12" ht="13" x14ac:dyDescent="0.15">
      <c r="G1341" s="84"/>
      <c r="H1341" s="84"/>
      <c r="I1341" s="84"/>
      <c r="J1341" s="84"/>
      <c r="K1341" s="100"/>
      <c r="L1341" s="100"/>
    </row>
    <row r="1342" spans="7:12" ht="13" x14ac:dyDescent="0.15">
      <c r="G1342" s="84"/>
      <c r="H1342" s="84"/>
      <c r="I1342" s="84"/>
      <c r="J1342" s="84"/>
      <c r="K1342" s="100"/>
      <c r="L1342" s="100"/>
    </row>
    <row r="1343" spans="7:12" ht="13" x14ac:dyDescent="0.15">
      <c r="G1343" s="84"/>
      <c r="H1343" s="84"/>
      <c r="I1343" s="84"/>
      <c r="J1343" s="84"/>
      <c r="K1343" s="100"/>
      <c r="L1343" s="100"/>
    </row>
    <row r="1344" spans="7:12" ht="13" x14ac:dyDescent="0.15">
      <c r="G1344" s="84"/>
      <c r="H1344" s="84"/>
      <c r="I1344" s="84"/>
      <c r="J1344" s="84"/>
      <c r="K1344" s="100"/>
      <c r="L1344" s="100"/>
    </row>
    <row r="1345" spans="7:12" ht="13" x14ac:dyDescent="0.15">
      <c r="G1345" s="84"/>
      <c r="H1345" s="84"/>
      <c r="I1345" s="84"/>
      <c r="J1345" s="84"/>
      <c r="K1345" s="100"/>
      <c r="L1345" s="100"/>
    </row>
    <row r="1346" spans="7:12" ht="13" x14ac:dyDescent="0.15">
      <c r="G1346" s="84"/>
      <c r="H1346" s="84"/>
      <c r="I1346" s="84"/>
      <c r="J1346" s="84"/>
      <c r="K1346" s="100"/>
      <c r="L1346" s="100"/>
    </row>
    <row r="1347" spans="7:12" ht="13" x14ac:dyDescent="0.15">
      <c r="G1347" s="84"/>
      <c r="H1347" s="84"/>
      <c r="I1347" s="84"/>
      <c r="J1347" s="84"/>
      <c r="K1347" s="100"/>
      <c r="L1347" s="100"/>
    </row>
    <row r="1348" spans="7:12" ht="13" x14ac:dyDescent="0.15">
      <c r="G1348" s="84"/>
      <c r="H1348" s="84"/>
      <c r="I1348" s="84"/>
      <c r="J1348" s="84"/>
      <c r="K1348" s="100"/>
      <c r="L1348" s="100"/>
    </row>
    <row r="1349" spans="7:12" ht="13" x14ac:dyDescent="0.15">
      <c r="G1349" s="84"/>
      <c r="H1349" s="84"/>
      <c r="I1349" s="84"/>
      <c r="J1349" s="84"/>
      <c r="K1349" s="100"/>
      <c r="L1349" s="100"/>
    </row>
    <row r="1350" spans="7:12" ht="13" x14ac:dyDescent="0.15">
      <c r="G1350" s="84"/>
      <c r="H1350" s="84"/>
      <c r="I1350" s="84"/>
      <c r="J1350" s="84"/>
      <c r="K1350" s="100"/>
      <c r="L1350" s="100"/>
    </row>
    <row r="1351" spans="7:12" ht="13" x14ac:dyDescent="0.15">
      <c r="G1351" s="84"/>
      <c r="H1351" s="84"/>
      <c r="I1351" s="84"/>
      <c r="J1351" s="84"/>
      <c r="K1351" s="100"/>
      <c r="L1351" s="100"/>
    </row>
    <row r="1352" spans="7:12" ht="13" x14ac:dyDescent="0.15">
      <c r="G1352" s="84"/>
      <c r="H1352" s="84"/>
      <c r="I1352" s="84"/>
      <c r="J1352" s="84"/>
      <c r="K1352" s="100"/>
      <c r="L1352" s="100"/>
    </row>
    <row r="1353" spans="7:12" ht="13" x14ac:dyDescent="0.15">
      <c r="G1353" s="84"/>
      <c r="H1353" s="84"/>
      <c r="I1353" s="84"/>
      <c r="J1353" s="84"/>
      <c r="K1353" s="100"/>
      <c r="L1353" s="100"/>
    </row>
    <row r="1354" spans="7:12" ht="13" x14ac:dyDescent="0.15">
      <c r="G1354" s="84"/>
      <c r="H1354" s="84"/>
      <c r="I1354" s="84"/>
      <c r="J1354" s="84"/>
      <c r="K1354" s="100"/>
      <c r="L1354" s="100"/>
    </row>
    <row r="1355" spans="7:12" ht="13" x14ac:dyDescent="0.15">
      <c r="G1355" s="84"/>
      <c r="H1355" s="84"/>
      <c r="I1355" s="84"/>
      <c r="J1355" s="84"/>
      <c r="K1355" s="100"/>
      <c r="L1355" s="100"/>
    </row>
    <row r="1356" spans="7:12" ht="13" x14ac:dyDescent="0.15">
      <c r="G1356" s="84"/>
      <c r="H1356" s="84"/>
      <c r="I1356" s="84"/>
      <c r="J1356" s="84"/>
      <c r="K1356" s="100"/>
      <c r="L1356" s="100"/>
    </row>
    <row r="1357" spans="7:12" ht="13" x14ac:dyDescent="0.15">
      <c r="G1357" s="84"/>
      <c r="H1357" s="84"/>
      <c r="I1357" s="84"/>
      <c r="J1357" s="84"/>
      <c r="K1357" s="100"/>
      <c r="L1357" s="100"/>
    </row>
    <row r="1358" spans="7:12" ht="13" x14ac:dyDescent="0.15">
      <c r="G1358" s="84"/>
      <c r="H1358" s="84"/>
      <c r="I1358" s="84"/>
      <c r="J1358" s="84"/>
      <c r="K1358" s="100"/>
      <c r="L1358" s="100"/>
    </row>
    <row r="1359" spans="7:12" ht="13" x14ac:dyDescent="0.15">
      <c r="G1359" s="84"/>
      <c r="H1359" s="84"/>
      <c r="I1359" s="84"/>
      <c r="J1359" s="84"/>
      <c r="K1359" s="100"/>
      <c r="L1359" s="100"/>
    </row>
    <row r="1360" spans="7:12" ht="13" x14ac:dyDescent="0.15">
      <c r="G1360" s="84"/>
      <c r="H1360" s="84"/>
      <c r="I1360" s="84"/>
      <c r="J1360" s="84"/>
      <c r="K1360" s="100"/>
      <c r="L1360" s="100"/>
    </row>
    <row r="1361" spans="7:12" ht="13" x14ac:dyDescent="0.15">
      <c r="G1361" s="84"/>
      <c r="H1361" s="84"/>
      <c r="I1361" s="84"/>
      <c r="J1361" s="84"/>
      <c r="K1361" s="100"/>
      <c r="L1361" s="100"/>
    </row>
    <row r="1362" spans="7:12" ht="13" x14ac:dyDescent="0.15">
      <c r="G1362" s="84"/>
      <c r="H1362" s="84"/>
      <c r="I1362" s="84"/>
      <c r="J1362" s="84"/>
      <c r="K1362" s="100"/>
      <c r="L1362" s="100"/>
    </row>
    <row r="1363" spans="7:12" ht="13" x14ac:dyDescent="0.15">
      <c r="G1363" s="84"/>
      <c r="H1363" s="84"/>
      <c r="I1363" s="84"/>
      <c r="J1363" s="84"/>
      <c r="K1363" s="100"/>
      <c r="L1363" s="100"/>
    </row>
    <row r="1364" spans="7:12" ht="13" x14ac:dyDescent="0.15">
      <c r="G1364" s="84"/>
      <c r="H1364" s="84"/>
      <c r="I1364" s="84"/>
      <c r="J1364" s="84"/>
      <c r="K1364" s="100"/>
      <c r="L1364" s="100"/>
    </row>
    <row r="1365" spans="7:12" ht="13" x14ac:dyDescent="0.15">
      <c r="G1365" s="84"/>
      <c r="H1365" s="84"/>
      <c r="I1365" s="84"/>
      <c r="J1365" s="84"/>
      <c r="K1365" s="100"/>
      <c r="L1365" s="100"/>
    </row>
    <row r="1366" spans="7:12" ht="13" x14ac:dyDescent="0.15">
      <c r="G1366" s="84"/>
      <c r="H1366" s="84"/>
      <c r="I1366" s="84"/>
      <c r="J1366" s="84"/>
      <c r="K1366" s="100"/>
      <c r="L1366" s="100"/>
    </row>
    <row r="1367" spans="7:12" ht="13" x14ac:dyDescent="0.15">
      <c r="G1367" s="84"/>
      <c r="H1367" s="84"/>
      <c r="I1367" s="84"/>
      <c r="J1367" s="84"/>
      <c r="K1367" s="100"/>
      <c r="L1367" s="100"/>
    </row>
    <row r="1368" spans="7:12" ht="13" x14ac:dyDescent="0.15">
      <c r="G1368" s="84"/>
      <c r="H1368" s="84"/>
      <c r="I1368" s="84"/>
      <c r="J1368" s="84"/>
      <c r="K1368" s="100"/>
      <c r="L1368" s="100"/>
    </row>
    <row r="1369" spans="7:12" ht="13" x14ac:dyDescent="0.15">
      <c r="G1369" s="84"/>
      <c r="H1369" s="84"/>
      <c r="I1369" s="84"/>
      <c r="J1369" s="84"/>
      <c r="K1369" s="100"/>
      <c r="L1369" s="100"/>
    </row>
    <row r="1370" spans="7:12" ht="13" x14ac:dyDescent="0.15">
      <c r="G1370" s="84"/>
      <c r="H1370" s="84"/>
      <c r="I1370" s="84"/>
      <c r="J1370" s="84"/>
      <c r="K1370" s="100"/>
      <c r="L1370" s="100"/>
    </row>
    <row r="1371" spans="7:12" ht="13" x14ac:dyDescent="0.15">
      <c r="G1371" s="84"/>
      <c r="H1371" s="84"/>
      <c r="I1371" s="84"/>
      <c r="J1371" s="84"/>
      <c r="K1371" s="100"/>
      <c r="L1371" s="100"/>
    </row>
    <row r="1372" spans="7:12" ht="13" x14ac:dyDescent="0.15">
      <c r="G1372" s="84"/>
      <c r="H1372" s="84"/>
      <c r="I1372" s="84"/>
      <c r="J1372" s="84"/>
      <c r="K1372" s="100"/>
      <c r="L1372" s="100"/>
    </row>
    <row r="1373" spans="7:12" ht="13" x14ac:dyDescent="0.15">
      <c r="G1373" s="84"/>
      <c r="H1373" s="84"/>
      <c r="I1373" s="84"/>
      <c r="J1373" s="84"/>
      <c r="K1373" s="100"/>
      <c r="L1373" s="100"/>
    </row>
    <row r="1374" spans="7:12" ht="13" x14ac:dyDescent="0.15">
      <c r="G1374" s="84"/>
      <c r="H1374" s="84"/>
      <c r="I1374" s="84"/>
      <c r="J1374" s="84"/>
      <c r="K1374" s="100"/>
      <c r="L1374" s="100"/>
    </row>
    <row r="1375" spans="7:12" ht="13" x14ac:dyDescent="0.15">
      <c r="G1375" s="84"/>
      <c r="H1375" s="84"/>
      <c r="I1375" s="84"/>
      <c r="J1375" s="84"/>
      <c r="K1375" s="100"/>
      <c r="L1375" s="100"/>
    </row>
    <row r="1376" spans="7:12" ht="13" x14ac:dyDescent="0.15">
      <c r="G1376" s="84"/>
      <c r="H1376" s="84"/>
      <c r="I1376" s="84"/>
      <c r="J1376" s="84"/>
      <c r="K1376" s="100"/>
      <c r="L1376" s="100"/>
    </row>
    <row r="1377" spans="7:12" ht="13" x14ac:dyDescent="0.15">
      <c r="G1377" s="84"/>
      <c r="H1377" s="84"/>
      <c r="I1377" s="84"/>
      <c r="J1377" s="84"/>
      <c r="K1377" s="100"/>
      <c r="L1377" s="100"/>
    </row>
    <row r="1378" spans="7:12" ht="13" x14ac:dyDescent="0.15">
      <c r="G1378" s="84"/>
      <c r="H1378" s="84"/>
      <c r="I1378" s="84"/>
      <c r="J1378" s="84"/>
      <c r="K1378" s="100"/>
      <c r="L1378" s="100"/>
    </row>
    <row r="1379" spans="7:12" ht="13" x14ac:dyDescent="0.15">
      <c r="G1379" s="84"/>
      <c r="H1379" s="84"/>
      <c r="I1379" s="84"/>
      <c r="J1379" s="84"/>
      <c r="K1379" s="100"/>
      <c r="L1379" s="100"/>
    </row>
    <row r="1380" spans="7:12" ht="13" x14ac:dyDescent="0.15">
      <c r="G1380" s="84"/>
      <c r="H1380" s="84"/>
      <c r="I1380" s="84"/>
      <c r="J1380" s="84"/>
      <c r="K1380" s="100"/>
      <c r="L1380" s="100"/>
    </row>
    <row r="1381" spans="7:12" ht="13" x14ac:dyDescent="0.15">
      <c r="G1381" s="84"/>
      <c r="H1381" s="84"/>
      <c r="I1381" s="84"/>
      <c r="J1381" s="84"/>
      <c r="K1381" s="100"/>
      <c r="L1381" s="100"/>
    </row>
    <row r="1382" spans="7:12" ht="13" x14ac:dyDescent="0.15">
      <c r="G1382" s="84"/>
      <c r="H1382" s="84"/>
      <c r="I1382" s="84"/>
      <c r="J1382" s="84"/>
      <c r="K1382" s="100"/>
      <c r="L1382" s="100"/>
    </row>
    <row r="1383" spans="7:12" ht="13" x14ac:dyDescent="0.15">
      <c r="G1383" s="84"/>
      <c r="H1383" s="84"/>
      <c r="I1383" s="84"/>
      <c r="J1383" s="84"/>
      <c r="K1383" s="100"/>
      <c r="L1383" s="100"/>
    </row>
    <row r="1384" spans="7:12" ht="13" x14ac:dyDescent="0.15">
      <c r="G1384" s="84"/>
      <c r="H1384" s="84"/>
      <c r="I1384" s="84"/>
      <c r="J1384" s="84"/>
      <c r="K1384" s="100"/>
      <c r="L1384" s="100"/>
    </row>
    <row r="1385" spans="7:12" ht="13" x14ac:dyDescent="0.15">
      <c r="G1385" s="84"/>
      <c r="H1385" s="84"/>
      <c r="I1385" s="84"/>
      <c r="J1385" s="84"/>
      <c r="K1385" s="100"/>
      <c r="L1385" s="100"/>
    </row>
    <row r="1386" spans="7:12" ht="13" x14ac:dyDescent="0.15">
      <c r="G1386" s="84"/>
      <c r="H1386" s="84"/>
      <c r="I1386" s="84"/>
      <c r="J1386" s="84"/>
      <c r="K1386" s="100"/>
      <c r="L1386" s="100"/>
    </row>
    <row r="1387" spans="7:12" ht="13" x14ac:dyDescent="0.15">
      <c r="G1387" s="84"/>
      <c r="H1387" s="84"/>
      <c r="I1387" s="84"/>
      <c r="J1387" s="84"/>
      <c r="K1387" s="100"/>
      <c r="L1387" s="100"/>
    </row>
    <row r="1388" spans="7:12" ht="13" x14ac:dyDescent="0.15">
      <c r="G1388" s="84"/>
      <c r="H1388" s="84"/>
      <c r="I1388" s="84"/>
      <c r="J1388" s="84"/>
      <c r="K1388" s="100"/>
      <c r="L1388" s="100"/>
    </row>
    <row r="1389" spans="7:12" ht="13" x14ac:dyDescent="0.15">
      <c r="G1389" s="84"/>
      <c r="H1389" s="84"/>
      <c r="I1389" s="84"/>
      <c r="J1389" s="84"/>
      <c r="K1389" s="100"/>
      <c r="L1389" s="100"/>
    </row>
    <row r="1390" spans="7:12" ht="13" x14ac:dyDescent="0.15">
      <c r="G1390" s="84"/>
      <c r="H1390" s="84"/>
      <c r="I1390" s="84"/>
      <c r="J1390" s="84"/>
      <c r="K1390" s="100"/>
      <c r="L1390" s="100"/>
    </row>
    <row r="1391" spans="7:12" ht="13" x14ac:dyDescent="0.15">
      <c r="G1391" s="84"/>
      <c r="H1391" s="84"/>
      <c r="I1391" s="84"/>
      <c r="J1391" s="84"/>
      <c r="K1391" s="100"/>
      <c r="L1391" s="100"/>
    </row>
    <row r="1392" spans="7:12" ht="13" x14ac:dyDescent="0.15">
      <c r="G1392" s="84"/>
      <c r="H1392" s="84"/>
      <c r="I1392" s="84"/>
      <c r="J1392" s="84"/>
      <c r="K1392" s="100"/>
      <c r="L1392" s="100"/>
    </row>
    <row r="1393" spans="7:12" ht="13" x14ac:dyDescent="0.15">
      <c r="G1393" s="84"/>
      <c r="H1393" s="84"/>
      <c r="I1393" s="84"/>
      <c r="J1393" s="84"/>
      <c r="K1393" s="100"/>
      <c r="L1393" s="100"/>
    </row>
    <row r="1394" spans="7:12" ht="13" x14ac:dyDescent="0.15">
      <c r="G1394" s="84"/>
      <c r="H1394" s="84"/>
      <c r="I1394" s="84"/>
      <c r="J1394" s="84"/>
      <c r="K1394" s="100"/>
      <c r="L1394" s="100"/>
    </row>
    <row r="1395" spans="7:12" ht="13" x14ac:dyDescent="0.15">
      <c r="G1395" s="84"/>
      <c r="H1395" s="84"/>
      <c r="I1395" s="84"/>
      <c r="J1395" s="84"/>
      <c r="K1395" s="100"/>
      <c r="L1395" s="100"/>
    </row>
    <row r="1396" spans="7:12" ht="13" x14ac:dyDescent="0.15">
      <c r="G1396" s="84"/>
      <c r="H1396" s="84"/>
      <c r="I1396" s="84"/>
      <c r="J1396" s="84"/>
      <c r="K1396" s="100"/>
      <c r="L1396" s="100"/>
    </row>
    <row r="1397" spans="7:12" ht="13" x14ac:dyDescent="0.15">
      <c r="G1397" s="84"/>
      <c r="H1397" s="84"/>
      <c r="I1397" s="84"/>
      <c r="J1397" s="84"/>
      <c r="K1397" s="100"/>
      <c r="L1397" s="100"/>
    </row>
    <row r="1398" spans="7:12" ht="13" x14ac:dyDescent="0.15">
      <c r="G1398" s="84"/>
      <c r="H1398" s="84"/>
      <c r="I1398" s="84"/>
      <c r="J1398" s="84"/>
      <c r="K1398" s="100"/>
      <c r="L1398" s="100"/>
    </row>
    <row r="1399" spans="7:12" ht="13" x14ac:dyDescent="0.15">
      <c r="G1399" s="84"/>
      <c r="H1399" s="84"/>
      <c r="I1399" s="84"/>
      <c r="J1399" s="84"/>
      <c r="K1399" s="100"/>
      <c r="L1399" s="100"/>
    </row>
    <row r="1400" spans="7:12" ht="13" x14ac:dyDescent="0.15">
      <c r="G1400" s="84"/>
      <c r="H1400" s="84"/>
      <c r="I1400" s="84"/>
      <c r="J1400" s="84"/>
      <c r="K1400" s="100"/>
      <c r="L1400" s="100"/>
    </row>
    <row r="1401" spans="7:12" ht="13" x14ac:dyDescent="0.15">
      <c r="G1401" s="84"/>
      <c r="H1401" s="84"/>
      <c r="I1401" s="84"/>
      <c r="J1401" s="84"/>
      <c r="K1401" s="100"/>
      <c r="L1401" s="100"/>
    </row>
    <row r="1402" spans="7:12" ht="13" x14ac:dyDescent="0.15">
      <c r="G1402" s="84"/>
      <c r="H1402" s="84"/>
      <c r="I1402" s="84"/>
      <c r="J1402" s="84"/>
      <c r="K1402" s="100"/>
      <c r="L1402" s="100"/>
    </row>
    <row r="1403" spans="7:12" ht="13" x14ac:dyDescent="0.15">
      <c r="G1403" s="84"/>
      <c r="H1403" s="84"/>
      <c r="I1403" s="84"/>
      <c r="J1403" s="84"/>
      <c r="K1403" s="100"/>
      <c r="L1403" s="100"/>
    </row>
    <row r="1404" spans="7:12" ht="13" x14ac:dyDescent="0.15">
      <c r="G1404" s="84"/>
      <c r="H1404" s="84"/>
      <c r="I1404" s="84"/>
      <c r="J1404" s="84"/>
      <c r="K1404" s="100"/>
      <c r="L1404" s="100"/>
    </row>
    <row r="1405" spans="7:12" ht="13" x14ac:dyDescent="0.15">
      <c r="G1405" s="84"/>
      <c r="H1405" s="84"/>
      <c r="I1405" s="84"/>
      <c r="J1405" s="84"/>
      <c r="K1405" s="100"/>
      <c r="L1405" s="100"/>
    </row>
    <row r="1406" spans="7:12" ht="13" x14ac:dyDescent="0.15">
      <c r="G1406" s="84"/>
      <c r="H1406" s="84"/>
      <c r="I1406" s="84"/>
      <c r="J1406" s="84"/>
      <c r="K1406" s="100"/>
      <c r="L1406" s="100"/>
    </row>
    <row r="1407" spans="7:12" ht="13" x14ac:dyDescent="0.15">
      <c r="G1407" s="84"/>
      <c r="H1407" s="84"/>
      <c r="I1407" s="84"/>
      <c r="J1407" s="84"/>
      <c r="K1407" s="100"/>
      <c r="L1407" s="100"/>
    </row>
    <row r="1408" spans="7:12" ht="13" x14ac:dyDescent="0.15">
      <c r="G1408" s="84"/>
      <c r="H1408" s="84"/>
      <c r="I1408" s="84"/>
      <c r="J1408" s="84"/>
      <c r="K1408" s="100"/>
      <c r="L1408" s="100"/>
    </row>
    <row r="1409" spans="7:12" ht="13" x14ac:dyDescent="0.15">
      <c r="G1409" s="84"/>
      <c r="H1409" s="84"/>
      <c r="I1409" s="84"/>
      <c r="J1409" s="84"/>
      <c r="K1409" s="100"/>
      <c r="L1409" s="100"/>
    </row>
    <row r="1410" spans="7:12" ht="13" x14ac:dyDescent="0.15">
      <c r="G1410" s="84"/>
      <c r="H1410" s="84"/>
      <c r="I1410" s="84"/>
      <c r="J1410" s="84"/>
      <c r="K1410" s="100"/>
      <c r="L1410" s="100"/>
    </row>
    <row r="1411" spans="7:12" ht="13" x14ac:dyDescent="0.15">
      <c r="G1411" s="84"/>
      <c r="H1411" s="84"/>
      <c r="I1411" s="84"/>
      <c r="J1411" s="84"/>
      <c r="K1411" s="100"/>
      <c r="L1411" s="100"/>
    </row>
    <row r="1412" spans="7:12" ht="13" x14ac:dyDescent="0.15">
      <c r="G1412" s="84"/>
      <c r="H1412" s="84"/>
      <c r="I1412" s="84"/>
      <c r="J1412" s="84"/>
      <c r="K1412" s="100"/>
      <c r="L1412" s="100"/>
    </row>
    <row r="1413" spans="7:12" ht="13" x14ac:dyDescent="0.15">
      <c r="G1413" s="84"/>
      <c r="H1413" s="84"/>
      <c r="I1413" s="84"/>
      <c r="J1413" s="84"/>
      <c r="K1413" s="100"/>
      <c r="L1413" s="100"/>
    </row>
    <row r="1414" spans="7:12" ht="13" x14ac:dyDescent="0.15">
      <c r="G1414" s="84"/>
      <c r="H1414" s="84"/>
      <c r="I1414" s="84"/>
      <c r="J1414" s="84"/>
      <c r="K1414" s="100"/>
      <c r="L1414" s="100"/>
    </row>
    <row r="1415" spans="7:12" ht="13" x14ac:dyDescent="0.15">
      <c r="G1415" s="84"/>
      <c r="H1415" s="84"/>
      <c r="I1415" s="84"/>
      <c r="J1415" s="84"/>
      <c r="K1415" s="100"/>
      <c r="L1415" s="100"/>
    </row>
    <row r="1416" spans="7:12" ht="13" x14ac:dyDescent="0.15">
      <c r="G1416" s="84"/>
      <c r="H1416" s="84"/>
      <c r="I1416" s="84"/>
      <c r="J1416" s="84"/>
      <c r="K1416" s="100"/>
      <c r="L1416" s="100"/>
    </row>
    <row r="1417" spans="7:12" ht="13" x14ac:dyDescent="0.15">
      <c r="G1417" s="84"/>
      <c r="H1417" s="84"/>
      <c r="I1417" s="84"/>
      <c r="J1417" s="84"/>
      <c r="K1417" s="100"/>
      <c r="L1417" s="100"/>
    </row>
    <row r="1418" spans="7:12" ht="13" x14ac:dyDescent="0.15">
      <c r="G1418" s="84"/>
      <c r="H1418" s="84"/>
      <c r="I1418" s="84"/>
      <c r="J1418" s="84"/>
      <c r="K1418" s="100"/>
      <c r="L1418" s="100"/>
    </row>
    <row r="1419" spans="7:12" ht="13" x14ac:dyDescent="0.15">
      <c r="G1419" s="84"/>
      <c r="H1419" s="84"/>
      <c r="I1419" s="84"/>
      <c r="J1419" s="84"/>
      <c r="K1419" s="100"/>
      <c r="L1419" s="100"/>
    </row>
    <row r="1420" spans="7:12" ht="13" x14ac:dyDescent="0.15">
      <c r="G1420" s="84"/>
      <c r="H1420" s="84"/>
      <c r="I1420" s="84"/>
      <c r="J1420" s="84"/>
      <c r="K1420" s="100"/>
      <c r="L1420" s="100"/>
    </row>
    <row r="1421" spans="7:12" ht="13" x14ac:dyDescent="0.15">
      <c r="G1421" s="84"/>
      <c r="H1421" s="84"/>
      <c r="I1421" s="84"/>
      <c r="J1421" s="84"/>
      <c r="K1421" s="100"/>
      <c r="L1421" s="100"/>
    </row>
    <row r="1422" spans="7:12" ht="13" x14ac:dyDescent="0.15">
      <c r="G1422" s="84"/>
      <c r="H1422" s="84"/>
      <c r="I1422" s="84"/>
      <c r="J1422" s="84"/>
      <c r="K1422" s="100"/>
      <c r="L1422" s="100"/>
    </row>
    <row r="1423" spans="7:12" ht="13" x14ac:dyDescent="0.15">
      <c r="G1423" s="84"/>
      <c r="H1423" s="84"/>
      <c r="I1423" s="84"/>
      <c r="J1423" s="84"/>
      <c r="K1423" s="100"/>
      <c r="L1423" s="100"/>
    </row>
    <row r="1424" spans="7:12" ht="13" x14ac:dyDescent="0.15">
      <c r="G1424" s="84"/>
      <c r="H1424" s="84"/>
      <c r="I1424" s="84"/>
      <c r="J1424" s="84"/>
      <c r="K1424" s="100"/>
      <c r="L1424" s="100"/>
    </row>
    <row r="1425" spans="7:12" ht="13" x14ac:dyDescent="0.15">
      <c r="G1425" s="84"/>
      <c r="H1425" s="84"/>
      <c r="I1425" s="84"/>
      <c r="J1425" s="84"/>
      <c r="K1425" s="100"/>
      <c r="L1425" s="100"/>
    </row>
    <row r="1426" spans="7:12" ht="13" x14ac:dyDescent="0.15">
      <c r="G1426" s="84"/>
      <c r="H1426" s="84"/>
      <c r="I1426" s="84"/>
      <c r="J1426" s="84"/>
      <c r="K1426" s="100"/>
      <c r="L1426" s="100"/>
    </row>
    <row r="1427" spans="7:12" ht="13" x14ac:dyDescent="0.15">
      <c r="G1427" s="84"/>
      <c r="H1427" s="84"/>
      <c r="I1427" s="84"/>
      <c r="J1427" s="84"/>
      <c r="K1427" s="100"/>
      <c r="L1427" s="100"/>
    </row>
    <row r="1428" spans="7:12" ht="13" x14ac:dyDescent="0.15">
      <c r="G1428" s="84"/>
      <c r="H1428" s="84"/>
      <c r="I1428" s="84"/>
      <c r="J1428" s="84"/>
      <c r="K1428" s="100"/>
      <c r="L1428" s="100"/>
    </row>
    <row r="1429" spans="7:12" ht="13" x14ac:dyDescent="0.15">
      <c r="G1429" s="84"/>
      <c r="H1429" s="84"/>
      <c r="I1429" s="84"/>
      <c r="J1429" s="84"/>
      <c r="K1429" s="100"/>
      <c r="L1429" s="100"/>
    </row>
    <row r="1430" spans="7:12" ht="13" x14ac:dyDescent="0.15">
      <c r="G1430" s="84"/>
      <c r="H1430" s="84"/>
      <c r="I1430" s="84"/>
      <c r="J1430" s="84"/>
      <c r="K1430" s="100"/>
      <c r="L1430" s="100"/>
    </row>
    <row r="1431" spans="7:12" ht="13" x14ac:dyDescent="0.15">
      <c r="G1431" s="84"/>
      <c r="H1431" s="84"/>
      <c r="I1431" s="84"/>
      <c r="J1431" s="84"/>
      <c r="K1431" s="100"/>
      <c r="L1431" s="100"/>
    </row>
    <row r="1432" spans="7:12" ht="13" x14ac:dyDescent="0.15">
      <c r="G1432" s="84"/>
      <c r="H1432" s="84"/>
      <c r="I1432" s="84"/>
      <c r="J1432" s="84"/>
      <c r="K1432" s="100"/>
      <c r="L1432" s="100"/>
    </row>
    <row r="1433" spans="7:12" ht="13" x14ac:dyDescent="0.15">
      <c r="G1433" s="84"/>
      <c r="H1433" s="84"/>
      <c r="I1433" s="84"/>
      <c r="J1433" s="84"/>
      <c r="K1433" s="100"/>
      <c r="L1433" s="100"/>
    </row>
    <row r="1434" spans="7:12" ht="13" x14ac:dyDescent="0.15">
      <c r="G1434" s="84"/>
      <c r="H1434" s="84"/>
      <c r="I1434" s="84"/>
      <c r="J1434" s="84"/>
      <c r="K1434" s="100"/>
      <c r="L1434" s="100"/>
    </row>
    <row r="1435" spans="7:12" ht="13" x14ac:dyDescent="0.15">
      <c r="G1435" s="84"/>
      <c r="H1435" s="84"/>
      <c r="I1435" s="84"/>
      <c r="J1435" s="84"/>
      <c r="K1435" s="100"/>
      <c r="L1435" s="100"/>
    </row>
    <row r="1436" spans="7:12" ht="13" x14ac:dyDescent="0.15">
      <c r="G1436" s="84"/>
      <c r="H1436" s="84"/>
      <c r="I1436" s="84"/>
      <c r="J1436" s="84"/>
      <c r="K1436" s="100"/>
      <c r="L1436" s="100"/>
    </row>
    <row r="1437" spans="7:12" ht="13" x14ac:dyDescent="0.15">
      <c r="G1437" s="84"/>
      <c r="H1437" s="84"/>
      <c r="I1437" s="84"/>
      <c r="J1437" s="84"/>
      <c r="K1437" s="100"/>
      <c r="L1437" s="100"/>
    </row>
    <row r="1438" spans="7:12" ht="13" x14ac:dyDescent="0.15">
      <c r="G1438" s="84"/>
      <c r="H1438" s="84"/>
      <c r="I1438" s="84"/>
      <c r="J1438" s="84"/>
      <c r="K1438" s="100"/>
      <c r="L1438" s="100"/>
    </row>
    <row r="1439" spans="7:12" ht="13" x14ac:dyDescent="0.15">
      <c r="G1439" s="84"/>
      <c r="H1439" s="84"/>
      <c r="I1439" s="84"/>
      <c r="J1439" s="84"/>
      <c r="K1439" s="100"/>
      <c r="L1439" s="100"/>
    </row>
    <row r="1440" spans="7:12" ht="13" x14ac:dyDescent="0.15">
      <c r="G1440" s="84"/>
      <c r="H1440" s="84"/>
      <c r="I1440" s="84"/>
      <c r="J1440" s="84"/>
      <c r="K1440" s="100"/>
      <c r="L1440" s="100"/>
    </row>
    <row r="1441" spans="7:12" ht="13" x14ac:dyDescent="0.15">
      <c r="G1441" s="84"/>
      <c r="H1441" s="84"/>
      <c r="I1441" s="84"/>
      <c r="J1441" s="84"/>
      <c r="K1441" s="100"/>
      <c r="L1441" s="100"/>
    </row>
    <row r="1442" spans="7:12" ht="13" x14ac:dyDescent="0.15">
      <c r="G1442" s="84"/>
      <c r="H1442" s="84"/>
      <c r="I1442" s="84"/>
      <c r="J1442" s="84"/>
      <c r="K1442" s="100"/>
      <c r="L1442" s="100"/>
    </row>
    <row r="1443" spans="7:12" ht="13" x14ac:dyDescent="0.15">
      <c r="G1443" s="84"/>
      <c r="H1443" s="84"/>
      <c r="I1443" s="84"/>
      <c r="J1443" s="84"/>
      <c r="K1443" s="100"/>
      <c r="L1443" s="100"/>
    </row>
    <row r="1444" spans="7:12" ht="13" x14ac:dyDescent="0.15">
      <c r="G1444" s="84"/>
      <c r="H1444" s="84"/>
      <c r="I1444" s="84"/>
      <c r="J1444" s="84"/>
      <c r="K1444" s="100"/>
      <c r="L1444" s="100"/>
    </row>
    <row r="1445" spans="7:12" ht="13" x14ac:dyDescent="0.15">
      <c r="G1445" s="84"/>
      <c r="H1445" s="84"/>
      <c r="I1445" s="84"/>
      <c r="J1445" s="84"/>
      <c r="K1445" s="100"/>
      <c r="L1445" s="100"/>
    </row>
    <row r="1446" spans="7:12" ht="13" x14ac:dyDescent="0.15">
      <c r="G1446" s="84"/>
      <c r="H1446" s="84"/>
      <c r="I1446" s="84"/>
      <c r="J1446" s="84"/>
      <c r="K1446" s="100"/>
      <c r="L1446" s="100"/>
    </row>
    <row r="1447" spans="7:12" ht="13" x14ac:dyDescent="0.15">
      <c r="G1447" s="84"/>
      <c r="H1447" s="84"/>
      <c r="I1447" s="84"/>
      <c r="J1447" s="84"/>
      <c r="K1447" s="100"/>
      <c r="L1447" s="100"/>
    </row>
    <row r="1448" spans="7:12" ht="13" x14ac:dyDescent="0.15">
      <c r="G1448" s="84"/>
      <c r="H1448" s="84"/>
      <c r="I1448" s="84"/>
      <c r="J1448" s="84"/>
      <c r="K1448" s="100"/>
      <c r="L1448" s="100"/>
    </row>
    <row r="1449" spans="7:12" ht="13" x14ac:dyDescent="0.15">
      <c r="G1449" s="84"/>
      <c r="H1449" s="84"/>
      <c r="I1449" s="84"/>
      <c r="J1449" s="84"/>
      <c r="K1449" s="100"/>
      <c r="L1449" s="100"/>
    </row>
    <row r="1450" spans="7:12" ht="13" x14ac:dyDescent="0.15">
      <c r="G1450" s="84"/>
      <c r="H1450" s="84"/>
      <c r="I1450" s="84"/>
      <c r="J1450" s="84"/>
      <c r="K1450" s="100"/>
      <c r="L1450" s="100"/>
    </row>
    <row r="1451" spans="7:12" ht="13" x14ac:dyDescent="0.15">
      <c r="G1451" s="84"/>
      <c r="H1451" s="84"/>
      <c r="I1451" s="84"/>
      <c r="J1451" s="84"/>
      <c r="K1451" s="100"/>
      <c r="L1451" s="100"/>
    </row>
    <row r="1452" spans="7:12" ht="13" x14ac:dyDescent="0.15">
      <c r="G1452" s="84"/>
      <c r="H1452" s="84"/>
      <c r="I1452" s="84"/>
      <c r="J1452" s="84"/>
      <c r="K1452" s="100"/>
      <c r="L1452" s="100"/>
    </row>
    <row r="1453" spans="7:12" ht="13" x14ac:dyDescent="0.15">
      <c r="G1453" s="84"/>
      <c r="H1453" s="84"/>
      <c r="I1453" s="84"/>
      <c r="J1453" s="84"/>
      <c r="K1453" s="100"/>
      <c r="L1453" s="100"/>
    </row>
    <row r="1454" spans="7:12" ht="13" x14ac:dyDescent="0.15">
      <c r="G1454" s="84"/>
      <c r="H1454" s="84"/>
      <c r="I1454" s="84"/>
      <c r="J1454" s="84"/>
      <c r="K1454" s="100"/>
      <c r="L1454" s="100"/>
    </row>
    <row r="1455" spans="7:12" ht="13" x14ac:dyDescent="0.15">
      <c r="G1455" s="84"/>
      <c r="H1455" s="84"/>
      <c r="I1455" s="84"/>
      <c r="J1455" s="84"/>
      <c r="K1455" s="100"/>
      <c r="L1455" s="100"/>
    </row>
    <row r="1456" spans="7:12" ht="13" x14ac:dyDescent="0.15">
      <c r="G1456" s="84"/>
      <c r="H1456" s="84"/>
      <c r="I1456" s="84"/>
      <c r="J1456" s="84"/>
      <c r="K1456" s="100"/>
      <c r="L1456" s="100"/>
    </row>
    <row r="1457" spans="7:12" ht="13" x14ac:dyDescent="0.15">
      <c r="G1457" s="84"/>
      <c r="H1457" s="84"/>
      <c r="I1457" s="84"/>
      <c r="J1457" s="84"/>
      <c r="K1457" s="100"/>
      <c r="L1457" s="100"/>
    </row>
    <row r="1458" spans="7:12" ht="13" x14ac:dyDescent="0.15">
      <c r="G1458" s="84"/>
      <c r="H1458" s="84"/>
      <c r="I1458" s="84"/>
      <c r="J1458" s="84"/>
      <c r="K1458" s="100"/>
      <c r="L1458" s="100"/>
    </row>
    <row r="1459" spans="7:12" ht="13" x14ac:dyDescent="0.15">
      <c r="G1459" s="84"/>
      <c r="H1459" s="84"/>
      <c r="I1459" s="84"/>
      <c r="J1459" s="84"/>
      <c r="K1459" s="100"/>
      <c r="L1459" s="100"/>
    </row>
    <row r="1460" spans="7:12" ht="13" x14ac:dyDescent="0.15">
      <c r="G1460" s="84"/>
      <c r="H1460" s="84"/>
      <c r="I1460" s="84"/>
      <c r="J1460" s="84"/>
      <c r="K1460" s="100"/>
      <c r="L1460" s="100"/>
    </row>
    <row r="1461" spans="7:12" ht="13" x14ac:dyDescent="0.15">
      <c r="G1461" s="84"/>
      <c r="H1461" s="84"/>
      <c r="I1461" s="84"/>
      <c r="J1461" s="84"/>
      <c r="K1461" s="100"/>
      <c r="L1461" s="100"/>
    </row>
    <row r="1462" spans="7:12" ht="13" x14ac:dyDescent="0.15">
      <c r="G1462" s="84"/>
      <c r="H1462" s="84"/>
      <c r="I1462" s="84"/>
      <c r="J1462" s="84"/>
      <c r="K1462" s="100"/>
      <c r="L1462" s="100"/>
    </row>
    <row r="1463" spans="7:12" ht="13" x14ac:dyDescent="0.15">
      <c r="G1463" s="84"/>
      <c r="H1463" s="84"/>
      <c r="I1463" s="84"/>
      <c r="J1463" s="84"/>
      <c r="K1463" s="100"/>
      <c r="L1463" s="100"/>
    </row>
    <row r="1464" spans="7:12" ht="13" x14ac:dyDescent="0.15">
      <c r="G1464" s="84"/>
      <c r="H1464" s="84"/>
      <c r="I1464" s="84"/>
      <c r="J1464" s="84"/>
      <c r="K1464" s="100"/>
      <c r="L1464" s="100"/>
    </row>
    <row r="1465" spans="7:12" ht="13" x14ac:dyDescent="0.15">
      <c r="G1465" s="84"/>
      <c r="H1465" s="84"/>
      <c r="I1465" s="84"/>
      <c r="J1465" s="84"/>
      <c r="K1465" s="100"/>
      <c r="L1465" s="100"/>
    </row>
    <row r="1466" spans="7:12" ht="13" x14ac:dyDescent="0.15">
      <c r="G1466" s="84"/>
      <c r="H1466" s="84"/>
      <c r="I1466" s="84"/>
      <c r="J1466" s="84"/>
      <c r="K1466" s="100"/>
      <c r="L1466" s="100"/>
    </row>
    <row r="1467" spans="7:12" ht="13" x14ac:dyDescent="0.15">
      <c r="G1467" s="84"/>
      <c r="H1467" s="84"/>
      <c r="I1467" s="84"/>
      <c r="J1467" s="84"/>
      <c r="K1467" s="100"/>
      <c r="L1467" s="100"/>
    </row>
    <row r="1468" spans="7:12" ht="13" x14ac:dyDescent="0.15">
      <c r="G1468" s="84"/>
      <c r="H1468" s="84"/>
      <c r="I1468" s="84"/>
      <c r="J1468" s="84"/>
      <c r="K1468" s="100"/>
      <c r="L1468" s="100"/>
    </row>
    <row r="1469" spans="7:12" ht="13" x14ac:dyDescent="0.15">
      <c r="G1469" s="84"/>
      <c r="H1469" s="84"/>
      <c r="I1469" s="84"/>
      <c r="J1469" s="84"/>
      <c r="K1469" s="100"/>
      <c r="L1469" s="100"/>
    </row>
    <row r="1470" spans="7:12" ht="13" x14ac:dyDescent="0.15">
      <c r="G1470" s="84"/>
      <c r="H1470" s="84"/>
      <c r="I1470" s="84"/>
      <c r="J1470" s="84"/>
      <c r="K1470" s="100"/>
      <c r="L1470" s="100"/>
    </row>
    <row r="1471" spans="7:12" ht="13" x14ac:dyDescent="0.15">
      <c r="G1471" s="84"/>
      <c r="H1471" s="84"/>
      <c r="I1471" s="84"/>
      <c r="J1471" s="84"/>
      <c r="K1471" s="100"/>
      <c r="L1471" s="100"/>
    </row>
    <row r="1472" spans="7:12" ht="13" x14ac:dyDescent="0.15">
      <c r="G1472" s="84"/>
      <c r="H1472" s="84"/>
      <c r="I1472" s="84"/>
      <c r="J1472" s="84"/>
      <c r="K1472" s="100"/>
      <c r="L1472" s="100"/>
    </row>
    <row r="1473" spans="7:12" ht="13" x14ac:dyDescent="0.15">
      <c r="G1473" s="84"/>
      <c r="H1473" s="84"/>
      <c r="I1473" s="84"/>
      <c r="J1473" s="84"/>
      <c r="K1473" s="100"/>
      <c r="L1473" s="100"/>
    </row>
    <row r="1474" spans="7:12" ht="13" x14ac:dyDescent="0.15">
      <c r="G1474" s="84"/>
      <c r="H1474" s="84"/>
      <c r="I1474" s="84"/>
      <c r="J1474" s="84"/>
      <c r="K1474" s="100"/>
      <c r="L1474" s="100"/>
    </row>
    <row r="1475" spans="7:12" ht="13" x14ac:dyDescent="0.15">
      <c r="G1475" s="84"/>
      <c r="H1475" s="84"/>
      <c r="I1475" s="84"/>
      <c r="J1475" s="84"/>
      <c r="K1475" s="100"/>
      <c r="L1475" s="100"/>
    </row>
    <row r="1476" spans="7:12" ht="13" x14ac:dyDescent="0.15">
      <c r="G1476" s="84"/>
      <c r="H1476" s="84"/>
      <c r="I1476" s="84"/>
      <c r="J1476" s="84"/>
      <c r="K1476" s="100"/>
      <c r="L1476" s="100"/>
    </row>
    <row r="1477" spans="7:12" ht="13" x14ac:dyDescent="0.15">
      <c r="G1477" s="84"/>
      <c r="H1477" s="84"/>
      <c r="I1477" s="84"/>
      <c r="J1477" s="84"/>
      <c r="K1477" s="100"/>
      <c r="L1477" s="100"/>
    </row>
    <row r="1478" spans="7:12" ht="13" x14ac:dyDescent="0.15">
      <c r="G1478" s="84"/>
      <c r="H1478" s="84"/>
      <c r="I1478" s="84"/>
      <c r="J1478" s="84"/>
      <c r="K1478" s="100"/>
      <c r="L1478" s="100"/>
    </row>
    <row r="1479" spans="7:12" ht="13" x14ac:dyDescent="0.15">
      <c r="G1479" s="84"/>
      <c r="H1479" s="84"/>
      <c r="I1479" s="84"/>
      <c r="J1479" s="84"/>
      <c r="K1479" s="100"/>
      <c r="L1479" s="100"/>
    </row>
    <row r="1480" spans="7:12" ht="13" x14ac:dyDescent="0.15">
      <c r="G1480" s="84"/>
      <c r="H1480" s="84"/>
      <c r="I1480" s="84"/>
      <c r="J1480" s="84"/>
      <c r="K1480" s="100"/>
      <c r="L1480" s="100"/>
    </row>
    <row r="1481" spans="7:12" ht="13" x14ac:dyDescent="0.15">
      <c r="G1481" s="84"/>
      <c r="H1481" s="84"/>
      <c r="I1481" s="84"/>
      <c r="J1481" s="84"/>
      <c r="K1481" s="100"/>
      <c r="L1481" s="100"/>
    </row>
    <row r="1482" spans="7:12" ht="13" x14ac:dyDescent="0.15">
      <c r="G1482" s="84"/>
      <c r="H1482" s="84"/>
      <c r="I1482" s="84"/>
      <c r="J1482" s="84"/>
      <c r="K1482" s="100"/>
      <c r="L1482" s="100"/>
    </row>
    <row r="1483" spans="7:12" ht="13" x14ac:dyDescent="0.15">
      <c r="G1483" s="84"/>
      <c r="H1483" s="84"/>
      <c r="I1483" s="84"/>
      <c r="J1483" s="84"/>
      <c r="K1483" s="100"/>
      <c r="L1483" s="100"/>
    </row>
    <row r="1484" spans="7:12" ht="13" x14ac:dyDescent="0.15">
      <c r="G1484" s="84"/>
      <c r="H1484" s="84"/>
      <c r="I1484" s="84"/>
      <c r="J1484" s="84"/>
      <c r="K1484" s="100"/>
      <c r="L1484" s="100"/>
    </row>
    <row r="1485" spans="7:12" ht="13" x14ac:dyDescent="0.15">
      <c r="G1485" s="84"/>
      <c r="H1485" s="84"/>
      <c r="I1485" s="84"/>
      <c r="J1485" s="84"/>
      <c r="K1485" s="100"/>
      <c r="L1485" s="100"/>
    </row>
    <row r="1486" spans="7:12" ht="13" x14ac:dyDescent="0.15">
      <c r="G1486" s="84"/>
      <c r="H1486" s="84"/>
      <c r="I1486" s="84"/>
      <c r="J1486" s="84"/>
      <c r="K1486" s="100"/>
      <c r="L1486" s="100"/>
    </row>
    <row r="1487" spans="7:12" ht="13" x14ac:dyDescent="0.15">
      <c r="G1487" s="84"/>
      <c r="H1487" s="84"/>
      <c r="I1487" s="84"/>
      <c r="J1487" s="84"/>
      <c r="K1487" s="100"/>
      <c r="L1487" s="100"/>
    </row>
    <row r="1488" spans="7:12" ht="13" x14ac:dyDescent="0.15">
      <c r="G1488" s="84"/>
      <c r="H1488" s="84"/>
      <c r="I1488" s="84"/>
      <c r="J1488" s="84"/>
      <c r="K1488" s="100"/>
      <c r="L1488" s="100"/>
    </row>
    <row r="1489" spans="7:12" ht="13" x14ac:dyDescent="0.15">
      <c r="G1489" s="84"/>
      <c r="H1489" s="84"/>
      <c r="I1489" s="84"/>
      <c r="J1489" s="84"/>
      <c r="K1489" s="100"/>
      <c r="L1489" s="100"/>
    </row>
    <row r="1490" spans="7:12" ht="13" x14ac:dyDescent="0.15">
      <c r="G1490" s="84"/>
      <c r="H1490" s="84"/>
      <c r="I1490" s="84"/>
      <c r="J1490" s="84"/>
      <c r="K1490" s="100"/>
      <c r="L1490" s="100"/>
    </row>
    <row r="1491" spans="7:12" ht="13" x14ac:dyDescent="0.15">
      <c r="G1491" s="84"/>
      <c r="H1491" s="84"/>
      <c r="I1491" s="84"/>
      <c r="J1491" s="84"/>
      <c r="K1491" s="100"/>
      <c r="L1491" s="100"/>
    </row>
    <row r="1492" spans="7:12" ht="13" x14ac:dyDescent="0.15">
      <c r="G1492" s="84"/>
      <c r="H1492" s="84"/>
      <c r="I1492" s="84"/>
      <c r="J1492" s="84"/>
      <c r="K1492" s="100"/>
      <c r="L1492" s="100"/>
    </row>
    <row r="1493" spans="7:12" ht="13" x14ac:dyDescent="0.15">
      <c r="G1493" s="84"/>
      <c r="H1493" s="84"/>
      <c r="I1493" s="84"/>
      <c r="J1493" s="84"/>
      <c r="K1493" s="100"/>
      <c r="L1493" s="100"/>
    </row>
    <row r="1494" spans="7:12" ht="13" x14ac:dyDescent="0.15">
      <c r="G1494" s="84"/>
      <c r="H1494" s="84"/>
      <c r="I1494" s="84"/>
      <c r="J1494" s="84"/>
      <c r="K1494" s="100"/>
      <c r="L1494" s="100"/>
    </row>
    <row r="1495" spans="7:12" ht="13" x14ac:dyDescent="0.15">
      <c r="G1495" s="84"/>
      <c r="H1495" s="84"/>
      <c r="I1495" s="84"/>
      <c r="J1495" s="84"/>
      <c r="K1495" s="100"/>
      <c r="L1495" s="100"/>
    </row>
    <row r="1496" spans="7:12" ht="13" x14ac:dyDescent="0.15">
      <c r="G1496" s="84"/>
      <c r="H1496" s="84"/>
      <c r="I1496" s="84"/>
      <c r="J1496" s="84"/>
      <c r="K1496" s="100"/>
      <c r="L1496" s="100"/>
    </row>
    <row r="1497" spans="7:12" ht="13" x14ac:dyDescent="0.15">
      <c r="G1497" s="84"/>
      <c r="H1497" s="84"/>
      <c r="I1497" s="84"/>
      <c r="J1497" s="84"/>
      <c r="K1497" s="100"/>
      <c r="L1497" s="100"/>
    </row>
    <row r="1498" spans="7:12" ht="13" x14ac:dyDescent="0.15">
      <c r="G1498" s="84"/>
      <c r="H1498" s="84"/>
      <c r="I1498" s="84"/>
      <c r="J1498" s="84"/>
      <c r="K1498" s="100"/>
      <c r="L1498" s="100"/>
    </row>
    <row r="1499" spans="7:12" ht="13" x14ac:dyDescent="0.15">
      <c r="G1499" s="84"/>
      <c r="H1499" s="84"/>
      <c r="I1499" s="84"/>
      <c r="J1499" s="84"/>
      <c r="K1499" s="100"/>
      <c r="L1499" s="100"/>
    </row>
    <row r="1500" spans="7:12" ht="13" x14ac:dyDescent="0.15">
      <c r="G1500" s="84"/>
      <c r="H1500" s="84"/>
      <c r="I1500" s="84"/>
      <c r="J1500" s="84"/>
      <c r="K1500" s="100"/>
      <c r="L1500" s="100"/>
    </row>
    <row r="1501" spans="7:12" ht="13" x14ac:dyDescent="0.15">
      <c r="G1501" s="84"/>
      <c r="H1501" s="84"/>
      <c r="I1501" s="84"/>
      <c r="J1501" s="84"/>
      <c r="K1501" s="100"/>
      <c r="L1501" s="100"/>
    </row>
    <row r="1502" spans="7:12" ht="13" x14ac:dyDescent="0.15">
      <c r="G1502" s="84"/>
      <c r="H1502" s="84"/>
      <c r="I1502" s="84"/>
      <c r="J1502" s="84"/>
      <c r="K1502" s="100"/>
      <c r="L1502" s="100"/>
    </row>
    <row r="1503" spans="7:12" ht="13" x14ac:dyDescent="0.15">
      <c r="G1503" s="84"/>
      <c r="H1503" s="84"/>
      <c r="I1503" s="84"/>
      <c r="J1503" s="84"/>
      <c r="K1503" s="100"/>
      <c r="L1503" s="100"/>
    </row>
    <row r="1504" spans="7:12" ht="13" x14ac:dyDescent="0.15">
      <c r="G1504" s="84"/>
      <c r="H1504" s="84"/>
      <c r="I1504" s="84"/>
      <c r="J1504" s="84"/>
      <c r="K1504" s="100"/>
      <c r="L1504" s="100"/>
    </row>
  </sheetData>
  <autoFilter ref="A1:AF1504"/>
  <phoneticPr fontId="124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2" r:id="rId29"/>
    <hyperlink ref="M33" r:id="rId30"/>
    <hyperlink ref="M35" r:id="rId31"/>
    <hyperlink ref="M36" r:id="rId32"/>
    <hyperlink ref="M37" r:id="rId33"/>
    <hyperlink ref="M38" r:id="rId34"/>
    <hyperlink ref="M39" r:id="rId35"/>
    <hyperlink ref="M40" r:id="rId36"/>
    <hyperlink ref="M41" r:id="rId37"/>
    <hyperlink ref="M42" r:id="rId38"/>
    <hyperlink ref="M43" r:id="rId39"/>
    <hyperlink ref="M44" r:id="rId40"/>
    <hyperlink ref="M45" r:id="rId41"/>
    <hyperlink ref="M46" r:id="rId42"/>
    <hyperlink ref="M47" r:id="rId43"/>
    <hyperlink ref="M48" r:id="rId44"/>
    <hyperlink ref="M49" r:id="rId45"/>
    <hyperlink ref="M50" r:id="rId46"/>
    <hyperlink ref="M51" r:id="rId47"/>
    <hyperlink ref="M52" r:id="rId48"/>
    <hyperlink ref="M53" r:id="rId49"/>
    <hyperlink ref="M54" r:id="rId50"/>
    <hyperlink ref="M55" r:id="rId51"/>
    <hyperlink ref="M56" r:id="rId52"/>
    <hyperlink ref="M57" r:id="rId53"/>
    <hyperlink ref="M58" r:id="rId54"/>
    <hyperlink ref="M59" r:id="rId55"/>
    <hyperlink ref="M60" r:id="rId56"/>
    <hyperlink ref="M61" r:id="rId57"/>
    <hyperlink ref="M62" r:id="rId58"/>
    <hyperlink ref="M63" r:id="rId59"/>
    <hyperlink ref="M64" r:id="rId60"/>
    <hyperlink ref="M65" r:id="rId61"/>
    <hyperlink ref="M66" r:id="rId62"/>
    <hyperlink ref="M67" r:id="rId63"/>
    <hyperlink ref="M68" r:id="rId64"/>
    <hyperlink ref="M69" r:id="rId65"/>
    <hyperlink ref="M70" r:id="rId66"/>
    <hyperlink ref="M71" r:id="rId67"/>
    <hyperlink ref="M72" r:id="rId68"/>
    <hyperlink ref="M73" r:id="rId69"/>
    <hyperlink ref="M75" r:id="rId70"/>
    <hyperlink ref="M76" r:id="rId71"/>
    <hyperlink ref="M77" r:id="rId72"/>
    <hyperlink ref="M78" r:id="rId73"/>
    <hyperlink ref="M79" r:id="rId74"/>
    <hyperlink ref="M80" r:id="rId75"/>
    <hyperlink ref="M81" r:id="rId76"/>
    <hyperlink ref="M82" r:id="rId77"/>
    <hyperlink ref="M83" r:id="rId78"/>
    <hyperlink ref="M84" r:id="rId79"/>
    <hyperlink ref="M85" r:id="rId80"/>
    <hyperlink ref="M86" r:id="rId81"/>
    <hyperlink ref="M87" r:id="rId82"/>
    <hyperlink ref="M88" r:id="rId83"/>
    <hyperlink ref="M89" r:id="rId84"/>
    <hyperlink ref="M90" r:id="rId85"/>
    <hyperlink ref="M91" r:id="rId86"/>
    <hyperlink ref="M92" r:id="rId87"/>
    <hyperlink ref="M93" r:id="rId88"/>
    <hyperlink ref="M94" r:id="rId89"/>
    <hyperlink ref="M95" r:id="rId90"/>
    <hyperlink ref="M96" r:id="rId91"/>
    <hyperlink ref="M97" r:id="rId92"/>
    <hyperlink ref="M98" r:id="rId93"/>
    <hyperlink ref="M99" r:id="rId94"/>
    <hyperlink ref="M100" r:id="rId95"/>
    <hyperlink ref="M101" r:id="rId96"/>
    <hyperlink ref="M102" r:id="rId97"/>
    <hyperlink ref="M103" r:id="rId98"/>
    <hyperlink ref="M104" r:id="rId99"/>
    <hyperlink ref="M105" r:id="rId100"/>
    <hyperlink ref="M106" r:id="rId101"/>
    <hyperlink ref="M107" r:id="rId102"/>
    <hyperlink ref="M109" r:id="rId103"/>
    <hyperlink ref="M110" r:id="rId104"/>
    <hyperlink ref="M111" r:id="rId105"/>
    <hyperlink ref="M112" r:id="rId106"/>
    <hyperlink ref="M113" r:id="rId107"/>
    <hyperlink ref="M114" r:id="rId108"/>
    <hyperlink ref="M115" r:id="rId109"/>
    <hyperlink ref="M116" r:id="rId110"/>
    <hyperlink ref="M117" r:id="rId111"/>
    <hyperlink ref="M118" r:id="rId112"/>
    <hyperlink ref="M119" r:id="rId113"/>
    <hyperlink ref="M120" r:id="rId114"/>
    <hyperlink ref="M121" r:id="rId115"/>
    <hyperlink ref="M122" r:id="rId116"/>
    <hyperlink ref="M123" r:id="rId117"/>
    <hyperlink ref="M124" r:id="rId118"/>
    <hyperlink ref="M125" r:id="rId119"/>
    <hyperlink ref="M126" r:id="rId120"/>
    <hyperlink ref="M128" r:id="rId121"/>
    <hyperlink ref="M129" r:id="rId122"/>
    <hyperlink ref="M130" r:id="rId123"/>
  </hyperlinks>
  <pageMargins left="0.7" right="0.7" top="0.75" bottom="0.75" header="0.3" footer="0.3"/>
  <drawing r:id="rId124"/>
  <legacy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G1499"/>
  <sheetViews>
    <sheetView topLeftCell="B1" workbookViewId="0"/>
  </sheetViews>
  <sheetFormatPr baseColWidth="10" defaultColWidth="14.5" defaultRowHeight="15.75" customHeight="1" x14ac:dyDescent="0.15"/>
  <cols>
    <col min="1" max="1" width="11.83203125" hidden="1" customWidth="1"/>
    <col min="2" max="2" width="11.83203125" customWidth="1"/>
    <col min="3" max="3" width="7.5" hidden="1" customWidth="1"/>
    <col min="4" max="4" width="7.5" customWidth="1"/>
    <col min="5" max="5" width="15.6640625" customWidth="1"/>
    <col min="6" max="6" width="20.5" hidden="1" customWidth="1"/>
    <col min="7" max="7" width="20.5" customWidth="1"/>
    <col min="8" max="8" width="15.83203125" hidden="1" customWidth="1"/>
    <col min="9" max="9" width="15.83203125" customWidth="1"/>
    <col min="10" max="10" width="19" customWidth="1"/>
    <col min="11" max="11" width="17.33203125" customWidth="1"/>
    <col min="12" max="12" width="9.1640625" customWidth="1"/>
    <col min="13" max="13" width="17.6640625" customWidth="1"/>
    <col min="14" max="14" width="94.1640625" customWidth="1"/>
    <col min="15" max="15" width="98" customWidth="1"/>
    <col min="16" max="16" width="41.5" customWidth="1"/>
    <col min="17" max="17" width="16.83203125" customWidth="1"/>
  </cols>
  <sheetData>
    <row r="1" spans="1:33" ht="14" x14ac:dyDescent="0.15">
      <c r="A1" s="1" t="s">
        <v>0</v>
      </c>
      <c r="B1" s="1" t="s">
        <v>0</v>
      </c>
      <c r="C1" s="14" t="s">
        <v>2</v>
      </c>
      <c r="D1" s="1" t="s">
        <v>2</v>
      </c>
      <c r="E1" s="16" t="s">
        <v>24</v>
      </c>
      <c r="F1" s="14" t="s">
        <v>28</v>
      </c>
      <c r="G1" s="1" t="s">
        <v>29</v>
      </c>
      <c r="H1" s="14" t="s">
        <v>30</v>
      </c>
      <c r="I1" s="1" t="s">
        <v>31</v>
      </c>
      <c r="J1" s="18" t="s">
        <v>32</v>
      </c>
      <c r="K1" s="16" t="s">
        <v>34</v>
      </c>
      <c r="L1" s="16" t="s">
        <v>6</v>
      </c>
      <c r="M1" s="1" t="s">
        <v>35</v>
      </c>
      <c r="N1" s="20" t="s">
        <v>15</v>
      </c>
      <c r="O1" s="21" t="s">
        <v>17</v>
      </c>
      <c r="P1" s="16" t="s">
        <v>18</v>
      </c>
      <c r="Q1" s="23" t="s">
        <v>19</v>
      </c>
      <c r="R1" s="16" t="s">
        <v>20</v>
      </c>
      <c r="S1" s="16"/>
      <c r="T1" s="24" t="s">
        <v>21</v>
      </c>
      <c r="U1" s="24" t="s">
        <v>47</v>
      </c>
      <c r="V1" s="24" t="s">
        <v>48</v>
      </c>
      <c r="W1" s="25"/>
      <c r="X1" s="25"/>
      <c r="Y1" s="26" t="s">
        <v>51</v>
      </c>
      <c r="Z1" s="24" t="s">
        <v>6</v>
      </c>
      <c r="AA1" s="27" t="s">
        <v>52</v>
      </c>
      <c r="AB1" s="27" t="s">
        <v>55</v>
      </c>
      <c r="AC1" s="25"/>
      <c r="AD1" s="25"/>
      <c r="AE1" s="25"/>
      <c r="AF1" s="25"/>
      <c r="AG1" s="25"/>
    </row>
    <row r="2" spans="1:33" ht="14" x14ac:dyDescent="0.15">
      <c r="A2" s="30" t="s">
        <v>56</v>
      </c>
      <c r="B2" s="30" t="s">
        <v>58</v>
      </c>
      <c r="C2" s="30" t="s">
        <v>59</v>
      </c>
      <c r="D2" s="30" t="s">
        <v>60</v>
      </c>
      <c r="E2" s="30" t="str">
        <f t="shared" ref="E2:E762" si="0">INDEX(AA$2:AA1499,MATCH($L2, $Z$2:$Z1499,FALSE),1)</f>
        <v>台灣</v>
      </c>
      <c r="F2" s="30" t="str">
        <f t="shared" ref="F2:F818" si="1">CONCATENATE("國內講座國籍",E2)</f>
        <v>國內講座國籍台灣</v>
      </c>
      <c r="G2" s="30" t="s">
        <v>73</v>
      </c>
      <c r="H2" s="30" t="str">
        <f t="shared" ref="H2:H762" si="2">INDEX(AB$2:AB1499,MATCH($L2, $Z$2:$Z1499,FALSE),1)</f>
        <v>中文</v>
      </c>
      <c r="I2" s="30" t="s">
        <v>86</v>
      </c>
      <c r="J2" s="30" t="s">
        <v>32</v>
      </c>
      <c r="K2" s="30" t="s">
        <v>87</v>
      </c>
      <c r="L2" s="30" t="s">
        <v>89</v>
      </c>
      <c r="M2" s="30" t="s">
        <v>91</v>
      </c>
      <c r="N2" s="41" t="s">
        <v>94</v>
      </c>
      <c r="O2" s="44" t="str">
        <f t="shared" ref="O2:O759" si="3">("https://ioh.tw/talks/"&amp;""&amp;N2)</f>
        <v>https://ioh.tw/talks/朝陽科技大學資訊與通訊所-鄭子暘-tzu-yang-cheng-tw-study-cyut-mde</v>
      </c>
      <c r="P2" s="45" t="s">
        <v>108</v>
      </c>
      <c r="Q2" s="46" t="s">
        <v>113</v>
      </c>
      <c r="R2" s="47"/>
      <c r="S2" s="47"/>
      <c r="T2" s="36" t="str">
        <f t="shared" ref="T2:T798" si="4">IF(RIGHT(P2,LEN(Q2))=Q2,"OK","Wrong YouTube ID")</f>
        <v>OK</v>
      </c>
      <c r="U2" s="36"/>
      <c r="V2" s="36"/>
      <c r="W2" s="36"/>
      <c r="X2" s="36"/>
      <c r="Y2" s="49"/>
      <c r="Z2" s="30" t="s">
        <v>139</v>
      </c>
      <c r="AA2" s="51" t="s">
        <v>140</v>
      </c>
      <c r="AB2" s="51" t="s">
        <v>86</v>
      </c>
      <c r="AC2" s="36"/>
      <c r="AD2" s="36"/>
      <c r="AE2" s="36"/>
      <c r="AF2" s="36"/>
      <c r="AG2" s="36"/>
    </row>
    <row r="3" spans="1:33" ht="14" x14ac:dyDescent="0.15">
      <c r="A3" s="30" t="s">
        <v>143</v>
      </c>
      <c r="B3" s="30" t="s">
        <v>144</v>
      </c>
      <c r="C3" s="30" t="s">
        <v>59</v>
      </c>
      <c r="D3" s="30" t="s">
        <v>60</v>
      </c>
      <c r="E3" s="30" t="str">
        <f t="shared" si="0"/>
        <v>台灣</v>
      </c>
      <c r="F3" s="30" t="str">
        <f t="shared" si="1"/>
        <v>國內講座國籍台灣</v>
      </c>
      <c r="G3" s="30" t="s">
        <v>73</v>
      </c>
      <c r="H3" s="30" t="str">
        <f t="shared" si="2"/>
        <v>中文</v>
      </c>
      <c r="I3" s="30" t="s">
        <v>86</v>
      </c>
      <c r="J3" s="30" t="s">
        <v>32</v>
      </c>
      <c r="K3" s="30" t="s">
        <v>154</v>
      </c>
      <c r="L3" s="30" t="s">
        <v>155</v>
      </c>
      <c r="M3" s="30" t="s">
        <v>156</v>
      </c>
      <c r="N3" s="53" t="s">
        <v>157</v>
      </c>
      <c r="O3" s="44" t="str">
        <f t="shared" si="3"/>
        <v>https://ioh.tw/talks/成大建築研究所-廖文瑜-wen-yu-sofia-liao-tw-study-ncku-mde</v>
      </c>
      <c r="P3" s="54" t="s">
        <v>166</v>
      </c>
      <c r="Q3" s="55" t="s">
        <v>175</v>
      </c>
      <c r="R3" s="47"/>
      <c r="S3" s="47"/>
      <c r="T3" s="36" t="str">
        <f t="shared" si="4"/>
        <v>OK</v>
      </c>
      <c r="U3" s="36"/>
      <c r="V3" s="36"/>
      <c r="W3" s="36"/>
      <c r="X3" s="36"/>
      <c r="Y3" s="49"/>
      <c r="Z3" s="30" t="s">
        <v>182</v>
      </c>
      <c r="AA3" s="51" t="s">
        <v>140</v>
      </c>
      <c r="AB3" s="51" t="s">
        <v>86</v>
      </c>
      <c r="AC3" s="36"/>
      <c r="AD3" s="36"/>
      <c r="AE3" s="36"/>
      <c r="AF3" s="36"/>
      <c r="AG3" s="36"/>
    </row>
    <row r="4" spans="1:33" ht="14" x14ac:dyDescent="0.15">
      <c r="A4" s="30" t="s">
        <v>186</v>
      </c>
      <c r="B4" s="30" t="s">
        <v>187</v>
      </c>
      <c r="C4" s="30" t="s">
        <v>189</v>
      </c>
      <c r="D4" s="30" t="s">
        <v>37</v>
      </c>
      <c r="E4" s="30" t="str">
        <f t="shared" si="0"/>
        <v>馬來西亞</v>
      </c>
      <c r="F4" s="30" t="str">
        <f t="shared" si="1"/>
        <v>國內講座國籍馬來西亞</v>
      </c>
      <c r="G4" s="30" t="s">
        <v>193</v>
      </c>
      <c r="H4" s="30" t="str">
        <f t="shared" si="2"/>
        <v>中文</v>
      </c>
      <c r="I4" s="30" t="s">
        <v>86</v>
      </c>
      <c r="J4" s="30" t="s">
        <v>32</v>
      </c>
      <c r="K4" s="30" t="s">
        <v>198</v>
      </c>
      <c r="L4" s="30" t="s">
        <v>199</v>
      </c>
      <c r="M4" s="30" t="s">
        <v>201</v>
      </c>
      <c r="N4" s="57" t="s">
        <v>203</v>
      </c>
      <c r="O4" s="44" t="str">
        <f t="shared" si="3"/>
        <v>https://ioh.tw/talks/大葉大學餐旅管理學系-陳曉慧-tan-siow-hui-tw-study-dyu-bde-my</v>
      </c>
      <c r="P4" s="59" t="s">
        <v>208</v>
      </c>
      <c r="Q4" s="46" t="s">
        <v>212</v>
      </c>
      <c r="R4" s="47"/>
      <c r="S4" s="47"/>
      <c r="T4" s="36" t="str">
        <f t="shared" si="4"/>
        <v>OK</v>
      </c>
      <c r="U4" s="36"/>
      <c r="V4" s="36"/>
      <c r="W4" s="36"/>
      <c r="X4" s="36"/>
      <c r="Y4" s="49"/>
      <c r="Z4" s="30" t="s">
        <v>216</v>
      </c>
      <c r="AA4" s="51" t="s">
        <v>140</v>
      </c>
      <c r="AB4" s="51" t="s">
        <v>86</v>
      </c>
      <c r="AC4" s="36"/>
      <c r="AD4" s="36"/>
      <c r="AE4" s="36"/>
      <c r="AF4" s="36"/>
      <c r="AG4" s="36"/>
    </row>
    <row r="5" spans="1:33" ht="14" x14ac:dyDescent="0.15">
      <c r="A5" s="30" t="s">
        <v>186</v>
      </c>
      <c r="B5" s="30" t="s">
        <v>187</v>
      </c>
      <c r="C5" s="30" t="s">
        <v>189</v>
      </c>
      <c r="D5" s="30" t="s">
        <v>37</v>
      </c>
      <c r="E5" s="30" t="str">
        <f t="shared" si="0"/>
        <v>台灣</v>
      </c>
      <c r="F5" s="30" t="str">
        <f t="shared" si="1"/>
        <v>國內講座國籍台灣</v>
      </c>
      <c r="G5" s="30" t="s">
        <v>73</v>
      </c>
      <c r="H5" s="30" t="str">
        <f t="shared" si="2"/>
        <v>中文</v>
      </c>
      <c r="I5" s="30" t="s">
        <v>86</v>
      </c>
      <c r="J5" s="30" t="s">
        <v>32</v>
      </c>
      <c r="K5" s="30" t="s">
        <v>225</v>
      </c>
      <c r="L5" s="30" t="s">
        <v>226</v>
      </c>
      <c r="M5" s="30" t="s">
        <v>227</v>
      </c>
      <c r="N5" s="53" t="s">
        <v>228</v>
      </c>
      <c r="O5" s="44" t="str">
        <f t="shared" si="3"/>
        <v>https://ioh.tw/talks/大葉大學護理學系-許庭語-ting-yu-hsu-tw-study-dyu-bde</v>
      </c>
      <c r="P5" s="59" t="s">
        <v>233</v>
      </c>
      <c r="Q5" s="46" t="s">
        <v>235</v>
      </c>
      <c r="R5" s="47"/>
      <c r="S5" s="47"/>
      <c r="T5" s="36" t="str">
        <f t="shared" si="4"/>
        <v>OK</v>
      </c>
      <c r="U5" s="36"/>
      <c r="V5" s="36"/>
      <c r="W5" s="36"/>
      <c r="X5" s="36"/>
      <c r="Y5" s="49"/>
      <c r="Z5" s="30" t="s">
        <v>239</v>
      </c>
      <c r="AA5" s="51" t="s">
        <v>140</v>
      </c>
      <c r="AB5" s="51" t="s">
        <v>86</v>
      </c>
      <c r="AC5" s="36"/>
      <c r="AD5" s="36"/>
      <c r="AE5" s="36"/>
      <c r="AF5" s="36"/>
      <c r="AG5" s="36"/>
    </row>
    <row r="6" spans="1:33" ht="14" x14ac:dyDescent="0.15">
      <c r="A6" s="30" t="s">
        <v>186</v>
      </c>
      <c r="B6" s="30" t="s">
        <v>187</v>
      </c>
      <c r="C6" s="30" t="s">
        <v>189</v>
      </c>
      <c r="D6" s="30" t="s">
        <v>37</v>
      </c>
      <c r="E6" s="30" t="str">
        <f t="shared" si="0"/>
        <v>台灣</v>
      </c>
      <c r="F6" s="30" t="str">
        <f t="shared" si="1"/>
        <v>國內講座國籍台灣</v>
      </c>
      <c r="G6" s="30" t="s">
        <v>73</v>
      </c>
      <c r="H6" s="30" t="str">
        <f t="shared" si="2"/>
        <v>中文</v>
      </c>
      <c r="I6" s="30" t="s">
        <v>86</v>
      </c>
      <c r="J6" s="30" t="s">
        <v>32</v>
      </c>
      <c r="K6" s="30" t="s">
        <v>246</v>
      </c>
      <c r="L6" s="30" t="s">
        <v>247</v>
      </c>
      <c r="M6" s="30" t="s">
        <v>249</v>
      </c>
      <c r="N6" s="53" t="s">
        <v>250</v>
      </c>
      <c r="O6" s="44" t="str">
        <f t="shared" si="3"/>
        <v>https://ioh.tw/talks/大葉大學生物產業科技學系-李坤緯-kun-wei-li-tw-study-dyu-bde</v>
      </c>
      <c r="P6" s="45" t="s">
        <v>251</v>
      </c>
      <c r="Q6" s="60" t="s">
        <v>254</v>
      </c>
      <c r="R6" s="47"/>
      <c r="S6" s="47"/>
      <c r="T6" s="36" t="str">
        <f t="shared" si="4"/>
        <v>OK</v>
      </c>
      <c r="U6" s="36"/>
      <c r="V6" s="36"/>
      <c r="W6" s="36"/>
      <c r="X6" s="36"/>
      <c r="Y6" s="49"/>
      <c r="Z6" s="30" t="s">
        <v>261</v>
      </c>
      <c r="AA6" s="51" t="s">
        <v>140</v>
      </c>
      <c r="AB6" s="51" t="s">
        <v>86</v>
      </c>
      <c r="AC6" s="36"/>
      <c r="AD6" s="36"/>
      <c r="AE6" s="36"/>
      <c r="AF6" s="36"/>
      <c r="AG6" s="36"/>
    </row>
    <row r="7" spans="1:33" ht="14" x14ac:dyDescent="0.15">
      <c r="A7" s="30" t="s">
        <v>186</v>
      </c>
      <c r="B7" s="30" t="s">
        <v>187</v>
      </c>
      <c r="C7" s="30" t="s">
        <v>189</v>
      </c>
      <c r="D7" s="30" t="s">
        <v>37</v>
      </c>
      <c r="E7" s="30" t="str">
        <f t="shared" si="0"/>
        <v>台灣</v>
      </c>
      <c r="F7" s="30" t="str">
        <f t="shared" si="1"/>
        <v>國內講座國籍台灣</v>
      </c>
      <c r="G7" s="30" t="s">
        <v>73</v>
      </c>
      <c r="H7" s="30" t="str">
        <f t="shared" si="2"/>
        <v>中文</v>
      </c>
      <c r="I7" s="30" t="s">
        <v>86</v>
      </c>
      <c r="J7" s="30" t="s">
        <v>32</v>
      </c>
      <c r="K7" s="30" t="s">
        <v>268</v>
      </c>
      <c r="L7" s="30" t="s">
        <v>269</v>
      </c>
      <c r="M7" s="30" t="s">
        <v>270</v>
      </c>
      <c r="N7" s="53" t="s">
        <v>272</v>
      </c>
      <c r="O7" s="44" t="str">
        <f t="shared" si="3"/>
        <v>https://ioh.tw/talks/大葉大學會計系-林奕廷-yi-ting-lin-tw-study-dyu-bde</v>
      </c>
      <c r="P7" s="45" t="s">
        <v>273</v>
      </c>
      <c r="Q7" s="60" t="s">
        <v>277</v>
      </c>
      <c r="R7" s="47"/>
      <c r="S7" s="47"/>
      <c r="T7" s="36" t="str">
        <f t="shared" si="4"/>
        <v>OK</v>
      </c>
      <c r="U7" s="36"/>
      <c r="V7" s="36"/>
      <c r="W7" s="36"/>
      <c r="X7" s="36"/>
      <c r="Y7" s="49"/>
      <c r="Z7" s="30" t="s">
        <v>281</v>
      </c>
      <c r="AA7" s="51" t="s">
        <v>140</v>
      </c>
      <c r="AB7" s="51" t="s">
        <v>86</v>
      </c>
      <c r="AC7" s="36"/>
      <c r="AD7" s="36"/>
      <c r="AE7" s="36"/>
      <c r="AF7" s="36"/>
      <c r="AG7" s="36"/>
    </row>
    <row r="8" spans="1:33" ht="14" x14ac:dyDescent="0.15">
      <c r="A8" s="30" t="s">
        <v>186</v>
      </c>
      <c r="B8" s="30" t="s">
        <v>187</v>
      </c>
      <c r="C8" s="30" t="s">
        <v>189</v>
      </c>
      <c r="D8" s="30" t="s">
        <v>37</v>
      </c>
      <c r="E8" s="30" t="str">
        <f t="shared" si="0"/>
        <v>台灣</v>
      </c>
      <c r="F8" s="30" t="str">
        <f t="shared" si="1"/>
        <v>國內講座國籍台灣</v>
      </c>
      <c r="G8" s="30" t="s">
        <v>73</v>
      </c>
      <c r="H8" s="30" t="str">
        <f t="shared" si="2"/>
        <v>中文</v>
      </c>
      <c r="I8" s="30" t="s">
        <v>86</v>
      </c>
      <c r="J8" s="30" t="s">
        <v>32</v>
      </c>
      <c r="K8" s="30" t="s">
        <v>288</v>
      </c>
      <c r="L8" s="30" t="s">
        <v>289</v>
      </c>
      <c r="M8" s="30" t="s">
        <v>290</v>
      </c>
      <c r="N8" s="53" t="s">
        <v>291</v>
      </c>
      <c r="O8" s="44" t="str">
        <f t="shared" si="3"/>
        <v>https://ioh.tw/talks/大葉大學歐洲文化與旅遊學士學位學程-趙文-domi-chao-tw-study-dyu-bde</v>
      </c>
      <c r="P8" s="59" t="s">
        <v>292</v>
      </c>
      <c r="Q8" s="46" t="s">
        <v>293</v>
      </c>
      <c r="R8" s="47"/>
      <c r="S8" s="47"/>
      <c r="T8" s="36" t="str">
        <f t="shared" si="4"/>
        <v>OK</v>
      </c>
      <c r="U8" s="36"/>
      <c r="V8" s="36"/>
      <c r="W8" s="36"/>
      <c r="X8" s="36"/>
      <c r="Y8" s="49"/>
      <c r="Z8" s="30" t="s">
        <v>294</v>
      </c>
      <c r="AA8" s="51" t="s">
        <v>140</v>
      </c>
      <c r="AB8" s="51" t="s">
        <v>86</v>
      </c>
      <c r="AC8" s="36"/>
      <c r="AD8" s="36"/>
      <c r="AE8" s="36"/>
      <c r="AF8" s="36"/>
      <c r="AG8" s="36"/>
    </row>
    <row r="9" spans="1:33" ht="14" x14ac:dyDescent="0.15">
      <c r="A9" s="30" t="s">
        <v>186</v>
      </c>
      <c r="B9" s="30" t="s">
        <v>187</v>
      </c>
      <c r="C9" s="30" t="s">
        <v>189</v>
      </c>
      <c r="D9" s="30" t="s">
        <v>37</v>
      </c>
      <c r="E9" s="30" t="str">
        <f t="shared" si="0"/>
        <v>台灣</v>
      </c>
      <c r="F9" s="30" t="str">
        <f t="shared" si="1"/>
        <v>國內講座國籍台灣</v>
      </c>
      <c r="G9" s="30" t="s">
        <v>73</v>
      </c>
      <c r="H9" s="30" t="str">
        <f t="shared" si="2"/>
        <v>中文</v>
      </c>
      <c r="I9" s="30" t="s">
        <v>86</v>
      </c>
      <c r="J9" s="30" t="s">
        <v>32</v>
      </c>
      <c r="K9" s="30" t="s">
        <v>298</v>
      </c>
      <c r="L9" s="30" t="s">
        <v>299</v>
      </c>
      <c r="M9" s="30" t="s">
        <v>300</v>
      </c>
      <c r="N9" s="53" t="s">
        <v>301</v>
      </c>
      <c r="O9" s="44" t="str">
        <f t="shared" si="3"/>
        <v>https://ioh.tw/talks/大葉大學應用日語系-徐品螢-pin-ying-hsu-tw-study-dyu-bde</v>
      </c>
      <c r="P9" s="59" t="s">
        <v>302</v>
      </c>
      <c r="Q9" s="46" t="s">
        <v>303</v>
      </c>
      <c r="R9" s="47"/>
      <c r="S9" s="47"/>
      <c r="T9" s="36" t="str">
        <f t="shared" si="4"/>
        <v>OK</v>
      </c>
      <c r="U9" s="36"/>
      <c r="V9" s="36"/>
      <c r="W9" s="36"/>
      <c r="X9" s="36"/>
      <c r="Y9" s="49"/>
      <c r="Z9" s="30" t="s">
        <v>304</v>
      </c>
      <c r="AA9" s="51" t="s">
        <v>140</v>
      </c>
      <c r="AB9" s="51" t="s">
        <v>86</v>
      </c>
      <c r="AC9" s="36"/>
      <c r="AD9" s="36"/>
      <c r="AE9" s="36"/>
      <c r="AF9" s="36"/>
      <c r="AG9" s="36"/>
    </row>
    <row r="10" spans="1:33" ht="14" x14ac:dyDescent="0.15">
      <c r="A10" s="30" t="s">
        <v>186</v>
      </c>
      <c r="B10" s="30" t="s">
        <v>187</v>
      </c>
      <c r="C10" s="30" t="s">
        <v>189</v>
      </c>
      <c r="D10" s="30" t="s">
        <v>37</v>
      </c>
      <c r="E10" s="30" t="str">
        <f t="shared" si="0"/>
        <v>印尼</v>
      </c>
      <c r="F10" s="30" t="str">
        <f t="shared" si="1"/>
        <v>國內講座國籍印尼</v>
      </c>
      <c r="G10" s="30" t="s">
        <v>307</v>
      </c>
      <c r="H10" s="30" t="str">
        <f t="shared" si="2"/>
        <v>中文</v>
      </c>
      <c r="I10" s="30" t="s">
        <v>86</v>
      </c>
      <c r="J10" s="30" t="s">
        <v>32</v>
      </c>
      <c r="K10" s="30" t="s">
        <v>311</v>
      </c>
      <c r="L10" s="30" t="s">
        <v>312</v>
      </c>
      <c r="M10" s="30" t="s">
        <v>313</v>
      </c>
      <c r="N10" s="41" t="s">
        <v>314</v>
      </c>
      <c r="O10" s="44" t="str">
        <f t="shared" si="3"/>
        <v>https://ioh.tw/talks/大葉大學空間設計學系-李家慶-anlik-tw-study-dyu-bde-id</v>
      </c>
      <c r="P10" s="59" t="s">
        <v>316</v>
      </c>
      <c r="Q10" s="46" t="s">
        <v>318</v>
      </c>
      <c r="R10" s="47"/>
      <c r="S10" s="47"/>
      <c r="T10" s="36" t="str">
        <f t="shared" si="4"/>
        <v>OK</v>
      </c>
      <c r="U10" s="36"/>
      <c r="V10" s="36"/>
      <c r="W10" s="36"/>
      <c r="X10" s="36"/>
      <c r="Y10" s="49"/>
      <c r="Z10" s="30" t="s">
        <v>320</v>
      </c>
      <c r="AA10" s="51" t="s">
        <v>140</v>
      </c>
      <c r="AB10" s="51" t="s">
        <v>86</v>
      </c>
      <c r="AC10" s="36"/>
      <c r="AD10" s="36"/>
      <c r="AE10" s="36"/>
      <c r="AF10" s="36"/>
      <c r="AG10" s="36"/>
    </row>
    <row r="11" spans="1:33" ht="14" x14ac:dyDescent="0.15">
      <c r="A11" s="30" t="s">
        <v>186</v>
      </c>
      <c r="B11" s="30" t="s">
        <v>187</v>
      </c>
      <c r="C11" s="30" t="s">
        <v>189</v>
      </c>
      <c r="D11" s="30" t="s">
        <v>37</v>
      </c>
      <c r="E11" s="30" t="str">
        <f t="shared" si="0"/>
        <v>台灣</v>
      </c>
      <c r="F11" s="30" t="str">
        <f t="shared" si="1"/>
        <v>國內講座國籍台灣</v>
      </c>
      <c r="G11" s="30" t="s">
        <v>73</v>
      </c>
      <c r="H11" s="30" t="str">
        <f t="shared" si="2"/>
        <v>中文</v>
      </c>
      <c r="I11" s="30" t="s">
        <v>86</v>
      </c>
      <c r="J11" s="30" t="s">
        <v>32</v>
      </c>
      <c r="K11" s="30" t="s">
        <v>326</v>
      </c>
      <c r="L11" s="30" t="s">
        <v>327</v>
      </c>
      <c r="M11" s="30" t="s">
        <v>329</v>
      </c>
      <c r="N11" s="53" t="s">
        <v>331</v>
      </c>
      <c r="O11" s="44" t="str">
        <f t="shared" si="3"/>
        <v>https://ioh.tw/talks/大葉大學造型藝術學系-陳宥綸-sarah-chen-tw-study-dyu-bde</v>
      </c>
      <c r="P11" s="45" t="s">
        <v>335</v>
      </c>
      <c r="Q11" s="60" t="s">
        <v>336</v>
      </c>
      <c r="R11" s="47"/>
      <c r="S11" s="47"/>
      <c r="T11" s="36" t="str">
        <f t="shared" si="4"/>
        <v>OK</v>
      </c>
      <c r="U11" s="36"/>
      <c r="V11" s="36"/>
      <c r="W11" s="36"/>
      <c r="X11" s="36"/>
      <c r="Y11" s="49"/>
      <c r="Z11" s="30" t="s">
        <v>340</v>
      </c>
      <c r="AA11" s="51" t="s">
        <v>140</v>
      </c>
      <c r="AB11" s="51" t="s">
        <v>86</v>
      </c>
      <c r="AC11" s="36"/>
      <c r="AD11" s="36"/>
      <c r="AE11" s="36"/>
      <c r="AF11" s="36"/>
      <c r="AG11" s="36"/>
    </row>
    <row r="12" spans="1:33" ht="14" x14ac:dyDescent="0.15">
      <c r="A12" s="30" t="s">
        <v>186</v>
      </c>
      <c r="B12" s="30" t="s">
        <v>187</v>
      </c>
      <c r="C12" s="30" t="s">
        <v>189</v>
      </c>
      <c r="D12" s="30" t="s">
        <v>37</v>
      </c>
      <c r="E12" s="30" t="str">
        <f t="shared" si="0"/>
        <v>香港</v>
      </c>
      <c r="F12" s="30" t="str">
        <f t="shared" si="1"/>
        <v>國內講座國籍香港</v>
      </c>
      <c r="G12" s="30" t="s">
        <v>351</v>
      </c>
      <c r="H12" s="30" t="str">
        <f t="shared" si="2"/>
        <v>廣東語</v>
      </c>
      <c r="I12" s="30" t="s">
        <v>352</v>
      </c>
      <c r="J12" s="30" t="s">
        <v>32</v>
      </c>
      <c r="K12" s="30" t="s">
        <v>288</v>
      </c>
      <c r="L12" s="30" t="s">
        <v>354</v>
      </c>
      <c r="M12" s="30" t="s">
        <v>356</v>
      </c>
      <c r="N12" s="41" t="s">
        <v>358</v>
      </c>
      <c r="O12" s="44" t="str">
        <f t="shared" si="3"/>
        <v>https://ioh.tw/talks/study-in-taiwan-陸艷雯-sally-luk--tw-study-dyu-bde-hk</v>
      </c>
      <c r="P12" s="59" t="s">
        <v>359</v>
      </c>
      <c r="Q12" s="46" t="s">
        <v>361</v>
      </c>
      <c r="R12" s="47"/>
      <c r="S12" s="47"/>
      <c r="T12" s="36" t="str">
        <f t="shared" si="4"/>
        <v>OK</v>
      </c>
      <c r="U12" s="36"/>
      <c r="V12" s="36"/>
      <c r="W12" s="36"/>
      <c r="X12" s="36"/>
      <c r="Y12" s="49"/>
      <c r="Z12" s="30" t="s">
        <v>364</v>
      </c>
      <c r="AA12" s="51" t="s">
        <v>140</v>
      </c>
      <c r="AB12" s="51" t="s">
        <v>86</v>
      </c>
      <c r="AC12" s="36"/>
      <c r="AD12" s="36"/>
      <c r="AE12" s="36"/>
      <c r="AF12" s="36"/>
      <c r="AG12" s="36"/>
    </row>
    <row r="13" spans="1:33" ht="14" x14ac:dyDescent="0.15">
      <c r="A13" s="30" t="s">
        <v>186</v>
      </c>
      <c r="B13" s="30" t="s">
        <v>187</v>
      </c>
      <c r="C13" s="30" t="s">
        <v>189</v>
      </c>
      <c r="D13" s="30" t="s">
        <v>37</v>
      </c>
      <c r="E13" s="30" t="str">
        <f t="shared" si="0"/>
        <v>台灣</v>
      </c>
      <c r="F13" s="30" t="str">
        <f t="shared" si="1"/>
        <v>國內講座國籍台灣</v>
      </c>
      <c r="G13" s="30" t="s">
        <v>73</v>
      </c>
      <c r="H13" s="30" t="str">
        <f t="shared" si="2"/>
        <v>中文</v>
      </c>
      <c r="I13" s="30" t="s">
        <v>86</v>
      </c>
      <c r="J13" s="30" t="s">
        <v>32</v>
      </c>
      <c r="K13" s="30" t="s">
        <v>372</v>
      </c>
      <c r="L13" s="30" t="s">
        <v>373</v>
      </c>
      <c r="M13" s="30" t="s">
        <v>375</v>
      </c>
      <c r="N13" s="53" t="s">
        <v>376</v>
      </c>
      <c r="O13" s="44" t="str">
        <f t="shared" si="3"/>
        <v>https://ioh.tw/talks/大葉大學觀光旅遊學系-陳俐琳-winnie-chen-tw-study-dyu-bde</v>
      </c>
      <c r="P13" s="59" t="s">
        <v>377</v>
      </c>
      <c r="Q13" s="62" t="s">
        <v>381</v>
      </c>
      <c r="R13" s="47"/>
      <c r="S13" s="47"/>
      <c r="T13" s="36" t="str">
        <f t="shared" si="4"/>
        <v>OK</v>
      </c>
      <c r="U13" s="36"/>
      <c r="V13" s="36"/>
      <c r="W13" s="36"/>
      <c r="X13" s="36"/>
      <c r="Y13" s="49"/>
      <c r="Z13" s="30" t="s">
        <v>385</v>
      </c>
      <c r="AA13" s="51" t="s">
        <v>140</v>
      </c>
      <c r="AB13" s="51" t="s">
        <v>86</v>
      </c>
      <c r="AC13" s="36"/>
      <c r="AD13" s="36"/>
      <c r="AE13" s="36"/>
      <c r="AF13" s="36"/>
      <c r="AG13" s="36"/>
    </row>
    <row r="14" spans="1:33" ht="14" x14ac:dyDescent="0.15">
      <c r="A14" s="30" t="s">
        <v>186</v>
      </c>
      <c r="B14" s="30" t="s">
        <v>187</v>
      </c>
      <c r="C14" s="30" t="s">
        <v>189</v>
      </c>
      <c r="D14" s="30" t="s">
        <v>37</v>
      </c>
      <c r="E14" s="30" t="str">
        <f t="shared" si="0"/>
        <v>台灣</v>
      </c>
      <c r="F14" s="30" t="str">
        <f t="shared" si="1"/>
        <v>國內講座國籍台灣</v>
      </c>
      <c r="G14" s="30" t="s">
        <v>73</v>
      </c>
      <c r="H14" s="30" t="str">
        <f t="shared" si="2"/>
        <v>中文</v>
      </c>
      <c r="I14" s="30" t="s">
        <v>86</v>
      </c>
      <c r="J14" s="30" t="s">
        <v>32</v>
      </c>
      <c r="K14" s="30" t="s">
        <v>393</v>
      </c>
      <c r="L14" s="30" t="s">
        <v>395</v>
      </c>
      <c r="M14" s="30" t="s">
        <v>396</v>
      </c>
      <c r="N14" s="53" t="s">
        <v>397</v>
      </c>
      <c r="O14" s="44" t="str">
        <f t="shared" si="3"/>
        <v>https://ioh.tw/talks/大葉大學國際企業管理學系-柯振峰-zhen-feng-ke-tw-study-dyu-bde</v>
      </c>
      <c r="P14" s="45" t="s">
        <v>399</v>
      </c>
      <c r="Q14" s="63" t="s">
        <v>404</v>
      </c>
      <c r="R14" s="47"/>
      <c r="S14" s="47"/>
      <c r="T14" s="36" t="str">
        <f t="shared" si="4"/>
        <v>OK</v>
      </c>
      <c r="U14" s="36"/>
      <c r="V14" s="36"/>
      <c r="W14" s="36"/>
      <c r="X14" s="36"/>
      <c r="Y14" s="49"/>
      <c r="Z14" s="30" t="s">
        <v>408</v>
      </c>
      <c r="AA14" s="51" t="s">
        <v>140</v>
      </c>
      <c r="AB14" s="51" t="s">
        <v>86</v>
      </c>
      <c r="AC14" s="36"/>
      <c r="AD14" s="36"/>
      <c r="AE14" s="36"/>
      <c r="AF14" s="36"/>
      <c r="AG14" s="36"/>
    </row>
    <row r="15" spans="1:33" ht="14" x14ac:dyDescent="0.15">
      <c r="A15" s="30" t="s">
        <v>186</v>
      </c>
      <c r="B15" s="30" t="s">
        <v>187</v>
      </c>
      <c r="C15" s="30" t="s">
        <v>189</v>
      </c>
      <c r="D15" s="30" t="s">
        <v>37</v>
      </c>
      <c r="E15" s="30" t="str">
        <f t="shared" si="0"/>
        <v>蒙古</v>
      </c>
      <c r="F15" s="30" t="str">
        <f t="shared" si="1"/>
        <v>國內講座國籍蒙古</v>
      </c>
      <c r="G15" s="30" t="s">
        <v>411</v>
      </c>
      <c r="H15" s="30" t="str">
        <f t="shared" si="2"/>
        <v>蒙古語</v>
      </c>
      <c r="I15" s="30" t="s">
        <v>412</v>
      </c>
      <c r="J15" s="30" t="s">
        <v>32</v>
      </c>
      <c r="K15" s="30" t="s">
        <v>413</v>
      </c>
      <c r="L15" s="30" t="s">
        <v>414</v>
      </c>
      <c r="M15" s="30" t="s">
        <v>415</v>
      </c>
      <c r="N15" s="41" t="s">
        <v>416</v>
      </c>
      <c r="O15" s="44" t="str">
        <f t="shared" si="3"/>
        <v>https://ioh.tw/talks/study-in-taiwan-蒙企丹-munkh-erdene-g-tw-study-dyu-bde-mn</v>
      </c>
      <c r="P15" s="45" t="s">
        <v>418</v>
      </c>
      <c r="Q15" s="46" t="s">
        <v>420</v>
      </c>
      <c r="R15" s="47"/>
      <c r="S15" s="47"/>
      <c r="T15" s="36" t="str">
        <f t="shared" si="4"/>
        <v>OK</v>
      </c>
      <c r="U15" s="36"/>
      <c r="V15" s="36"/>
      <c r="W15" s="36"/>
      <c r="X15" s="36"/>
      <c r="Y15" s="49"/>
      <c r="Z15" s="30" t="s">
        <v>422</v>
      </c>
      <c r="AA15" s="51" t="s">
        <v>140</v>
      </c>
      <c r="AB15" s="51" t="s">
        <v>86</v>
      </c>
      <c r="AC15" s="36"/>
      <c r="AD15" s="36"/>
      <c r="AE15" s="36"/>
      <c r="AF15" s="36"/>
      <c r="AG15" s="36"/>
    </row>
    <row r="16" spans="1:33" ht="14" x14ac:dyDescent="0.15">
      <c r="A16" s="30" t="s">
        <v>186</v>
      </c>
      <c r="B16" s="30" t="s">
        <v>187</v>
      </c>
      <c r="C16" s="30" t="s">
        <v>189</v>
      </c>
      <c r="D16" s="30" t="s">
        <v>37</v>
      </c>
      <c r="E16" s="30" t="str">
        <f t="shared" si="0"/>
        <v>台灣</v>
      </c>
      <c r="F16" s="30" t="str">
        <f t="shared" si="1"/>
        <v>國內講座國籍台灣</v>
      </c>
      <c r="G16" s="30" t="s">
        <v>73</v>
      </c>
      <c r="H16" s="30" t="str">
        <f t="shared" si="2"/>
        <v>中文</v>
      </c>
      <c r="I16" s="30" t="s">
        <v>86</v>
      </c>
      <c r="J16" s="30" t="s">
        <v>32</v>
      </c>
      <c r="K16" s="30" t="s">
        <v>298</v>
      </c>
      <c r="L16" s="30" t="s">
        <v>423</v>
      </c>
      <c r="M16" s="30" t="s">
        <v>300</v>
      </c>
      <c r="N16" s="53" t="s">
        <v>424</v>
      </c>
      <c r="O16" s="44" t="str">
        <f t="shared" si="3"/>
        <v>https://ioh.tw/talks/大葉大學應用日語系-蘇昱樺-yu-hua-su-tw-study-dyu-bde</v>
      </c>
      <c r="P16" s="59" t="s">
        <v>425</v>
      </c>
      <c r="Q16" s="62" t="s">
        <v>426</v>
      </c>
      <c r="R16" s="47"/>
      <c r="S16" s="47"/>
      <c r="T16" s="36" t="str">
        <f t="shared" si="4"/>
        <v>OK</v>
      </c>
      <c r="U16" s="36"/>
      <c r="V16" s="36"/>
      <c r="W16" s="36"/>
      <c r="X16" s="36"/>
      <c r="Y16" s="49"/>
      <c r="Z16" s="30" t="s">
        <v>431</v>
      </c>
      <c r="AA16" s="51" t="s">
        <v>140</v>
      </c>
      <c r="AB16" s="51" t="s">
        <v>86</v>
      </c>
      <c r="AC16" s="36"/>
      <c r="AD16" s="36"/>
      <c r="AE16" s="36"/>
      <c r="AF16" s="36"/>
      <c r="AG16" s="36"/>
    </row>
    <row r="17" spans="1:33" ht="14" x14ac:dyDescent="0.15">
      <c r="A17" s="30" t="s">
        <v>186</v>
      </c>
      <c r="B17" s="30" t="s">
        <v>187</v>
      </c>
      <c r="C17" s="30" t="s">
        <v>189</v>
      </c>
      <c r="D17" s="30" t="s">
        <v>37</v>
      </c>
      <c r="E17" s="30" t="str">
        <f t="shared" si="0"/>
        <v>台灣</v>
      </c>
      <c r="F17" s="30" t="str">
        <f t="shared" si="1"/>
        <v>國內講座國籍台灣</v>
      </c>
      <c r="G17" s="30" t="s">
        <v>73</v>
      </c>
      <c r="H17" s="30" t="str">
        <f t="shared" si="2"/>
        <v>中文</v>
      </c>
      <c r="I17" s="30" t="s">
        <v>86</v>
      </c>
      <c r="J17" s="30" t="s">
        <v>32</v>
      </c>
      <c r="K17" s="30" t="s">
        <v>435</v>
      </c>
      <c r="L17" s="30" t="s">
        <v>436</v>
      </c>
      <c r="M17" s="30" t="s">
        <v>437</v>
      </c>
      <c r="N17" s="53" t="s">
        <v>439</v>
      </c>
      <c r="O17" s="44" t="str">
        <f t="shared" si="3"/>
        <v>https://ioh.tw/talks/大葉大學資訊管理學系-林雋宜-chun-yi-lin-tw-study-dyu-bde</v>
      </c>
      <c r="P17" s="59" t="s">
        <v>444</v>
      </c>
      <c r="Q17" s="65" t="s">
        <v>445</v>
      </c>
      <c r="R17" s="47"/>
      <c r="S17" s="47"/>
      <c r="T17" s="36" t="str">
        <f t="shared" si="4"/>
        <v>OK</v>
      </c>
      <c r="U17" s="36"/>
      <c r="V17" s="36"/>
      <c r="W17" s="36"/>
      <c r="X17" s="36"/>
      <c r="Y17" s="49"/>
      <c r="Z17" s="30" t="s">
        <v>452</v>
      </c>
      <c r="AA17" s="51" t="s">
        <v>140</v>
      </c>
      <c r="AB17" s="51" t="s">
        <v>86</v>
      </c>
      <c r="AC17" s="36"/>
      <c r="AD17" s="36"/>
      <c r="AE17" s="36"/>
      <c r="AF17" s="36"/>
      <c r="AG17" s="36"/>
    </row>
    <row r="18" spans="1:33" ht="14" x14ac:dyDescent="0.15">
      <c r="A18" s="30" t="s">
        <v>186</v>
      </c>
      <c r="B18" s="30" t="s">
        <v>187</v>
      </c>
      <c r="C18" s="30" t="s">
        <v>59</v>
      </c>
      <c r="D18" s="30" t="s">
        <v>60</v>
      </c>
      <c r="E18" s="30" t="str">
        <f t="shared" si="0"/>
        <v>台灣</v>
      </c>
      <c r="F18" s="30" t="str">
        <f t="shared" si="1"/>
        <v>國內講座國籍台灣</v>
      </c>
      <c r="G18" s="30" t="s">
        <v>73</v>
      </c>
      <c r="H18" s="30" t="str">
        <f t="shared" si="2"/>
        <v>中文</v>
      </c>
      <c r="I18" s="30" t="s">
        <v>86</v>
      </c>
      <c r="J18" s="30" t="s">
        <v>32</v>
      </c>
      <c r="K18" s="30" t="s">
        <v>454</v>
      </c>
      <c r="L18" s="30" t="s">
        <v>455</v>
      </c>
      <c r="M18" s="30" t="s">
        <v>456</v>
      </c>
      <c r="N18" s="53" t="s">
        <v>458</v>
      </c>
      <c r="O18" s="44" t="str">
        <f t="shared" si="3"/>
        <v>https://ioh.tw/talks/大葉大學機械系-林嘉儀-chia-yi-lin-tw-study-dyu-bde</v>
      </c>
      <c r="P18" s="59" t="s">
        <v>460</v>
      </c>
      <c r="Q18" s="65" t="s">
        <v>461</v>
      </c>
      <c r="R18" s="47"/>
      <c r="S18" s="47"/>
      <c r="T18" s="36" t="str">
        <f t="shared" si="4"/>
        <v>OK</v>
      </c>
      <c r="U18" s="36"/>
      <c r="V18" s="36"/>
      <c r="W18" s="36"/>
      <c r="X18" s="36"/>
      <c r="Y18" s="49"/>
      <c r="Z18" s="30" t="s">
        <v>462</v>
      </c>
      <c r="AA18" s="51" t="s">
        <v>140</v>
      </c>
      <c r="AB18" s="51" t="s">
        <v>86</v>
      </c>
      <c r="AC18" s="36"/>
      <c r="AD18" s="36"/>
      <c r="AE18" s="36"/>
      <c r="AF18" s="36"/>
      <c r="AG18" s="36"/>
    </row>
    <row r="19" spans="1:33" ht="14" x14ac:dyDescent="0.15">
      <c r="A19" s="30" t="s">
        <v>186</v>
      </c>
      <c r="B19" s="30" t="s">
        <v>187</v>
      </c>
      <c r="C19" s="30" t="s">
        <v>189</v>
      </c>
      <c r="D19" s="30" t="s">
        <v>37</v>
      </c>
      <c r="E19" s="30" t="str">
        <f t="shared" si="0"/>
        <v>台灣</v>
      </c>
      <c r="F19" s="30" t="str">
        <f t="shared" si="1"/>
        <v>國內講座國籍台灣</v>
      </c>
      <c r="G19" s="30" t="s">
        <v>73</v>
      </c>
      <c r="H19" s="30" t="str">
        <f t="shared" si="2"/>
        <v>中文</v>
      </c>
      <c r="I19" s="30" t="s">
        <v>86</v>
      </c>
      <c r="J19" s="30" t="s">
        <v>32</v>
      </c>
      <c r="K19" s="30" t="s">
        <v>463</v>
      </c>
      <c r="L19" s="30" t="s">
        <v>464</v>
      </c>
      <c r="M19" s="30" t="s">
        <v>465</v>
      </c>
      <c r="N19" s="53" t="s">
        <v>466</v>
      </c>
      <c r="O19" s="44" t="str">
        <f t="shared" si="3"/>
        <v>https://ioh.tw/talks/大葉大學材料系-傅咨翔-tzu-hsiang-fu-tw-study-dyu-bde</v>
      </c>
      <c r="P19" s="45" t="s">
        <v>469</v>
      </c>
      <c r="Q19" s="60" t="s">
        <v>473</v>
      </c>
      <c r="R19" s="47"/>
      <c r="S19" s="47"/>
      <c r="T19" s="36" t="str">
        <f t="shared" si="4"/>
        <v>OK</v>
      </c>
      <c r="U19" s="36"/>
      <c r="V19" s="36"/>
      <c r="W19" s="36"/>
      <c r="X19" s="36"/>
      <c r="Y19" s="49"/>
      <c r="Z19" s="30" t="s">
        <v>475</v>
      </c>
      <c r="AA19" s="51" t="s">
        <v>140</v>
      </c>
      <c r="AB19" s="51" t="s">
        <v>86</v>
      </c>
      <c r="AC19" s="36"/>
      <c r="AD19" s="36"/>
      <c r="AE19" s="36"/>
      <c r="AF19" s="36"/>
      <c r="AG19" s="36"/>
    </row>
    <row r="20" spans="1:33" ht="14" x14ac:dyDescent="0.15">
      <c r="A20" s="30" t="s">
        <v>186</v>
      </c>
      <c r="B20" s="30" t="s">
        <v>187</v>
      </c>
      <c r="C20" s="30" t="s">
        <v>189</v>
      </c>
      <c r="D20" s="30" t="s">
        <v>37</v>
      </c>
      <c r="E20" s="30" t="str">
        <f t="shared" si="0"/>
        <v>台灣</v>
      </c>
      <c r="F20" s="30" t="str">
        <f t="shared" si="1"/>
        <v>國內講座國籍台灣</v>
      </c>
      <c r="G20" s="30" t="s">
        <v>73</v>
      </c>
      <c r="H20" s="30" t="str">
        <f t="shared" si="2"/>
        <v>中文</v>
      </c>
      <c r="I20" s="30" t="s">
        <v>86</v>
      </c>
      <c r="J20" s="30" t="s">
        <v>32</v>
      </c>
      <c r="K20" s="30" t="s">
        <v>481</v>
      </c>
      <c r="L20" s="30" t="s">
        <v>482</v>
      </c>
      <c r="M20" s="30" t="s">
        <v>483</v>
      </c>
      <c r="N20" s="53" t="s">
        <v>485</v>
      </c>
      <c r="O20" s="44" t="str">
        <f t="shared" si="3"/>
        <v>https://ioh.tw/talks/大葉大學電機系-許芯于-shih-yu-hsu-tw-study-dyu-bde</v>
      </c>
      <c r="P20" s="59" t="s">
        <v>487</v>
      </c>
      <c r="Q20" s="65" t="s">
        <v>489</v>
      </c>
      <c r="R20" s="47"/>
      <c r="S20" s="47"/>
      <c r="T20" s="36" t="str">
        <f t="shared" si="4"/>
        <v>OK</v>
      </c>
      <c r="U20" s="36"/>
      <c r="V20" s="36"/>
      <c r="W20" s="36"/>
      <c r="X20" s="36"/>
      <c r="Y20" s="49"/>
      <c r="Z20" s="30" t="s">
        <v>490</v>
      </c>
      <c r="AA20" s="51" t="s">
        <v>140</v>
      </c>
      <c r="AB20" s="51" t="s">
        <v>86</v>
      </c>
      <c r="AC20" s="36"/>
      <c r="AD20" s="36"/>
      <c r="AE20" s="36"/>
      <c r="AF20" s="36"/>
      <c r="AG20" s="36"/>
    </row>
    <row r="21" spans="1:33" ht="14" x14ac:dyDescent="0.15">
      <c r="A21" s="30" t="s">
        <v>186</v>
      </c>
      <c r="B21" s="30" t="s">
        <v>187</v>
      </c>
      <c r="C21" s="30" t="s">
        <v>189</v>
      </c>
      <c r="D21" s="30" t="s">
        <v>37</v>
      </c>
      <c r="E21" s="30" t="str">
        <f t="shared" si="0"/>
        <v>台灣</v>
      </c>
      <c r="F21" s="30" t="str">
        <f t="shared" si="1"/>
        <v>國內講座國籍台灣</v>
      </c>
      <c r="G21" s="30" t="s">
        <v>73</v>
      </c>
      <c r="H21" s="30" t="str">
        <f t="shared" si="2"/>
        <v>中文</v>
      </c>
      <c r="I21" s="30" t="s">
        <v>86</v>
      </c>
      <c r="J21" s="30" t="s">
        <v>32</v>
      </c>
      <c r="K21" s="30" t="s">
        <v>497</v>
      </c>
      <c r="L21" s="30" t="s">
        <v>499</v>
      </c>
      <c r="M21" s="30" t="s">
        <v>500</v>
      </c>
      <c r="N21" s="53" t="s">
        <v>501</v>
      </c>
      <c r="O21" s="44" t="str">
        <f t="shared" si="3"/>
        <v>https://ioh.tw/talks/大葉大學生物資源學系-黃郁雅-lynn-huang-tw-study-dyu-bde</v>
      </c>
      <c r="P21" s="45" t="s">
        <v>504</v>
      </c>
      <c r="Q21" s="63" t="s">
        <v>506</v>
      </c>
      <c r="R21" s="47"/>
      <c r="S21" s="47"/>
      <c r="T21" s="36" t="str">
        <f t="shared" si="4"/>
        <v>OK</v>
      </c>
      <c r="U21" s="36"/>
      <c r="V21" s="36"/>
      <c r="W21" s="36"/>
      <c r="X21" s="36"/>
      <c r="Y21" s="49"/>
      <c r="Z21" s="30" t="s">
        <v>509</v>
      </c>
      <c r="AA21" s="51" t="s">
        <v>140</v>
      </c>
      <c r="AB21" s="51" t="s">
        <v>86</v>
      </c>
      <c r="AC21" s="36"/>
      <c r="AD21" s="36"/>
      <c r="AE21" s="36"/>
      <c r="AF21" s="36"/>
      <c r="AG21" s="36"/>
    </row>
    <row r="22" spans="1:33" ht="14" x14ac:dyDescent="0.15">
      <c r="A22" s="30" t="s">
        <v>186</v>
      </c>
      <c r="B22" s="30" t="s">
        <v>187</v>
      </c>
      <c r="C22" s="30" t="s">
        <v>189</v>
      </c>
      <c r="D22" s="30" t="s">
        <v>37</v>
      </c>
      <c r="E22" s="30" t="str">
        <f t="shared" si="0"/>
        <v>台灣</v>
      </c>
      <c r="F22" s="30" t="str">
        <f t="shared" si="1"/>
        <v>國內講座國籍台灣</v>
      </c>
      <c r="G22" s="30" t="s">
        <v>73</v>
      </c>
      <c r="H22" s="30" t="str">
        <f t="shared" si="2"/>
        <v>中文</v>
      </c>
      <c r="I22" s="30" t="s">
        <v>86</v>
      </c>
      <c r="J22" s="30" t="s">
        <v>32</v>
      </c>
      <c r="K22" s="30" t="s">
        <v>413</v>
      </c>
      <c r="L22" s="30" t="s">
        <v>516</v>
      </c>
      <c r="M22" s="30" t="s">
        <v>415</v>
      </c>
      <c r="N22" s="53" t="s">
        <v>517</v>
      </c>
      <c r="O22" s="44" t="str">
        <f t="shared" si="3"/>
        <v>https://ioh.tw/talks/大葉大學企管系-黃湘珉-siang-min-huang-tw-study-dyu-bde</v>
      </c>
      <c r="P22" s="45" t="s">
        <v>519</v>
      </c>
      <c r="Q22" s="63" t="s">
        <v>520</v>
      </c>
      <c r="R22" s="47"/>
      <c r="S22" s="47"/>
      <c r="T22" s="36" t="str">
        <f t="shared" si="4"/>
        <v>OK</v>
      </c>
      <c r="U22" s="36"/>
      <c r="V22" s="36"/>
      <c r="W22" s="36"/>
      <c r="X22" s="36"/>
      <c r="Y22" s="49"/>
      <c r="Z22" s="30" t="s">
        <v>524</v>
      </c>
      <c r="AA22" s="51" t="s">
        <v>140</v>
      </c>
      <c r="AB22" s="51" t="s">
        <v>86</v>
      </c>
      <c r="AC22" s="36"/>
      <c r="AD22" s="36"/>
      <c r="AE22" s="36"/>
      <c r="AF22" s="36"/>
      <c r="AG22" s="36"/>
    </row>
    <row r="23" spans="1:33" ht="14" x14ac:dyDescent="0.15">
      <c r="A23" s="30" t="s">
        <v>186</v>
      </c>
      <c r="B23" s="30" t="s">
        <v>187</v>
      </c>
      <c r="C23" s="30" t="s">
        <v>189</v>
      </c>
      <c r="D23" s="30" t="s">
        <v>37</v>
      </c>
      <c r="E23" s="30" t="str">
        <f t="shared" si="0"/>
        <v>台灣</v>
      </c>
      <c r="F23" s="30" t="str">
        <f t="shared" si="1"/>
        <v>國內講座國籍台灣</v>
      </c>
      <c r="G23" s="30" t="s">
        <v>73</v>
      </c>
      <c r="H23" s="30" t="str">
        <f t="shared" si="2"/>
        <v>中文</v>
      </c>
      <c r="I23" s="30" t="s">
        <v>86</v>
      </c>
      <c r="J23" s="30" t="s">
        <v>32</v>
      </c>
      <c r="K23" s="30" t="s">
        <v>529</v>
      </c>
      <c r="L23" s="30" t="s">
        <v>530</v>
      </c>
      <c r="M23" s="30" t="s">
        <v>532</v>
      </c>
      <c r="N23" s="53" t="s">
        <v>534</v>
      </c>
      <c r="O23" s="44" t="str">
        <f t="shared" si="3"/>
        <v>https://ioh.tw/talks/大葉大學財金系-董策元-ce-yuan-dong-tw-study-dyu-bde</v>
      </c>
      <c r="P23" s="45" t="s">
        <v>535</v>
      </c>
      <c r="Q23" s="60" t="s">
        <v>537</v>
      </c>
      <c r="R23" s="47"/>
      <c r="S23" s="47"/>
      <c r="T23" s="36" t="str">
        <f t="shared" si="4"/>
        <v>OK</v>
      </c>
      <c r="U23" s="36"/>
      <c r="V23" s="36"/>
      <c r="W23" s="36"/>
      <c r="X23" s="36"/>
      <c r="Y23" s="49"/>
      <c r="Z23" s="30" t="s">
        <v>540</v>
      </c>
      <c r="AA23" s="51" t="s">
        <v>140</v>
      </c>
      <c r="AB23" s="51" t="s">
        <v>86</v>
      </c>
      <c r="AC23" s="36"/>
      <c r="AD23" s="36"/>
      <c r="AE23" s="36"/>
      <c r="AF23" s="36"/>
      <c r="AG23" s="36"/>
    </row>
    <row r="24" spans="1:33" ht="14" x14ac:dyDescent="0.15">
      <c r="A24" s="30" t="s">
        <v>186</v>
      </c>
      <c r="B24" s="30" t="s">
        <v>187</v>
      </c>
      <c r="C24" s="30" t="s">
        <v>189</v>
      </c>
      <c r="D24" s="30" t="s">
        <v>37</v>
      </c>
      <c r="E24" s="30" t="str">
        <f t="shared" si="0"/>
        <v>台灣</v>
      </c>
      <c r="F24" s="30" t="str">
        <f t="shared" si="1"/>
        <v>國內講座國籍台灣</v>
      </c>
      <c r="G24" s="30" t="s">
        <v>73</v>
      </c>
      <c r="H24" s="30" t="str">
        <f t="shared" si="2"/>
        <v>中文</v>
      </c>
      <c r="I24" s="30" t="s">
        <v>86</v>
      </c>
      <c r="J24" s="30" t="s">
        <v>32</v>
      </c>
      <c r="K24" s="30" t="s">
        <v>372</v>
      </c>
      <c r="L24" s="30" t="s">
        <v>549</v>
      </c>
      <c r="M24" s="30" t="s">
        <v>375</v>
      </c>
      <c r="N24" s="53" t="s">
        <v>550</v>
      </c>
      <c r="O24" s="44" t="str">
        <f t="shared" si="3"/>
        <v>https://ioh.tw/talks/大葉大學觀光旅遊學系-張丞儀-cheng-yi-chang-tw-study-dyu-bde</v>
      </c>
      <c r="P24" s="54" t="s">
        <v>553</v>
      </c>
      <c r="Q24" s="55" t="s">
        <v>556</v>
      </c>
      <c r="R24" s="47"/>
      <c r="S24" s="47"/>
      <c r="T24" s="36" t="str">
        <f t="shared" si="4"/>
        <v>OK</v>
      </c>
      <c r="U24" s="36"/>
      <c r="V24" s="36"/>
      <c r="W24" s="36"/>
      <c r="X24" s="36"/>
      <c r="Y24" s="49"/>
      <c r="Z24" s="30" t="s">
        <v>559</v>
      </c>
      <c r="AA24" s="51" t="s">
        <v>140</v>
      </c>
      <c r="AB24" s="51" t="s">
        <v>86</v>
      </c>
      <c r="AC24" s="36"/>
      <c r="AD24" s="36"/>
      <c r="AE24" s="36"/>
      <c r="AF24" s="36"/>
      <c r="AG24" s="36"/>
    </row>
    <row r="25" spans="1:33" ht="14" x14ac:dyDescent="0.15">
      <c r="A25" s="30" t="s">
        <v>561</v>
      </c>
      <c r="B25" s="30" t="s">
        <v>562</v>
      </c>
      <c r="C25" s="30" t="s">
        <v>563</v>
      </c>
      <c r="D25" s="30" t="s">
        <v>565</v>
      </c>
      <c r="E25" s="30" t="str">
        <f t="shared" si="0"/>
        <v>台灣</v>
      </c>
      <c r="F25" s="30" t="str">
        <f t="shared" si="1"/>
        <v>國內講座國籍台灣</v>
      </c>
      <c r="G25" s="30" t="s">
        <v>73</v>
      </c>
      <c r="H25" s="30" t="str">
        <f t="shared" si="2"/>
        <v>中文</v>
      </c>
      <c r="I25" s="30" t="s">
        <v>86</v>
      </c>
      <c r="J25" s="30" t="s">
        <v>32</v>
      </c>
      <c r="K25" s="30" t="s">
        <v>570</v>
      </c>
      <c r="L25" s="30" t="s">
        <v>571</v>
      </c>
      <c r="M25" s="30" t="s">
        <v>573</v>
      </c>
      <c r="N25" s="53" t="s">
        <v>574</v>
      </c>
      <c r="O25" s="44" t="str">
        <f t="shared" si="3"/>
        <v>https://ioh.tw/talks/東吳國貿碩士在職專班-林彥旭-david-lin-tw-study-scu-mde</v>
      </c>
      <c r="P25" s="45" t="s">
        <v>576</v>
      </c>
      <c r="Q25" s="60" t="s">
        <v>577</v>
      </c>
      <c r="R25" s="47"/>
      <c r="S25" s="47"/>
      <c r="T25" s="36" t="str">
        <f t="shared" si="4"/>
        <v>OK</v>
      </c>
      <c r="U25" s="36"/>
      <c r="V25" s="36"/>
      <c r="W25" s="36"/>
      <c r="X25" s="36"/>
      <c r="Y25" s="49"/>
      <c r="Z25" s="30" t="s">
        <v>583</v>
      </c>
      <c r="AA25" s="51" t="s">
        <v>140</v>
      </c>
      <c r="AB25" s="51" t="s">
        <v>86</v>
      </c>
      <c r="AC25" s="36"/>
      <c r="AD25" s="36"/>
      <c r="AE25" s="36"/>
      <c r="AF25" s="36"/>
      <c r="AG25" s="36"/>
    </row>
    <row r="26" spans="1:33" ht="14" x14ac:dyDescent="0.15">
      <c r="A26" s="30" t="s">
        <v>561</v>
      </c>
      <c r="B26" s="30" t="s">
        <v>562</v>
      </c>
      <c r="C26" s="30" t="s">
        <v>563</v>
      </c>
      <c r="D26" s="30" t="s">
        <v>565</v>
      </c>
      <c r="E26" s="30" t="str">
        <f t="shared" si="0"/>
        <v>台灣</v>
      </c>
      <c r="F26" s="30" t="str">
        <f t="shared" si="1"/>
        <v>國內講座國籍台灣</v>
      </c>
      <c r="G26" s="30" t="s">
        <v>73</v>
      </c>
      <c r="H26" s="30" t="str">
        <f t="shared" si="2"/>
        <v>中文</v>
      </c>
      <c r="I26" s="30" t="s">
        <v>86</v>
      </c>
      <c r="J26" s="30" t="s">
        <v>32</v>
      </c>
      <c r="K26" s="30" t="s">
        <v>413</v>
      </c>
      <c r="L26" s="30" t="s">
        <v>587</v>
      </c>
      <c r="M26" s="30" t="s">
        <v>588</v>
      </c>
      <c r="N26" s="53" t="s">
        <v>589</v>
      </c>
      <c r="O26" s="44" t="str">
        <f t="shared" si="3"/>
        <v>https://ioh.tw/talks/東吳學分班與企業管理碩士在職專班-李紫潔-liliya-lee-tw-study-scu-bde</v>
      </c>
      <c r="P26" s="54" t="s">
        <v>594</v>
      </c>
      <c r="Q26" s="67" t="s">
        <v>595</v>
      </c>
      <c r="R26" s="47"/>
      <c r="S26" s="47"/>
      <c r="T26" s="36" t="str">
        <f t="shared" si="4"/>
        <v>OK</v>
      </c>
      <c r="U26" s="36"/>
      <c r="V26" s="36"/>
      <c r="W26" s="36"/>
      <c r="X26" s="36"/>
      <c r="Y26" s="49"/>
      <c r="Z26" s="30" t="s">
        <v>600</v>
      </c>
      <c r="AA26" s="51" t="s">
        <v>140</v>
      </c>
      <c r="AB26" s="51" t="s">
        <v>86</v>
      </c>
      <c r="AC26" s="36"/>
      <c r="AD26" s="36"/>
      <c r="AE26" s="36"/>
      <c r="AF26" s="36"/>
      <c r="AG26" s="36"/>
    </row>
    <row r="27" spans="1:33" ht="14" x14ac:dyDescent="0.15">
      <c r="A27" s="30" t="s">
        <v>561</v>
      </c>
      <c r="B27" s="30" t="s">
        <v>562</v>
      </c>
      <c r="C27" s="30" t="s">
        <v>603</v>
      </c>
      <c r="D27" s="30" t="s">
        <v>343</v>
      </c>
      <c r="E27" s="30" t="str">
        <f t="shared" si="0"/>
        <v>台灣</v>
      </c>
      <c r="F27" s="30" t="str">
        <f t="shared" si="1"/>
        <v>國內講座國籍台灣</v>
      </c>
      <c r="G27" s="30" t="s">
        <v>73</v>
      </c>
      <c r="H27" s="30" t="str">
        <f t="shared" si="2"/>
        <v>中文</v>
      </c>
      <c r="I27" s="30" t="s">
        <v>86</v>
      </c>
      <c r="J27" s="30" t="s">
        <v>32</v>
      </c>
      <c r="K27" s="30" t="s">
        <v>606</v>
      </c>
      <c r="L27" s="30" t="s">
        <v>609</v>
      </c>
      <c r="M27" s="30" t="s">
        <v>588</v>
      </c>
      <c r="N27" s="68" t="s">
        <v>611</v>
      </c>
      <c r="O27" s="44" t="str">
        <f t="shared" si="3"/>
        <v>https://ioh.tw/talks/東吳劍橋遊學團-語言學校-鄧潔宇-chieh-yu-teng-tw-study-scu-nde</v>
      </c>
      <c r="P27" s="69" t="s">
        <v>615</v>
      </c>
      <c r="Q27" s="70" t="s">
        <v>618</v>
      </c>
      <c r="R27" s="47"/>
      <c r="S27" s="47"/>
      <c r="T27" s="36" t="str">
        <f t="shared" si="4"/>
        <v>OK</v>
      </c>
      <c r="U27" s="36"/>
      <c r="V27" s="36"/>
      <c r="W27" s="36"/>
      <c r="X27" s="36"/>
      <c r="Y27" s="49"/>
      <c r="Z27" s="30" t="s">
        <v>624</v>
      </c>
      <c r="AA27" s="51" t="s">
        <v>140</v>
      </c>
      <c r="AB27" s="51" t="s">
        <v>86</v>
      </c>
      <c r="AC27" s="36"/>
      <c r="AD27" s="36"/>
      <c r="AE27" s="36"/>
      <c r="AF27" s="36"/>
      <c r="AG27" s="36"/>
    </row>
    <row r="28" spans="1:33" ht="14" x14ac:dyDescent="0.15">
      <c r="A28" s="30" t="s">
        <v>561</v>
      </c>
      <c r="B28" s="30" t="s">
        <v>562</v>
      </c>
      <c r="C28" s="30" t="s">
        <v>563</v>
      </c>
      <c r="D28" s="30" t="s">
        <v>565</v>
      </c>
      <c r="E28" s="30" t="str">
        <f t="shared" si="0"/>
        <v>台灣</v>
      </c>
      <c r="F28" s="30" t="str">
        <f t="shared" si="1"/>
        <v>國內講座國籍台灣</v>
      </c>
      <c r="G28" s="30" t="s">
        <v>73</v>
      </c>
      <c r="H28" s="30" t="str">
        <f t="shared" si="2"/>
        <v>中文</v>
      </c>
      <c r="I28" s="30" t="s">
        <v>86</v>
      </c>
      <c r="J28" s="30" t="s">
        <v>32</v>
      </c>
      <c r="K28" s="30" t="s">
        <v>632</v>
      </c>
      <c r="L28" s="30" t="s">
        <v>633</v>
      </c>
      <c r="M28" s="30" t="s">
        <v>635</v>
      </c>
      <c r="N28" s="68" t="s">
        <v>636</v>
      </c>
      <c r="O28" s="44" t="str">
        <f t="shared" si="3"/>
        <v>https://ioh.tw/talks/東吳法律在職專班-余閔雄-oliver-yu-tw-study-scu-mde</v>
      </c>
      <c r="P28" s="69" t="s">
        <v>638</v>
      </c>
      <c r="Q28" s="70" t="s">
        <v>640</v>
      </c>
      <c r="R28" s="47"/>
      <c r="S28" s="47"/>
      <c r="T28" s="36" t="str">
        <f t="shared" si="4"/>
        <v>OK</v>
      </c>
      <c r="U28" s="36"/>
      <c r="V28" s="36"/>
      <c r="W28" s="36"/>
      <c r="X28" s="36"/>
      <c r="Y28" s="49"/>
      <c r="Z28" s="30" t="s">
        <v>646</v>
      </c>
      <c r="AA28" s="51" t="s">
        <v>140</v>
      </c>
      <c r="AB28" s="51" t="s">
        <v>86</v>
      </c>
      <c r="AC28" s="36"/>
      <c r="AD28" s="36"/>
      <c r="AE28" s="36"/>
      <c r="AF28" s="36"/>
      <c r="AG28" s="36"/>
    </row>
    <row r="29" spans="1:33" ht="14" x14ac:dyDescent="0.15">
      <c r="A29" s="30" t="s">
        <v>561</v>
      </c>
      <c r="B29" s="30" t="s">
        <v>562</v>
      </c>
      <c r="C29" s="30" t="s">
        <v>603</v>
      </c>
      <c r="D29" s="30" t="s">
        <v>343</v>
      </c>
      <c r="E29" s="30" t="str">
        <f t="shared" si="0"/>
        <v>台灣</v>
      </c>
      <c r="F29" s="30" t="str">
        <f t="shared" si="1"/>
        <v>國內講座國籍台灣</v>
      </c>
      <c r="G29" s="30" t="s">
        <v>73</v>
      </c>
      <c r="H29" s="30" t="str">
        <f t="shared" si="2"/>
        <v>中文</v>
      </c>
      <c r="I29" s="30" t="s">
        <v>86</v>
      </c>
      <c r="J29" s="30" t="s">
        <v>32</v>
      </c>
      <c r="K29" s="30" t="s">
        <v>651</v>
      </c>
      <c r="L29" s="30" t="s">
        <v>652</v>
      </c>
      <c r="M29" s="30" t="s">
        <v>588</v>
      </c>
      <c r="N29" s="68" t="s">
        <v>655</v>
      </c>
      <c r="O29" s="44" t="str">
        <f t="shared" si="3"/>
        <v>https://ioh.tw/talks/東吳大學推廣部日文班-謝宜靜-yi-chin-hsieh-tw-study-scu-nde</v>
      </c>
      <c r="P29" s="69" t="s">
        <v>656</v>
      </c>
      <c r="Q29" s="71" t="s">
        <v>658</v>
      </c>
      <c r="R29" s="47"/>
      <c r="S29" s="47"/>
      <c r="T29" s="36" t="str">
        <f t="shared" si="4"/>
        <v>OK</v>
      </c>
      <c r="U29" s="36"/>
      <c r="V29" s="36"/>
      <c r="W29" s="36"/>
      <c r="X29" s="36"/>
      <c r="Y29" s="49"/>
      <c r="Z29" s="30" t="s">
        <v>664</v>
      </c>
      <c r="AA29" s="51" t="s">
        <v>140</v>
      </c>
      <c r="AB29" s="51" t="s">
        <v>86</v>
      </c>
      <c r="AC29" s="36"/>
      <c r="AD29" s="36"/>
      <c r="AE29" s="36"/>
      <c r="AF29" s="36"/>
      <c r="AG29" s="36"/>
    </row>
    <row r="30" spans="1:33" ht="14" x14ac:dyDescent="0.15">
      <c r="A30" s="30" t="s">
        <v>561</v>
      </c>
      <c r="B30" s="30" t="s">
        <v>562</v>
      </c>
      <c r="C30" s="30" t="s">
        <v>59</v>
      </c>
      <c r="D30" s="30" t="s">
        <v>60</v>
      </c>
      <c r="E30" s="30" t="str">
        <f t="shared" si="0"/>
        <v>台灣</v>
      </c>
      <c r="F30" s="30" t="str">
        <f t="shared" si="1"/>
        <v>國內講座國籍台灣</v>
      </c>
      <c r="G30" s="30" t="s">
        <v>73</v>
      </c>
      <c r="H30" s="30" t="str">
        <f t="shared" si="2"/>
        <v>中文</v>
      </c>
      <c r="I30" s="30" t="s">
        <v>86</v>
      </c>
      <c r="J30" s="30" t="s">
        <v>32</v>
      </c>
      <c r="K30" s="30" t="s">
        <v>570</v>
      </c>
      <c r="L30" s="30" t="s">
        <v>671</v>
      </c>
      <c r="M30" s="30" t="s">
        <v>573</v>
      </c>
      <c r="N30" s="68" t="s">
        <v>672</v>
      </c>
      <c r="O30" s="44" t="str">
        <f t="shared" si="3"/>
        <v>https://ioh.tw/talks/東吳大學國貿所-王佩涵-anna-wang-tw-study-scu-mde</v>
      </c>
      <c r="P30" s="69" t="s">
        <v>674</v>
      </c>
      <c r="Q30" s="70" t="s">
        <v>675</v>
      </c>
      <c r="R30" s="47"/>
      <c r="S30" s="47"/>
      <c r="T30" s="36" t="str">
        <f t="shared" si="4"/>
        <v>OK</v>
      </c>
      <c r="U30" s="36"/>
      <c r="V30" s="36"/>
      <c r="W30" s="36"/>
      <c r="X30" s="36"/>
      <c r="Y30" s="49"/>
      <c r="Z30" s="30" t="s">
        <v>678</v>
      </c>
      <c r="AA30" s="51" t="s">
        <v>140</v>
      </c>
      <c r="AB30" s="51" t="s">
        <v>86</v>
      </c>
      <c r="AC30" s="36"/>
      <c r="AD30" s="36"/>
      <c r="AE30" s="36"/>
      <c r="AF30" s="36"/>
      <c r="AG30" s="36"/>
    </row>
    <row r="31" spans="1:33" ht="14" x14ac:dyDescent="0.15">
      <c r="A31" s="30" t="s">
        <v>679</v>
      </c>
      <c r="B31" s="30" t="s">
        <v>681</v>
      </c>
      <c r="C31" s="30" t="s">
        <v>682</v>
      </c>
      <c r="D31" s="30" t="s">
        <v>123</v>
      </c>
      <c r="E31" s="30" t="str">
        <f t="shared" si="0"/>
        <v>台灣</v>
      </c>
      <c r="F31" s="30" t="str">
        <f t="shared" si="1"/>
        <v>國內講座國籍台灣</v>
      </c>
      <c r="G31" s="30" t="s">
        <v>73</v>
      </c>
      <c r="H31" s="30" t="str">
        <f t="shared" si="2"/>
        <v>中文</v>
      </c>
      <c r="I31" s="30" t="s">
        <v>86</v>
      </c>
      <c r="J31" s="30" t="s">
        <v>32</v>
      </c>
      <c r="K31" s="30" t="s">
        <v>687</v>
      </c>
      <c r="L31" s="30" t="s">
        <v>688</v>
      </c>
      <c r="M31" s="30" t="s">
        <v>689</v>
      </c>
      <c r="N31" s="72" t="s">
        <v>691</v>
      </c>
      <c r="O31" s="44" t="str">
        <f t="shared" si="3"/>
        <v>https://ioh.tw/talks/高雄醫學大學天然藥物研究所-胡皓竣-hao-chun-hu-tw-study-kmu-phd</v>
      </c>
      <c r="P31" s="45" t="s">
        <v>694</v>
      </c>
      <c r="Q31" s="73" t="s">
        <v>695</v>
      </c>
      <c r="R31" s="47"/>
      <c r="S31" s="47"/>
      <c r="T31" s="36" t="str">
        <f t="shared" si="4"/>
        <v>OK</v>
      </c>
      <c r="U31" s="36"/>
      <c r="V31" s="30">
        <v>1</v>
      </c>
      <c r="W31" s="36"/>
      <c r="X31" s="36"/>
      <c r="Y31" s="49"/>
      <c r="Z31" s="30" t="s">
        <v>703</v>
      </c>
      <c r="AA31" s="51" t="s">
        <v>140</v>
      </c>
      <c r="AB31" s="51" t="s">
        <v>86</v>
      </c>
      <c r="AC31" s="36"/>
      <c r="AD31" s="36"/>
      <c r="AE31" s="36"/>
      <c r="AF31" s="36"/>
      <c r="AG31" s="36"/>
    </row>
    <row r="32" spans="1:33" ht="14" x14ac:dyDescent="0.15">
      <c r="A32" s="30" t="s">
        <v>705</v>
      </c>
      <c r="B32" s="30" t="s">
        <v>706</v>
      </c>
      <c r="C32" s="30" t="s">
        <v>59</v>
      </c>
      <c r="D32" s="30" t="s">
        <v>60</v>
      </c>
      <c r="E32" s="30" t="str">
        <f t="shared" si="0"/>
        <v>越南</v>
      </c>
      <c r="F32" s="30" t="str">
        <f t="shared" si="1"/>
        <v>國內講座國籍越南</v>
      </c>
      <c r="G32" s="30" t="s">
        <v>711</v>
      </c>
      <c r="H32" s="30" t="str">
        <f t="shared" si="2"/>
        <v>越南語</v>
      </c>
      <c r="I32" s="30" t="s">
        <v>713</v>
      </c>
      <c r="J32" s="30" t="s">
        <v>32</v>
      </c>
      <c r="K32" s="30" t="s">
        <v>714</v>
      </c>
      <c r="L32" s="30" t="s">
        <v>715</v>
      </c>
      <c r="M32" s="30" t="s">
        <v>716</v>
      </c>
      <c r="N32" s="74" t="s">
        <v>718</v>
      </c>
      <c r="O32" s="44" t="str">
        <f t="shared" si="3"/>
        <v>https://ioh.tw/talks/study-in-taiwan-陳氏碧泉-tran-thi-bich-tuyen-tw-study-ncnu-mde-vn</v>
      </c>
      <c r="P32" s="76" t="s">
        <v>719</v>
      </c>
      <c r="Q32" s="78" t="s">
        <v>721</v>
      </c>
      <c r="R32" s="47"/>
      <c r="S32" s="47"/>
      <c r="T32" s="36" t="str">
        <f t="shared" si="4"/>
        <v>OK</v>
      </c>
      <c r="U32" s="36"/>
      <c r="V32" s="36"/>
      <c r="W32" s="36"/>
      <c r="X32" s="36"/>
      <c r="Y32" s="49"/>
      <c r="Z32" s="30" t="s">
        <v>725</v>
      </c>
      <c r="AA32" s="51" t="s">
        <v>140</v>
      </c>
      <c r="AB32" s="51" t="s">
        <v>86</v>
      </c>
      <c r="AC32" s="36"/>
      <c r="AD32" s="36"/>
      <c r="AE32" s="36"/>
      <c r="AF32" s="36"/>
      <c r="AG32" s="36"/>
    </row>
    <row r="33" spans="1:33" ht="14" x14ac:dyDescent="0.15">
      <c r="A33" s="30" t="s">
        <v>705</v>
      </c>
      <c r="B33" s="30" t="s">
        <v>706</v>
      </c>
      <c r="C33" s="30" t="s">
        <v>682</v>
      </c>
      <c r="D33" s="30" t="s">
        <v>123</v>
      </c>
      <c r="E33" s="30" t="str">
        <f t="shared" si="0"/>
        <v>越南</v>
      </c>
      <c r="F33" s="30" t="str">
        <f t="shared" si="1"/>
        <v>國內講座國籍越南</v>
      </c>
      <c r="G33" s="30" t="s">
        <v>711</v>
      </c>
      <c r="H33" s="30" t="str">
        <f t="shared" si="2"/>
        <v>越南語</v>
      </c>
      <c r="I33" s="30" t="s">
        <v>713</v>
      </c>
      <c r="J33" s="30" t="s">
        <v>32</v>
      </c>
      <c r="K33" s="30" t="s">
        <v>727</v>
      </c>
      <c r="L33" s="30" t="s">
        <v>728</v>
      </c>
      <c r="M33" s="30" t="s">
        <v>729</v>
      </c>
      <c r="N33" s="74" t="s">
        <v>730</v>
      </c>
      <c r="O33" s="44" t="str">
        <f t="shared" si="3"/>
        <v>https://ioh.tw/talks/study-in-taiwan-陳氏河泰-thai-tran-tw-study-ncnu-phd-vn</v>
      </c>
      <c r="P33" s="69" t="s">
        <v>732</v>
      </c>
      <c r="Q33" s="71" t="s">
        <v>734</v>
      </c>
      <c r="R33" s="47"/>
      <c r="S33" s="47"/>
      <c r="T33" s="36" t="str">
        <f t="shared" si="4"/>
        <v>OK</v>
      </c>
      <c r="U33" s="36"/>
      <c r="V33" s="36"/>
      <c r="W33" s="36"/>
      <c r="X33" s="36"/>
      <c r="Y33" s="49"/>
      <c r="Z33" s="30" t="s">
        <v>735</v>
      </c>
      <c r="AA33" s="51" t="s">
        <v>140</v>
      </c>
      <c r="AB33" s="51" t="s">
        <v>86</v>
      </c>
      <c r="AC33" s="36"/>
      <c r="AD33" s="36"/>
      <c r="AE33" s="36"/>
      <c r="AF33" s="36"/>
      <c r="AG33" s="36"/>
    </row>
    <row r="34" spans="1:33" ht="14" x14ac:dyDescent="0.15">
      <c r="A34" s="30" t="s">
        <v>705</v>
      </c>
      <c r="B34" s="30" t="s">
        <v>706</v>
      </c>
      <c r="C34" s="30" t="s">
        <v>59</v>
      </c>
      <c r="D34" s="30" t="s">
        <v>60</v>
      </c>
      <c r="E34" s="30" t="str">
        <f t="shared" si="0"/>
        <v>台灣</v>
      </c>
      <c r="F34" s="30" t="str">
        <f t="shared" si="1"/>
        <v>國內講座國籍台灣</v>
      </c>
      <c r="G34" s="30" t="s">
        <v>73</v>
      </c>
      <c r="H34" s="30" t="str">
        <f t="shared" si="2"/>
        <v>中文</v>
      </c>
      <c r="I34" s="30" t="s">
        <v>86</v>
      </c>
      <c r="J34" s="30" t="s">
        <v>32</v>
      </c>
      <c r="K34" s="30" t="s">
        <v>743</v>
      </c>
      <c r="L34" s="30" t="s">
        <v>744</v>
      </c>
      <c r="M34" s="30" t="s">
        <v>746</v>
      </c>
      <c r="N34" s="68" t="s">
        <v>747</v>
      </c>
      <c r="O34" s="44" t="str">
        <f t="shared" si="3"/>
        <v>https://ioh.tw/talks/暨南資工系-翁維澤-wei-ze-wong-tw-study-ncnu-bde</v>
      </c>
      <c r="P34" s="59" t="s">
        <v>748</v>
      </c>
      <c r="Q34" s="79" t="s">
        <v>749</v>
      </c>
      <c r="R34" s="47"/>
      <c r="S34" s="47"/>
      <c r="T34" s="36" t="str">
        <f t="shared" si="4"/>
        <v>OK</v>
      </c>
      <c r="U34" s="36"/>
      <c r="V34" s="36"/>
      <c r="W34" s="36"/>
      <c r="X34" s="36"/>
      <c r="Y34" s="49"/>
      <c r="Z34" s="30" t="s">
        <v>754</v>
      </c>
      <c r="AA34" s="51" t="s">
        <v>140</v>
      </c>
      <c r="AB34" s="51" t="s">
        <v>86</v>
      </c>
      <c r="AC34" s="36"/>
      <c r="AD34" s="36"/>
      <c r="AE34" s="36"/>
      <c r="AF34" s="36"/>
      <c r="AG34" s="36"/>
    </row>
    <row r="35" spans="1:33" ht="14" x14ac:dyDescent="0.15">
      <c r="A35" s="68" t="s">
        <v>756</v>
      </c>
      <c r="B35" s="80" t="s">
        <v>758</v>
      </c>
      <c r="C35" s="68" t="s">
        <v>189</v>
      </c>
      <c r="D35" s="80" t="s">
        <v>37</v>
      </c>
      <c r="E35" s="30" t="str">
        <f t="shared" si="0"/>
        <v>馬來西亞</v>
      </c>
      <c r="F35" s="30" t="str">
        <f t="shared" si="1"/>
        <v>國內講座國籍馬來西亞</v>
      </c>
      <c r="G35" s="30" t="s">
        <v>193</v>
      </c>
      <c r="H35" s="30" t="str">
        <f t="shared" si="2"/>
        <v>英文</v>
      </c>
      <c r="I35" s="30" t="s">
        <v>764</v>
      </c>
      <c r="J35" s="30" t="s">
        <v>32</v>
      </c>
      <c r="K35" s="68" t="s">
        <v>766</v>
      </c>
      <c r="L35" s="68" t="s">
        <v>768</v>
      </c>
      <c r="M35" s="80" t="s">
        <v>770</v>
      </c>
      <c r="N35" s="81" t="s">
        <v>771</v>
      </c>
      <c r="O35" s="44" t="str">
        <f t="shared" si="3"/>
        <v>https://ioh.tw/talks/study-in-taiwan-張曉虹-rachel-chong-tw-study-ctu-bde-my</v>
      </c>
      <c r="P35" s="59" t="s">
        <v>775</v>
      </c>
      <c r="Q35" s="82" t="s">
        <v>776</v>
      </c>
      <c r="R35" s="47"/>
      <c r="S35" s="47"/>
      <c r="T35" s="36" t="str">
        <f t="shared" si="4"/>
        <v>OK</v>
      </c>
      <c r="U35" s="36"/>
      <c r="V35" s="36"/>
      <c r="W35" s="36"/>
      <c r="X35" s="36"/>
      <c r="Y35" s="49"/>
      <c r="Z35" s="30" t="s">
        <v>781</v>
      </c>
      <c r="AA35" s="51" t="s">
        <v>140</v>
      </c>
      <c r="AB35" s="51" t="s">
        <v>86</v>
      </c>
      <c r="AC35" s="36"/>
      <c r="AD35" s="36"/>
      <c r="AE35" s="36"/>
      <c r="AF35" s="36"/>
      <c r="AG35" s="36"/>
    </row>
    <row r="36" spans="1:33" ht="14" x14ac:dyDescent="0.15">
      <c r="A36" s="30" t="s">
        <v>783</v>
      </c>
      <c r="B36" s="30" t="s">
        <v>784</v>
      </c>
      <c r="C36" s="30" t="s">
        <v>59</v>
      </c>
      <c r="D36" s="30" t="s">
        <v>60</v>
      </c>
      <c r="E36" s="30" t="str">
        <f t="shared" si="0"/>
        <v>台灣</v>
      </c>
      <c r="F36" s="30" t="str">
        <f t="shared" si="1"/>
        <v>國內講座國籍台灣</v>
      </c>
      <c r="G36" s="30" t="s">
        <v>73</v>
      </c>
      <c r="H36" s="30" t="str">
        <f t="shared" si="2"/>
        <v>中文</v>
      </c>
      <c r="I36" s="30" t="s">
        <v>86</v>
      </c>
      <c r="J36" s="30" t="s">
        <v>32</v>
      </c>
      <c r="K36" s="30" t="s">
        <v>788</v>
      </c>
      <c r="L36" s="30" t="s">
        <v>789</v>
      </c>
      <c r="M36" s="30" t="s">
        <v>790</v>
      </c>
      <c r="N36" s="74" t="s">
        <v>791</v>
      </c>
      <c r="O36" s="44" t="str">
        <f t="shared" si="3"/>
        <v>https://ioh.tw/talks/交大機械研究所-呂仁豪-joseph-lu-tw-study-nctu-mde</v>
      </c>
      <c r="P36" s="59" t="s">
        <v>792</v>
      </c>
      <c r="Q36" s="79" t="s">
        <v>795</v>
      </c>
      <c r="R36" s="47"/>
      <c r="S36" s="47"/>
      <c r="T36" s="36" t="str">
        <f t="shared" si="4"/>
        <v>OK</v>
      </c>
      <c r="U36" s="36"/>
      <c r="V36" s="36"/>
      <c r="W36" s="36"/>
      <c r="X36" s="36"/>
      <c r="Y36" s="49"/>
      <c r="Z36" s="30" t="s">
        <v>801</v>
      </c>
      <c r="AA36" s="51" t="s">
        <v>140</v>
      </c>
      <c r="AB36" s="51" t="s">
        <v>86</v>
      </c>
      <c r="AC36" s="36"/>
      <c r="AD36" s="36"/>
      <c r="AE36" s="36"/>
      <c r="AF36" s="36"/>
      <c r="AG36" s="36"/>
    </row>
    <row r="37" spans="1:33" ht="14" x14ac:dyDescent="0.15">
      <c r="A37" s="30" t="s">
        <v>803</v>
      </c>
      <c r="B37" s="30" t="s">
        <v>804</v>
      </c>
      <c r="C37" s="30" t="s">
        <v>59</v>
      </c>
      <c r="D37" s="30" t="s">
        <v>60</v>
      </c>
      <c r="E37" s="30" t="str">
        <f t="shared" si="0"/>
        <v>台灣</v>
      </c>
      <c r="F37" s="30" t="str">
        <f t="shared" si="1"/>
        <v>國內講座國籍台灣</v>
      </c>
      <c r="G37" s="30" t="s">
        <v>73</v>
      </c>
      <c r="H37" s="30" t="str">
        <f t="shared" si="2"/>
        <v>中文</v>
      </c>
      <c r="I37" s="30" t="s">
        <v>86</v>
      </c>
      <c r="J37" s="30" t="s">
        <v>32</v>
      </c>
      <c r="K37" s="30" t="s">
        <v>810</v>
      </c>
      <c r="L37" s="30" t="s">
        <v>812</v>
      </c>
      <c r="M37" s="30" t="s">
        <v>813</v>
      </c>
      <c r="N37" s="74" t="s">
        <v>814</v>
      </c>
      <c r="O37" s="44" t="str">
        <f t="shared" si="3"/>
        <v>https://ioh.tw/talks/屏東科技大學客家文化產業研究所-劉智文-chih-wen-liu-tw-study-npust-mde</v>
      </c>
      <c r="P37" s="73" t="s">
        <v>815</v>
      </c>
      <c r="Q37" s="73" t="s">
        <v>818</v>
      </c>
      <c r="R37" s="47"/>
      <c r="S37" s="47"/>
      <c r="T37" s="36" t="str">
        <f t="shared" si="4"/>
        <v>OK</v>
      </c>
      <c r="U37" s="36"/>
      <c r="V37" s="36"/>
      <c r="W37" s="36"/>
      <c r="X37" s="36"/>
      <c r="Y37" s="49"/>
      <c r="Z37" s="30" t="s">
        <v>822</v>
      </c>
      <c r="AA37" s="51" t="s">
        <v>140</v>
      </c>
      <c r="AB37" s="51" t="s">
        <v>86</v>
      </c>
      <c r="AC37" s="36"/>
      <c r="AD37" s="36"/>
      <c r="AE37" s="36"/>
      <c r="AF37" s="36"/>
      <c r="AG37" s="36"/>
    </row>
    <row r="38" spans="1:33" ht="14" x14ac:dyDescent="0.15">
      <c r="A38" s="30" t="s">
        <v>803</v>
      </c>
      <c r="B38" s="30" t="s">
        <v>804</v>
      </c>
      <c r="C38" s="30" t="s">
        <v>59</v>
      </c>
      <c r="D38" s="30" t="s">
        <v>60</v>
      </c>
      <c r="E38" s="30" t="str">
        <f t="shared" si="0"/>
        <v>台灣</v>
      </c>
      <c r="F38" s="30" t="str">
        <f t="shared" si="1"/>
        <v>國內講座國籍台灣</v>
      </c>
      <c r="G38" s="30" t="s">
        <v>73</v>
      </c>
      <c r="H38" s="30" t="str">
        <f t="shared" si="2"/>
        <v>中文</v>
      </c>
      <c r="I38" s="30" t="s">
        <v>86</v>
      </c>
      <c r="J38" s="30" t="s">
        <v>32</v>
      </c>
      <c r="K38" s="30" t="s">
        <v>835</v>
      </c>
      <c r="L38" s="30" t="s">
        <v>836</v>
      </c>
      <c r="M38" s="30" t="s">
        <v>837</v>
      </c>
      <c r="N38" s="88" t="s">
        <v>839</v>
      </c>
      <c r="O38" s="44" t="str">
        <f t="shared" si="3"/>
        <v>https://ioh.tw/talks/屏東科技大學幼兒保育系研究所-楊琇媄-hsiu-mei-yang-tw-study-npust-mde</v>
      </c>
      <c r="P38" s="45" t="s">
        <v>847</v>
      </c>
      <c r="Q38" s="89" t="s">
        <v>848</v>
      </c>
      <c r="R38" s="47"/>
      <c r="S38" s="47"/>
      <c r="T38" s="36" t="str">
        <f t="shared" si="4"/>
        <v>OK</v>
      </c>
      <c r="U38" s="36"/>
      <c r="V38" s="36"/>
      <c r="W38" s="36"/>
      <c r="X38" s="36"/>
      <c r="Y38" s="49"/>
      <c r="Z38" s="30" t="s">
        <v>857</v>
      </c>
      <c r="AA38" s="51" t="s">
        <v>140</v>
      </c>
      <c r="AB38" s="51" t="s">
        <v>86</v>
      </c>
      <c r="AC38" s="36"/>
      <c r="AD38" s="36"/>
      <c r="AE38" s="36"/>
      <c r="AF38" s="36"/>
      <c r="AG38" s="36"/>
    </row>
    <row r="39" spans="1:33" ht="14" x14ac:dyDescent="0.15">
      <c r="A39" s="30" t="s">
        <v>803</v>
      </c>
      <c r="B39" s="30" t="s">
        <v>804</v>
      </c>
      <c r="C39" s="30" t="s">
        <v>59</v>
      </c>
      <c r="D39" s="30" t="s">
        <v>60</v>
      </c>
      <c r="E39" s="30" t="str">
        <f t="shared" si="0"/>
        <v>台灣</v>
      </c>
      <c r="F39" s="30" t="str">
        <f t="shared" si="1"/>
        <v>國內講座國籍台灣</v>
      </c>
      <c r="G39" s="30" t="s">
        <v>73</v>
      </c>
      <c r="H39" s="30" t="str">
        <f t="shared" si="2"/>
        <v>中文</v>
      </c>
      <c r="I39" s="30" t="s">
        <v>86</v>
      </c>
      <c r="J39" s="30" t="s">
        <v>32</v>
      </c>
      <c r="K39" s="30" t="s">
        <v>866</v>
      </c>
      <c r="L39" s="30" t="s">
        <v>868</v>
      </c>
      <c r="M39" s="30" t="s">
        <v>869</v>
      </c>
      <c r="N39" s="41" t="s">
        <v>870</v>
      </c>
      <c r="O39" s="44" t="str">
        <f t="shared" si="3"/>
        <v>https://ioh.tw/talks/屏東科技大學動物疫苗科技研究所-沈浩偉-hao-wei-shen-tw-study-npust-mde</v>
      </c>
      <c r="P39" s="45" t="s">
        <v>872</v>
      </c>
      <c r="Q39" s="46" t="s">
        <v>876</v>
      </c>
      <c r="R39" s="47"/>
      <c r="S39" s="47"/>
      <c r="T39" s="36" t="str">
        <f t="shared" si="4"/>
        <v>OK</v>
      </c>
      <c r="U39" s="36"/>
      <c r="V39" s="36"/>
      <c r="W39" s="36"/>
      <c r="X39" s="36"/>
      <c r="Y39" s="49"/>
      <c r="Z39" s="30" t="s">
        <v>879</v>
      </c>
      <c r="AA39" s="51" t="s">
        <v>140</v>
      </c>
      <c r="AB39" s="51" t="s">
        <v>86</v>
      </c>
      <c r="AC39" s="36"/>
      <c r="AD39" s="36"/>
      <c r="AE39" s="36"/>
      <c r="AF39" s="36"/>
      <c r="AG39" s="36"/>
    </row>
    <row r="40" spans="1:33" ht="14" x14ac:dyDescent="0.15">
      <c r="A40" s="30" t="s">
        <v>882</v>
      </c>
      <c r="B40" s="30" t="s">
        <v>883</v>
      </c>
      <c r="C40" s="30" t="s">
        <v>682</v>
      </c>
      <c r="D40" s="30" t="s">
        <v>123</v>
      </c>
      <c r="E40" s="30" t="str">
        <f t="shared" si="0"/>
        <v>台灣</v>
      </c>
      <c r="F40" s="30" t="str">
        <f t="shared" si="1"/>
        <v>國內講座國籍台灣</v>
      </c>
      <c r="G40" s="30" t="s">
        <v>73</v>
      </c>
      <c r="H40" s="30" t="str">
        <f t="shared" si="2"/>
        <v>中文</v>
      </c>
      <c r="I40" s="30" t="s">
        <v>86</v>
      </c>
      <c r="J40" s="30" t="s">
        <v>32</v>
      </c>
      <c r="K40" s="30" t="s">
        <v>884</v>
      </c>
      <c r="L40" s="30" t="s">
        <v>885</v>
      </c>
      <c r="M40" s="30" t="s">
        <v>886</v>
      </c>
      <c r="N40" s="53" t="s">
        <v>887</v>
      </c>
      <c r="O40" s="44" t="str">
        <f t="shared" si="3"/>
        <v>https://ioh.tw/talks/北教大課程與教學博士班-楊宏琪-joseph-yang-tw-study-ntue-phd</v>
      </c>
      <c r="P40" s="45" t="s">
        <v>889</v>
      </c>
      <c r="Q40" s="63" t="s">
        <v>891</v>
      </c>
      <c r="R40" s="47"/>
      <c r="S40" s="47"/>
      <c r="T40" s="36" t="str">
        <f t="shared" si="4"/>
        <v>OK</v>
      </c>
      <c r="U40" s="36"/>
      <c r="V40" s="36"/>
      <c r="W40" s="36"/>
      <c r="X40" s="36"/>
      <c r="Y40" s="49"/>
      <c r="Z40" s="30" t="s">
        <v>893</v>
      </c>
      <c r="AA40" s="51" t="s">
        <v>140</v>
      </c>
      <c r="AB40" s="51" t="s">
        <v>86</v>
      </c>
      <c r="AC40" s="36"/>
      <c r="AD40" s="36"/>
      <c r="AE40" s="36"/>
      <c r="AF40" s="36"/>
      <c r="AG40" s="36"/>
    </row>
    <row r="41" spans="1:33" ht="14" x14ac:dyDescent="0.15">
      <c r="A41" s="30" t="s">
        <v>894</v>
      </c>
      <c r="B41" s="30" t="s">
        <v>895</v>
      </c>
      <c r="C41" s="30" t="s">
        <v>682</v>
      </c>
      <c r="D41" s="30" t="s">
        <v>123</v>
      </c>
      <c r="E41" s="30" t="str">
        <f t="shared" si="0"/>
        <v>台灣</v>
      </c>
      <c r="F41" s="30" t="str">
        <f t="shared" si="1"/>
        <v>國內講座國籍台灣</v>
      </c>
      <c r="G41" s="30" t="s">
        <v>73</v>
      </c>
      <c r="H41" s="30" t="str">
        <f t="shared" si="2"/>
        <v>中文</v>
      </c>
      <c r="I41" s="30" t="s">
        <v>86</v>
      </c>
      <c r="J41" s="30" t="s">
        <v>32</v>
      </c>
      <c r="K41" s="30" t="s">
        <v>897</v>
      </c>
      <c r="L41" s="30" t="s">
        <v>899</v>
      </c>
      <c r="M41" s="30" t="s">
        <v>901</v>
      </c>
      <c r="N41" s="41" t="s">
        <v>904</v>
      </c>
      <c r="O41" s="44" t="str">
        <f t="shared" si="3"/>
        <v>https://ioh.tw/talks/北醫轉譯醫學博士學位學程-許芳齊-fang-chi-hsu-tw-study-tmu-phd</v>
      </c>
      <c r="P41" s="45" t="s">
        <v>905</v>
      </c>
      <c r="Q41" s="89" t="s">
        <v>908</v>
      </c>
      <c r="R41" s="47"/>
      <c r="S41" s="47"/>
      <c r="T41" s="36" t="str">
        <f t="shared" si="4"/>
        <v>OK</v>
      </c>
      <c r="U41" s="36"/>
      <c r="V41" s="30">
        <v>1</v>
      </c>
      <c r="W41" s="36"/>
      <c r="X41" s="36"/>
      <c r="Y41" s="49"/>
      <c r="Z41" s="30" t="s">
        <v>913</v>
      </c>
      <c r="AA41" s="51" t="s">
        <v>140</v>
      </c>
      <c r="AB41" s="51" t="s">
        <v>86</v>
      </c>
      <c r="AC41" s="36"/>
      <c r="AD41" s="36"/>
      <c r="AE41" s="36"/>
      <c r="AF41" s="36"/>
      <c r="AG41" s="36"/>
    </row>
    <row r="42" spans="1:33" ht="14" x14ac:dyDescent="0.15">
      <c r="A42" s="30" t="s">
        <v>894</v>
      </c>
      <c r="B42" s="30" t="s">
        <v>895</v>
      </c>
      <c r="C42" s="30" t="s">
        <v>59</v>
      </c>
      <c r="D42" s="30" t="s">
        <v>60</v>
      </c>
      <c r="E42" s="30" t="str">
        <f t="shared" si="0"/>
        <v>台灣</v>
      </c>
      <c r="F42" s="30" t="str">
        <f t="shared" si="1"/>
        <v>國內講座國籍台灣</v>
      </c>
      <c r="G42" s="30" t="s">
        <v>73</v>
      </c>
      <c r="H42" s="30" t="str">
        <f t="shared" si="2"/>
        <v>中文</v>
      </c>
      <c r="I42" s="30" t="s">
        <v>86</v>
      </c>
      <c r="J42" s="30" t="s">
        <v>32</v>
      </c>
      <c r="K42" s="30" t="s">
        <v>925</v>
      </c>
      <c r="L42" s="30" t="s">
        <v>926</v>
      </c>
      <c r="M42" s="30" t="s">
        <v>928</v>
      </c>
      <c r="N42" s="41" t="s">
        <v>929</v>
      </c>
      <c r="O42" s="44" t="str">
        <f t="shared" si="3"/>
        <v>https://ioh.tw/talks/台北醫學大學醫學資訊研究所-黃珞薇-olivia-hwang-tw-study-tmu-mde</v>
      </c>
      <c r="P42" s="45" t="s">
        <v>931</v>
      </c>
      <c r="Q42" s="89" t="s">
        <v>937</v>
      </c>
      <c r="R42" s="47"/>
      <c r="S42" s="47"/>
      <c r="T42" s="36" t="str">
        <f t="shared" si="4"/>
        <v>OK</v>
      </c>
      <c r="U42" s="36"/>
      <c r="V42" s="30">
        <v>1</v>
      </c>
      <c r="W42" s="36"/>
      <c r="X42" s="36"/>
      <c r="Y42" s="49"/>
      <c r="Z42" s="30" t="s">
        <v>941</v>
      </c>
      <c r="AA42" s="51" t="s">
        <v>140</v>
      </c>
      <c r="AB42" s="51" t="s">
        <v>86</v>
      </c>
      <c r="AC42" s="36"/>
      <c r="AD42" s="36"/>
      <c r="AE42" s="36"/>
      <c r="AF42" s="36"/>
      <c r="AG42" s="36"/>
    </row>
    <row r="43" spans="1:33" ht="14" x14ac:dyDescent="0.15">
      <c r="A43" s="30" t="s">
        <v>894</v>
      </c>
      <c r="B43" s="30" t="s">
        <v>895</v>
      </c>
      <c r="C43" s="30" t="s">
        <v>59</v>
      </c>
      <c r="D43" s="30" t="s">
        <v>60</v>
      </c>
      <c r="E43" s="30" t="str">
        <f t="shared" si="0"/>
        <v>台灣</v>
      </c>
      <c r="F43" s="30" t="str">
        <f t="shared" si="1"/>
        <v>國內講座國籍台灣</v>
      </c>
      <c r="G43" s="30" t="s">
        <v>73</v>
      </c>
      <c r="H43" s="30" t="str">
        <f t="shared" si="2"/>
        <v>中文</v>
      </c>
      <c r="I43" s="30" t="s">
        <v>86</v>
      </c>
      <c r="J43" s="30" t="s">
        <v>32</v>
      </c>
      <c r="K43" s="30" t="s">
        <v>945</v>
      </c>
      <c r="L43" s="30" t="s">
        <v>946</v>
      </c>
      <c r="M43" s="30" t="s">
        <v>947</v>
      </c>
      <c r="N43" s="41" t="s">
        <v>948</v>
      </c>
      <c r="O43" s="44" t="str">
        <f t="shared" si="3"/>
        <v>https://ioh.tw/talks/北醫保健營養學系研究所-王孝允-hsiao-yun-wang-tw-study-tmu-mde</v>
      </c>
      <c r="P43" s="45" t="s">
        <v>950</v>
      </c>
      <c r="Q43" s="90" t="s">
        <v>952</v>
      </c>
      <c r="R43" s="47"/>
      <c r="S43" s="47"/>
      <c r="T43" s="36" t="str">
        <f t="shared" si="4"/>
        <v>OK</v>
      </c>
      <c r="U43" s="36"/>
      <c r="V43" s="30">
        <v>1</v>
      </c>
      <c r="W43" s="36"/>
      <c r="X43" s="36"/>
      <c r="Y43" s="49"/>
      <c r="Z43" s="30" t="s">
        <v>961</v>
      </c>
      <c r="AA43" s="51" t="s">
        <v>140</v>
      </c>
      <c r="AB43" s="51" t="s">
        <v>86</v>
      </c>
      <c r="AC43" s="36"/>
      <c r="AD43" s="36"/>
      <c r="AE43" s="36"/>
      <c r="AF43" s="36"/>
      <c r="AG43" s="36"/>
    </row>
    <row r="44" spans="1:33" ht="14" x14ac:dyDescent="0.15">
      <c r="A44" s="30" t="s">
        <v>894</v>
      </c>
      <c r="B44" s="30" t="s">
        <v>895</v>
      </c>
      <c r="C44" s="30" t="s">
        <v>59</v>
      </c>
      <c r="D44" s="30" t="s">
        <v>60</v>
      </c>
      <c r="E44" s="30" t="str">
        <f t="shared" si="0"/>
        <v>台灣</v>
      </c>
      <c r="F44" s="30" t="str">
        <f t="shared" si="1"/>
        <v>國內講座國籍台灣</v>
      </c>
      <c r="G44" s="30" t="s">
        <v>73</v>
      </c>
      <c r="H44" s="30" t="str">
        <f t="shared" si="2"/>
        <v>中文</v>
      </c>
      <c r="I44" s="30" t="s">
        <v>86</v>
      </c>
      <c r="J44" s="30" t="s">
        <v>32</v>
      </c>
      <c r="K44" s="30" t="s">
        <v>968</v>
      </c>
      <c r="L44" s="30" t="s">
        <v>969</v>
      </c>
      <c r="M44" s="30" t="s">
        <v>970</v>
      </c>
      <c r="N44" s="41" t="s">
        <v>971</v>
      </c>
      <c r="O44" s="44" t="str">
        <f t="shared" si="3"/>
        <v>https://ioh.tw/talks/北醫長期照護碩士學位學程-劉皖茹-wan-ju-liu-tw-study-tmu-mde</v>
      </c>
      <c r="P44" s="45" t="s">
        <v>974</v>
      </c>
      <c r="Q44" s="89" t="s">
        <v>975</v>
      </c>
      <c r="R44" s="47"/>
      <c r="S44" s="47"/>
      <c r="T44" s="36" t="str">
        <f t="shared" si="4"/>
        <v>OK</v>
      </c>
      <c r="U44" s="36"/>
      <c r="V44" s="30">
        <v>1</v>
      </c>
      <c r="W44" s="36"/>
      <c r="X44" s="36"/>
      <c r="Y44" s="49"/>
      <c r="Z44" s="30" t="s">
        <v>979</v>
      </c>
      <c r="AA44" s="51" t="s">
        <v>140</v>
      </c>
      <c r="AB44" s="51" t="s">
        <v>86</v>
      </c>
      <c r="AC44" s="36"/>
      <c r="AD44" s="36"/>
      <c r="AE44" s="36"/>
      <c r="AF44" s="36"/>
      <c r="AG44" s="36"/>
    </row>
    <row r="45" spans="1:33" ht="14" x14ac:dyDescent="0.15">
      <c r="A45" s="30" t="s">
        <v>894</v>
      </c>
      <c r="B45" s="30" t="s">
        <v>895</v>
      </c>
      <c r="C45" s="30" t="s">
        <v>682</v>
      </c>
      <c r="D45" s="30" t="s">
        <v>123</v>
      </c>
      <c r="E45" s="30" t="str">
        <f t="shared" si="0"/>
        <v>台灣</v>
      </c>
      <c r="F45" s="30" t="str">
        <f t="shared" si="1"/>
        <v>國內講座國籍台灣</v>
      </c>
      <c r="G45" s="30" t="s">
        <v>73</v>
      </c>
      <c r="H45" s="30" t="str">
        <f t="shared" si="2"/>
        <v>中文</v>
      </c>
      <c r="I45" s="30" t="s">
        <v>86</v>
      </c>
      <c r="J45" s="30" t="s">
        <v>32</v>
      </c>
      <c r="K45" s="30" t="s">
        <v>987</v>
      </c>
      <c r="L45" s="30" t="s">
        <v>988</v>
      </c>
      <c r="M45" s="30" t="s">
        <v>989</v>
      </c>
      <c r="N45" s="41" t="s">
        <v>991</v>
      </c>
      <c r="O45" s="44" t="str">
        <f t="shared" si="3"/>
        <v>https://ioh.tw/talks/北醫醫科所-柯沁夢-jennifer-ko-tw-study-tmu-phd</v>
      </c>
      <c r="P45" s="45" t="s">
        <v>993</v>
      </c>
      <c r="Q45" s="89" t="s">
        <v>997</v>
      </c>
      <c r="R45" s="47"/>
      <c r="S45" s="47"/>
      <c r="T45" s="36" t="str">
        <f t="shared" si="4"/>
        <v>OK</v>
      </c>
      <c r="U45" s="36"/>
      <c r="V45" s="30">
        <v>1</v>
      </c>
      <c r="W45" s="36"/>
      <c r="X45" s="36"/>
      <c r="Y45" s="49"/>
      <c r="Z45" s="30" t="s">
        <v>1001</v>
      </c>
      <c r="AA45" s="51" t="s">
        <v>140</v>
      </c>
      <c r="AB45" s="51" t="s">
        <v>86</v>
      </c>
      <c r="AC45" s="36"/>
      <c r="AD45" s="36"/>
      <c r="AE45" s="36"/>
      <c r="AF45" s="36"/>
      <c r="AG45" s="36"/>
    </row>
    <row r="46" spans="1:33" ht="14" x14ac:dyDescent="0.15">
      <c r="A46" s="30" t="s">
        <v>894</v>
      </c>
      <c r="B46" s="30" t="s">
        <v>895</v>
      </c>
      <c r="C46" s="30" t="s">
        <v>682</v>
      </c>
      <c r="D46" s="30" t="s">
        <v>123</v>
      </c>
      <c r="E46" s="30" t="str">
        <f t="shared" si="0"/>
        <v>台灣</v>
      </c>
      <c r="F46" s="30" t="str">
        <f t="shared" si="1"/>
        <v>國內講座國籍台灣</v>
      </c>
      <c r="G46" s="30" t="s">
        <v>73</v>
      </c>
      <c r="H46" s="30" t="str">
        <f t="shared" si="2"/>
        <v>中文</v>
      </c>
      <c r="I46" s="30" t="s">
        <v>86</v>
      </c>
      <c r="J46" s="30" t="s">
        <v>32</v>
      </c>
      <c r="K46" s="30" t="s">
        <v>1012</v>
      </c>
      <c r="L46" s="30" t="s">
        <v>1013</v>
      </c>
      <c r="M46" s="30" t="s">
        <v>1015</v>
      </c>
      <c r="N46" s="41" t="s">
        <v>1018</v>
      </c>
      <c r="O46" s="44" t="str">
        <f t="shared" si="3"/>
        <v>https://ioh.tw/talks/北醫神經再生醫學博士學位學程-薛世昌-benson-hsueh-tw-study-tmu-phd</v>
      </c>
      <c r="P46" s="45" t="s">
        <v>1020</v>
      </c>
      <c r="Q46" s="89" t="s">
        <v>1023</v>
      </c>
      <c r="R46" s="47"/>
      <c r="S46" s="47"/>
      <c r="T46" s="36" t="str">
        <f t="shared" si="4"/>
        <v>OK</v>
      </c>
      <c r="U46" s="36"/>
      <c r="V46" s="30">
        <v>1</v>
      </c>
      <c r="W46" s="36"/>
      <c r="X46" s="36"/>
      <c r="Y46" s="49"/>
      <c r="Z46" s="30" t="s">
        <v>1026</v>
      </c>
      <c r="AA46" s="51" t="s">
        <v>140</v>
      </c>
      <c r="AB46" s="51" t="s">
        <v>86</v>
      </c>
      <c r="AC46" s="36"/>
      <c r="AD46" s="36"/>
      <c r="AE46" s="36"/>
      <c r="AF46" s="36"/>
      <c r="AG46" s="36"/>
    </row>
    <row r="47" spans="1:33" ht="14" x14ac:dyDescent="0.15">
      <c r="A47" s="30" t="s">
        <v>894</v>
      </c>
      <c r="B47" s="30" t="s">
        <v>895</v>
      </c>
      <c r="C47" s="30" t="s">
        <v>59</v>
      </c>
      <c r="D47" s="30" t="s">
        <v>60</v>
      </c>
      <c r="E47" s="30" t="str">
        <f t="shared" si="0"/>
        <v>台灣</v>
      </c>
      <c r="F47" s="30" t="str">
        <f t="shared" si="1"/>
        <v>國內講座國籍台灣</v>
      </c>
      <c r="G47" s="30" t="s">
        <v>73</v>
      </c>
      <c r="H47" s="30" t="str">
        <f t="shared" si="2"/>
        <v>中文</v>
      </c>
      <c r="I47" s="30" t="s">
        <v>86</v>
      </c>
      <c r="J47" s="30" t="s">
        <v>32</v>
      </c>
      <c r="K47" s="30" t="s">
        <v>1032</v>
      </c>
      <c r="L47" s="30" t="s">
        <v>1034</v>
      </c>
      <c r="M47" s="30" t="s">
        <v>1035</v>
      </c>
      <c r="N47" s="41" t="s">
        <v>1036</v>
      </c>
      <c r="O47" s="44" t="str">
        <f t="shared" si="3"/>
        <v>https://ioh.tw/talks/北醫臨床藥物基因體學暨蛋白質體-andrea-chen-陳昌蕊-tw-study-tmu-mde</v>
      </c>
      <c r="P47" s="45" t="s">
        <v>1038</v>
      </c>
      <c r="Q47" s="89" t="s">
        <v>1040</v>
      </c>
      <c r="R47" s="47"/>
      <c r="S47" s="47"/>
      <c r="T47" s="36" t="str">
        <f t="shared" si="4"/>
        <v>OK</v>
      </c>
      <c r="U47" s="36"/>
      <c r="V47" s="30">
        <v>1</v>
      </c>
      <c r="W47" s="36"/>
      <c r="X47" s="36"/>
      <c r="Y47" s="49"/>
      <c r="Z47" s="30" t="s">
        <v>1043</v>
      </c>
      <c r="AA47" s="51" t="s">
        <v>140</v>
      </c>
      <c r="AB47" s="51" t="s">
        <v>86</v>
      </c>
      <c r="AC47" s="36"/>
      <c r="AD47" s="36"/>
      <c r="AE47" s="36"/>
      <c r="AF47" s="36"/>
      <c r="AG47" s="36"/>
    </row>
    <row r="48" spans="1:33" ht="14" x14ac:dyDescent="0.15">
      <c r="A48" s="30" t="s">
        <v>894</v>
      </c>
      <c r="B48" s="30" t="s">
        <v>895</v>
      </c>
      <c r="C48" s="30" t="s">
        <v>59</v>
      </c>
      <c r="D48" s="30" t="s">
        <v>60</v>
      </c>
      <c r="E48" s="30" t="str">
        <f t="shared" si="0"/>
        <v>台灣</v>
      </c>
      <c r="F48" s="30" t="str">
        <f t="shared" si="1"/>
        <v>國內講座國籍台灣</v>
      </c>
      <c r="G48" s="30" t="s">
        <v>73</v>
      </c>
      <c r="H48" s="30" t="str">
        <f t="shared" si="2"/>
        <v>中文</v>
      </c>
      <c r="I48" s="30" t="s">
        <v>86</v>
      </c>
      <c r="J48" s="30" t="s">
        <v>32</v>
      </c>
      <c r="K48" s="30" t="s">
        <v>1056</v>
      </c>
      <c r="L48" s="30" t="s">
        <v>1057</v>
      </c>
      <c r="M48" s="30" t="s">
        <v>1059</v>
      </c>
      <c r="N48" s="41" t="s">
        <v>1060</v>
      </c>
      <c r="O48" s="44" t="str">
        <f t="shared" si="3"/>
        <v>https://ioh.tw/talks/北醫醫技系研究所-王垣睎-yuan-hsi-wang-tw-study-tmu-mde</v>
      </c>
      <c r="P48" s="45" t="s">
        <v>1063</v>
      </c>
      <c r="Q48" s="89" t="s">
        <v>1066</v>
      </c>
      <c r="R48" s="47"/>
      <c r="S48" s="47"/>
      <c r="T48" s="36" t="str">
        <f t="shared" si="4"/>
        <v>OK</v>
      </c>
      <c r="U48" s="36"/>
      <c r="V48" s="30">
        <v>1</v>
      </c>
      <c r="W48" s="36"/>
      <c r="X48" s="36"/>
      <c r="Y48" s="49"/>
      <c r="Z48" s="30" t="s">
        <v>1075</v>
      </c>
      <c r="AA48" s="51" t="s">
        <v>140</v>
      </c>
      <c r="AB48" s="51" t="s">
        <v>86</v>
      </c>
      <c r="AC48" s="36"/>
      <c r="AD48" s="36"/>
      <c r="AE48" s="36"/>
      <c r="AF48" s="36"/>
      <c r="AG48" s="36"/>
    </row>
    <row r="49" spans="1:33" ht="14" x14ac:dyDescent="0.15">
      <c r="A49" s="30" t="s">
        <v>894</v>
      </c>
      <c r="B49" s="30" t="s">
        <v>895</v>
      </c>
      <c r="C49" s="30" t="s">
        <v>59</v>
      </c>
      <c r="D49" s="30" t="s">
        <v>60</v>
      </c>
      <c r="E49" s="30" t="str">
        <f t="shared" si="0"/>
        <v>台灣</v>
      </c>
      <c r="F49" s="30" t="str">
        <f t="shared" si="1"/>
        <v>國內講座國籍台灣</v>
      </c>
      <c r="G49" s="30" t="s">
        <v>73</v>
      </c>
      <c r="H49" s="30" t="str">
        <f t="shared" si="2"/>
        <v>中文</v>
      </c>
      <c r="I49" s="30" t="s">
        <v>86</v>
      </c>
      <c r="J49" s="30" t="s">
        <v>32</v>
      </c>
      <c r="K49" s="30" t="s">
        <v>1090</v>
      </c>
      <c r="L49" s="30" t="s">
        <v>1091</v>
      </c>
      <c r="M49" s="30" t="s">
        <v>1093</v>
      </c>
      <c r="N49" s="41" t="s">
        <v>1094</v>
      </c>
      <c r="O49" s="44" t="str">
        <f t="shared" si="3"/>
        <v>https://ioh.tw/talks/北醫生藥學研究所-蘇晨維-chen-wei-su-tw-study-tmu-mde</v>
      </c>
      <c r="P49" s="45" t="s">
        <v>1096</v>
      </c>
      <c r="Q49" s="89" t="s">
        <v>1100</v>
      </c>
      <c r="R49" s="47"/>
      <c r="S49" s="47"/>
      <c r="T49" s="36" t="str">
        <f t="shared" si="4"/>
        <v>OK</v>
      </c>
      <c r="U49" s="36"/>
      <c r="V49" s="30">
        <v>1</v>
      </c>
      <c r="W49" s="36"/>
      <c r="X49" s="36"/>
      <c r="Y49" s="49"/>
      <c r="Z49" s="30" t="s">
        <v>1105</v>
      </c>
      <c r="AA49" s="51" t="s">
        <v>140</v>
      </c>
      <c r="AB49" s="51" t="s">
        <v>86</v>
      </c>
      <c r="AC49" s="36"/>
      <c r="AD49" s="36"/>
      <c r="AE49" s="36"/>
      <c r="AF49" s="36"/>
      <c r="AG49" s="36"/>
    </row>
    <row r="50" spans="1:33" ht="14" x14ac:dyDescent="0.15">
      <c r="A50" s="30" t="s">
        <v>894</v>
      </c>
      <c r="B50" s="30" t="s">
        <v>895</v>
      </c>
      <c r="C50" s="30" t="s">
        <v>682</v>
      </c>
      <c r="D50" s="30" t="s">
        <v>123</v>
      </c>
      <c r="E50" s="30" t="str">
        <f t="shared" si="0"/>
        <v>台灣</v>
      </c>
      <c r="F50" s="30" t="str">
        <f t="shared" si="1"/>
        <v>國內講座國籍台灣</v>
      </c>
      <c r="G50" s="30" t="s">
        <v>73</v>
      </c>
      <c r="H50" s="30" t="str">
        <f t="shared" si="2"/>
        <v>中文</v>
      </c>
      <c r="I50" s="30" t="s">
        <v>86</v>
      </c>
      <c r="J50" s="30" t="s">
        <v>32</v>
      </c>
      <c r="K50" s="30" t="s">
        <v>225</v>
      </c>
      <c r="L50" s="30" t="s">
        <v>1116</v>
      </c>
      <c r="M50" s="30" t="s">
        <v>227</v>
      </c>
      <c r="N50" s="41" t="s">
        <v>1117</v>
      </c>
      <c r="O50" s="44" t="str">
        <f t="shared" si="3"/>
        <v>https://ioh.tw/talks/台北醫學大學護理學系研究所-石雅文-ya-wen-shih-tw-study-tmu-phd</v>
      </c>
      <c r="P50" s="45" t="s">
        <v>1121</v>
      </c>
      <c r="Q50" s="89" t="s">
        <v>1124</v>
      </c>
      <c r="R50" s="47"/>
      <c r="S50" s="47"/>
      <c r="T50" s="36" t="str">
        <f t="shared" si="4"/>
        <v>OK</v>
      </c>
      <c r="U50" s="36"/>
      <c r="V50" s="30">
        <v>1</v>
      </c>
      <c r="W50" s="36"/>
      <c r="X50" s="36"/>
      <c r="Y50" s="49"/>
      <c r="Z50" s="30" t="s">
        <v>1126</v>
      </c>
      <c r="AA50" s="51" t="s">
        <v>140</v>
      </c>
      <c r="AB50" s="51" t="s">
        <v>86</v>
      </c>
      <c r="AC50" s="36"/>
      <c r="AD50" s="36"/>
      <c r="AE50" s="36"/>
      <c r="AF50" s="36"/>
      <c r="AG50" s="36"/>
    </row>
    <row r="51" spans="1:33" ht="14" x14ac:dyDescent="0.15">
      <c r="A51" s="30" t="s">
        <v>894</v>
      </c>
      <c r="B51" s="30" t="s">
        <v>895</v>
      </c>
      <c r="C51" s="30" t="s">
        <v>59</v>
      </c>
      <c r="D51" s="30" t="s">
        <v>60</v>
      </c>
      <c r="E51" s="30" t="str">
        <f t="shared" si="0"/>
        <v>台灣</v>
      </c>
      <c r="F51" s="30" t="str">
        <f t="shared" si="1"/>
        <v>國內講座國籍台灣</v>
      </c>
      <c r="G51" s="30" t="s">
        <v>73</v>
      </c>
      <c r="H51" s="30" t="str">
        <f t="shared" si="2"/>
        <v>中文</v>
      </c>
      <c r="I51" s="30" t="s">
        <v>86</v>
      </c>
      <c r="J51" s="30" t="s">
        <v>32</v>
      </c>
      <c r="K51" s="30" t="s">
        <v>987</v>
      </c>
      <c r="L51" s="30" t="s">
        <v>1136</v>
      </c>
      <c r="M51" s="30" t="s">
        <v>989</v>
      </c>
      <c r="N51" s="41" t="s">
        <v>1137</v>
      </c>
      <c r="O51" s="44" t="str">
        <f t="shared" si="3"/>
        <v>https://ioh.tw/talks/北醫醫學科學研究所-方定宇-ting-yu-fang-tw-study-tmu-mde</v>
      </c>
      <c r="P51" s="45" t="s">
        <v>1139</v>
      </c>
      <c r="Q51" s="89" t="s">
        <v>1142</v>
      </c>
      <c r="R51" s="47"/>
      <c r="S51" s="47"/>
      <c r="T51" s="36" t="str">
        <f t="shared" si="4"/>
        <v>OK</v>
      </c>
      <c r="U51" s="36"/>
      <c r="V51" s="30">
        <v>1</v>
      </c>
      <c r="W51" s="36"/>
      <c r="X51" s="36"/>
      <c r="Y51" s="49"/>
      <c r="Z51" s="30" t="s">
        <v>1148</v>
      </c>
      <c r="AA51" s="51" t="s">
        <v>140</v>
      </c>
      <c r="AB51" s="51" t="s">
        <v>86</v>
      </c>
      <c r="AC51" s="36"/>
      <c r="AD51" s="36"/>
      <c r="AE51" s="36"/>
      <c r="AF51" s="36"/>
      <c r="AG51" s="36"/>
    </row>
    <row r="52" spans="1:33" ht="14" x14ac:dyDescent="0.15">
      <c r="A52" s="30" t="s">
        <v>1150</v>
      </c>
      <c r="B52" s="30" t="s">
        <v>1151</v>
      </c>
      <c r="C52" s="30" t="s">
        <v>59</v>
      </c>
      <c r="D52" s="30" t="s">
        <v>60</v>
      </c>
      <c r="E52" s="30" t="str">
        <f t="shared" si="0"/>
        <v>台灣</v>
      </c>
      <c r="F52" s="30" t="str">
        <f t="shared" si="1"/>
        <v>國內講座國籍台灣</v>
      </c>
      <c r="G52" s="30" t="s">
        <v>73</v>
      </c>
      <c r="H52" s="30" t="str">
        <f t="shared" si="2"/>
        <v>中文</v>
      </c>
      <c r="I52" s="30" t="s">
        <v>86</v>
      </c>
      <c r="J52" s="30" t="s">
        <v>32</v>
      </c>
      <c r="K52" s="30" t="s">
        <v>1158</v>
      </c>
      <c r="L52" s="30" t="s">
        <v>1159</v>
      </c>
      <c r="M52" s="30" t="s">
        <v>1160</v>
      </c>
      <c r="N52" s="53" t="s">
        <v>1162</v>
      </c>
      <c r="O52" s="44" t="str">
        <f t="shared" si="3"/>
        <v>https://ioh.tw/talks/台大物理治療研究所-黃卉君-hui-chun-huang-tw-study-ntu-mde</v>
      </c>
      <c r="P52" s="45" t="s">
        <v>1166</v>
      </c>
      <c r="Q52" s="63" t="s">
        <v>1170</v>
      </c>
      <c r="R52" s="47"/>
      <c r="S52" s="47"/>
      <c r="T52" s="36" t="str">
        <f t="shared" si="4"/>
        <v>OK</v>
      </c>
      <c r="U52" s="36"/>
      <c r="V52" s="36"/>
      <c r="W52" s="36"/>
      <c r="X52" s="36"/>
      <c r="Y52" s="49"/>
      <c r="Z52" s="30" t="s">
        <v>1175</v>
      </c>
      <c r="AA52" s="51" t="s">
        <v>140</v>
      </c>
      <c r="AB52" s="51" t="s">
        <v>86</v>
      </c>
      <c r="AC52" s="36"/>
      <c r="AD52" s="36"/>
      <c r="AE52" s="36"/>
      <c r="AF52" s="36"/>
      <c r="AG52" s="36"/>
    </row>
    <row r="53" spans="1:33" ht="14" x14ac:dyDescent="0.15">
      <c r="A53" s="30" t="s">
        <v>1180</v>
      </c>
      <c r="B53" s="30" t="s">
        <v>1182</v>
      </c>
      <c r="C53" s="30" t="s">
        <v>189</v>
      </c>
      <c r="D53" s="30" t="s">
        <v>37</v>
      </c>
      <c r="E53" s="30" t="str">
        <f t="shared" si="0"/>
        <v>台灣</v>
      </c>
      <c r="F53" s="30" t="str">
        <f t="shared" si="1"/>
        <v>國內講座國籍台灣</v>
      </c>
      <c r="G53" s="30" t="s">
        <v>73</v>
      </c>
      <c r="H53" s="30" t="str">
        <f t="shared" si="2"/>
        <v>中文</v>
      </c>
      <c r="I53" s="30" t="s">
        <v>86</v>
      </c>
      <c r="J53" s="30" t="s">
        <v>32</v>
      </c>
      <c r="K53" s="30" t="s">
        <v>1190</v>
      </c>
      <c r="L53" s="30" t="s">
        <v>1192</v>
      </c>
      <c r="M53" s="30" t="s">
        <v>1194</v>
      </c>
      <c r="N53" s="41" t="s">
        <v>1195</v>
      </c>
      <c r="O53" s="44" t="str">
        <f t="shared" si="3"/>
        <v>https://ioh.tw/talks/中華大學國際企業學系-李欣禎-hsin-chen-li-tw-study-chu-bde</v>
      </c>
      <c r="P53" s="45" t="s">
        <v>1199</v>
      </c>
      <c r="Q53" s="46" t="s">
        <v>1201</v>
      </c>
      <c r="R53" s="47"/>
      <c r="S53" s="47"/>
      <c r="T53" s="36" t="str">
        <f t="shared" si="4"/>
        <v>OK</v>
      </c>
      <c r="U53" s="36"/>
      <c r="V53" s="36"/>
      <c r="W53" s="36"/>
      <c r="X53" s="36"/>
      <c r="Y53" s="49"/>
      <c r="Z53" s="30" t="s">
        <v>502</v>
      </c>
      <c r="AA53" s="51" t="s">
        <v>140</v>
      </c>
      <c r="AB53" s="51" t="s">
        <v>86</v>
      </c>
      <c r="AC53" s="36"/>
      <c r="AD53" s="36"/>
      <c r="AE53" s="36"/>
      <c r="AF53" s="36"/>
      <c r="AG53" s="36"/>
    </row>
    <row r="54" spans="1:33" ht="14" x14ac:dyDescent="0.15">
      <c r="A54" s="30" t="s">
        <v>1180</v>
      </c>
      <c r="B54" s="30" t="s">
        <v>1182</v>
      </c>
      <c r="C54" s="30" t="s">
        <v>189</v>
      </c>
      <c r="D54" s="30" t="s">
        <v>37</v>
      </c>
      <c r="E54" s="30" t="str">
        <f t="shared" si="0"/>
        <v>台灣</v>
      </c>
      <c r="F54" s="30" t="str">
        <f t="shared" si="1"/>
        <v>國內講座國籍台灣</v>
      </c>
      <c r="G54" s="30" t="s">
        <v>73</v>
      </c>
      <c r="H54" s="30" t="str">
        <f t="shared" si="2"/>
        <v>中文</v>
      </c>
      <c r="I54" s="30" t="s">
        <v>86</v>
      </c>
      <c r="J54" s="30" t="s">
        <v>32</v>
      </c>
      <c r="K54" s="30" t="s">
        <v>1217</v>
      </c>
      <c r="L54" s="30" t="s">
        <v>1218</v>
      </c>
      <c r="M54" s="30" t="s">
        <v>1219</v>
      </c>
      <c r="N54" s="41" t="s">
        <v>1222</v>
      </c>
      <c r="O54" s="44" t="str">
        <f t="shared" si="3"/>
        <v>https://ioh.tw/talks/中華大學行政管理學系-周璧瑩-pi-ying-chou-tw-study-chu-bde</v>
      </c>
      <c r="P54" s="45" t="s">
        <v>1226</v>
      </c>
      <c r="Q54" s="46" t="s">
        <v>1228</v>
      </c>
      <c r="R54" s="47"/>
      <c r="S54" s="47"/>
      <c r="T54" s="36" t="str">
        <f t="shared" si="4"/>
        <v>OK</v>
      </c>
      <c r="U54" s="36"/>
      <c r="V54" s="36"/>
      <c r="W54" s="36"/>
      <c r="X54" s="36"/>
      <c r="Y54" s="49"/>
      <c r="Z54" s="30" t="s">
        <v>1233</v>
      </c>
      <c r="AA54" s="51" t="s">
        <v>140</v>
      </c>
      <c r="AB54" s="51" t="s">
        <v>86</v>
      </c>
      <c r="AC54" s="36"/>
      <c r="AD54" s="36"/>
      <c r="AE54" s="36"/>
      <c r="AF54" s="36"/>
      <c r="AG54" s="36"/>
    </row>
    <row r="55" spans="1:33" ht="14" x14ac:dyDescent="0.15">
      <c r="A55" s="30" t="s">
        <v>1180</v>
      </c>
      <c r="B55" s="30" t="s">
        <v>1182</v>
      </c>
      <c r="C55" s="30" t="s">
        <v>189</v>
      </c>
      <c r="D55" s="30" t="s">
        <v>37</v>
      </c>
      <c r="E55" s="30" t="str">
        <f t="shared" si="0"/>
        <v>台灣</v>
      </c>
      <c r="F55" s="30" t="str">
        <f t="shared" si="1"/>
        <v>國內講座國籍台灣</v>
      </c>
      <c r="G55" s="30" t="s">
        <v>73</v>
      </c>
      <c r="H55" s="30" t="str">
        <f t="shared" si="2"/>
        <v>中文</v>
      </c>
      <c r="I55" s="30" t="s">
        <v>86</v>
      </c>
      <c r="J55" s="30" t="s">
        <v>32</v>
      </c>
      <c r="K55" s="30" t="s">
        <v>1241</v>
      </c>
      <c r="L55" s="30" t="s">
        <v>1242</v>
      </c>
      <c r="M55" s="30" t="s">
        <v>532</v>
      </c>
      <c r="N55" s="41" t="s">
        <v>1243</v>
      </c>
      <c r="O55" s="44" t="str">
        <f t="shared" si="3"/>
        <v>https://ioh.tw/talks/中華大學財務管理學系-謝祥鵬-hsiang-peng-hsieh-tw-study-chu-bde</v>
      </c>
      <c r="P55" s="45" t="s">
        <v>1244</v>
      </c>
      <c r="Q55" s="46" t="s">
        <v>1246</v>
      </c>
      <c r="R55" s="47"/>
      <c r="S55" s="47"/>
      <c r="T55" s="36" t="str">
        <f t="shared" si="4"/>
        <v>OK</v>
      </c>
      <c r="U55" s="36"/>
      <c r="V55" s="36"/>
      <c r="W55" s="36"/>
      <c r="X55" s="36"/>
      <c r="Y55" s="49"/>
      <c r="Z55" s="30" t="s">
        <v>1249</v>
      </c>
      <c r="AA55" s="51" t="s">
        <v>140</v>
      </c>
      <c r="AB55" s="51" t="s">
        <v>86</v>
      </c>
      <c r="AC55" s="36"/>
      <c r="AD55" s="36"/>
      <c r="AE55" s="36"/>
      <c r="AF55" s="36"/>
      <c r="AG55" s="36"/>
    </row>
    <row r="56" spans="1:33" ht="14" x14ac:dyDescent="0.15">
      <c r="A56" s="30" t="s">
        <v>1180</v>
      </c>
      <c r="B56" s="30" t="s">
        <v>1182</v>
      </c>
      <c r="C56" s="30" t="s">
        <v>189</v>
      </c>
      <c r="D56" s="30" t="s">
        <v>37</v>
      </c>
      <c r="E56" s="30" t="str">
        <f t="shared" si="0"/>
        <v>台灣</v>
      </c>
      <c r="F56" s="30" t="str">
        <f t="shared" si="1"/>
        <v>國內講座國籍台灣</v>
      </c>
      <c r="G56" s="30" t="s">
        <v>73</v>
      </c>
      <c r="H56" s="30" t="str">
        <f t="shared" si="2"/>
        <v>中文</v>
      </c>
      <c r="I56" s="30" t="s">
        <v>86</v>
      </c>
      <c r="J56" s="30" t="s">
        <v>32</v>
      </c>
      <c r="K56" s="30" t="s">
        <v>1250</v>
      </c>
      <c r="L56" s="30" t="s">
        <v>1252</v>
      </c>
      <c r="M56" s="30" t="s">
        <v>1254</v>
      </c>
      <c r="N56" s="53" t="s">
        <v>1255</v>
      </c>
      <c r="O56" s="44" t="str">
        <f t="shared" si="3"/>
        <v>https://ioh.tw/talks/中華大學觀光與會展系-鄭慕瑋-aurora-cheng-tw-study-chu-bde</v>
      </c>
      <c r="P56" s="45" t="s">
        <v>1256</v>
      </c>
      <c r="Q56" s="46" t="s">
        <v>1259</v>
      </c>
      <c r="R56" s="47"/>
      <c r="S56" s="47"/>
      <c r="T56" s="36" t="str">
        <f t="shared" si="4"/>
        <v>OK</v>
      </c>
      <c r="U56" s="36"/>
      <c r="V56" s="36"/>
      <c r="W56" s="36"/>
      <c r="X56" s="36"/>
      <c r="Y56" s="49"/>
      <c r="Z56" s="30" t="s">
        <v>1266</v>
      </c>
      <c r="AA56" s="51" t="s">
        <v>140</v>
      </c>
      <c r="AB56" s="51" t="s">
        <v>86</v>
      </c>
      <c r="AC56" s="36"/>
      <c r="AD56" s="36"/>
      <c r="AE56" s="36"/>
      <c r="AF56" s="36"/>
      <c r="AG56" s="36"/>
    </row>
    <row r="57" spans="1:33" ht="14" x14ac:dyDescent="0.15">
      <c r="A57" s="30" t="s">
        <v>1180</v>
      </c>
      <c r="B57" s="30" t="s">
        <v>1182</v>
      </c>
      <c r="C57" s="30" t="s">
        <v>189</v>
      </c>
      <c r="D57" s="30" t="s">
        <v>37</v>
      </c>
      <c r="E57" s="30" t="str">
        <f t="shared" si="0"/>
        <v>台灣</v>
      </c>
      <c r="F57" s="30" t="str">
        <f t="shared" si="1"/>
        <v>國內講座國籍台灣</v>
      </c>
      <c r="G57" s="30" t="s">
        <v>73</v>
      </c>
      <c r="H57" s="30" t="str">
        <f t="shared" si="2"/>
        <v>中文</v>
      </c>
      <c r="I57" s="30" t="s">
        <v>86</v>
      </c>
      <c r="J57" s="30" t="s">
        <v>32</v>
      </c>
      <c r="K57" s="30" t="s">
        <v>1279</v>
      </c>
      <c r="L57" s="30" t="s">
        <v>1280</v>
      </c>
      <c r="M57" s="30" t="s">
        <v>1281</v>
      </c>
      <c r="N57" s="41" t="s">
        <v>1282</v>
      </c>
      <c r="O57" s="44" t="str">
        <f t="shared" si="3"/>
        <v>https://ioh.tw/talks/中華大學運輸科技與物流管理學系-胡雅芬-ya-fen-hu-tw-study-chu-bde</v>
      </c>
      <c r="P57" s="45" t="s">
        <v>1285</v>
      </c>
      <c r="Q57" s="46" t="s">
        <v>1286</v>
      </c>
      <c r="R57" s="47"/>
      <c r="S57" s="47"/>
      <c r="T57" s="36" t="str">
        <f t="shared" si="4"/>
        <v>OK</v>
      </c>
      <c r="U57" s="36"/>
      <c r="V57" s="36"/>
      <c r="W57" s="36"/>
      <c r="X57" s="36"/>
      <c r="Y57" s="49"/>
      <c r="Z57" s="30" t="s">
        <v>1287</v>
      </c>
      <c r="AA57" s="51" t="s">
        <v>140</v>
      </c>
      <c r="AB57" s="51" t="s">
        <v>86</v>
      </c>
      <c r="AC57" s="36"/>
      <c r="AD57" s="36"/>
      <c r="AE57" s="36"/>
      <c r="AF57" s="36"/>
      <c r="AG57" s="36"/>
    </row>
    <row r="58" spans="1:33" ht="14" x14ac:dyDescent="0.15">
      <c r="A58" s="30" t="s">
        <v>1180</v>
      </c>
      <c r="B58" s="30" t="s">
        <v>1182</v>
      </c>
      <c r="C58" s="30" t="s">
        <v>189</v>
      </c>
      <c r="D58" s="30" t="s">
        <v>37</v>
      </c>
      <c r="E58" s="30" t="str">
        <f t="shared" si="0"/>
        <v>台灣</v>
      </c>
      <c r="F58" s="30" t="str">
        <f t="shared" si="1"/>
        <v>國內講座國籍台灣</v>
      </c>
      <c r="G58" s="30" t="s">
        <v>73</v>
      </c>
      <c r="H58" s="30" t="str">
        <f t="shared" si="2"/>
        <v>中文</v>
      </c>
      <c r="I58" s="30" t="s">
        <v>86</v>
      </c>
      <c r="J58" s="30" t="s">
        <v>32</v>
      </c>
      <c r="K58" s="30" t="s">
        <v>1296</v>
      </c>
      <c r="L58" s="30" t="s">
        <v>1297</v>
      </c>
      <c r="M58" s="30" t="s">
        <v>1298</v>
      </c>
      <c r="N58" s="53" t="s">
        <v>1299</v>
      </c>
      <c r="O58" s="44" t="str">
        <f t="shared" si="3"/>
        <v>https://ioh.tw/talks/中華大學科技管理學系-覃庭凱-ting-kai-chin-tw-study-chu-bde</v>
      </c>
      <c r="P58" s="45" t="s">
        <v>1303</v>
      </c>
      <c r="Q58" s="63" t="s">
        <v>1304</v>
      </c>
      <c r="R58" s="47"/>
      <c r="S58" s="47"/>
      <c r="T58" s="36" t="str">
        <f t="shared" si="4"/>
        <v>OK</v>
      </c>
      <c r="U58" s="36"/>
      <c r="V58" s="36"/>
      <c r="W58" s="36"/>
      <c r="X58" s="36"/>
      <c r="Y58" s="49"/>
      <c r="Z58" s="30" t="s">
        <v>1311</v>
      </c>
      <c r="AA58" s="51" t="s">
        <v>140</v>
      </c>
      <c r="AB58" s="51" t="s">
        <v>86</v>
      </c>
      <c r="AC58" s="36"/>
      <c r="AD58" s="36"/>
      <c r="AE58" s="36"/>
      <c r="AF58" s="36"/>
      <c r="AG58" s="36"/>
    </row>
    <row r="59" spans="1:33" ht="14" x14ac:dyDescent="0.15">
      <c r="A59" s="30" t="s">
        <v>1180</v>
      </c>
      <c r="B59" s="30" t="s">
        <v>1182</v>
      </c>
      <c r="C59" s="30" t="s">
        <v>189</v>
      </c>
      <c r="D59" s="30" t="s">
        <v>37</v>
      </c>
      <c r="E59" s="30" t="str">
        <f t="shared" si="0"/>
        <v>台灣</v>
      </c>
      <c r="F59" s="30" t="str">
        <f t="shared" si="1"/>
        <v>國內講座國籍台灣</v>
      </c>
      <c r="G59" s="30" t="s">
        <v>73</v>
      </c>
      <c r="H59" s="30" t="str">
        <f t="shared" si="2"/>
        <v>中文</v>
      </c>
      <c r="I59" s="30" t="s">
        <v>86</v>
      </c>
      <c r="J59" s="30" t="s">
        <v>32</v>
      </c>
      <c r="K59" s="30" t="s">
        <v>1321</v>
      </c>
      <c r="L59" s="30" t="s">
        <v>1322</v>
      </c>
      <c r="M59" s="30" t="s">
        <v>1323</v>
      </c>
      <c r="N59" s="41" t="s">
        <v>1324</v>
      </c>
      <c r="O59" s="44" t="str">
        <f t="shared" si="3"/>
        <v>https://ioh.tw/talks/中華大學生物資訊學系-陳俊諺-chun-yen-chen-tw-study-chu-bde</v>
      </c>
      <c r="P59" s="45" t="s">
        <v>1325</v>
      </c>
      <c r="Q59" s="46" t="s">
        <v>1328</v>
      </c>
      <c r="R59" s="47"/>
      <c r="S59" s="47"/>
      <c r="T59" s="36" t="str">
        <f t="shared" si="4"/>
        <v>OK</v>
      </c>
      <c r="U59" s="36"/>
      <c r="V59" s="36"/>
      <c r="W59" s="36"/>
      <c r="X59" s="36"/>
      <c r="Y59" s="49"/>
      <c r="Z59" s="30" t="s">
        <v>1334</v>
      </c>
      <c r="AA59" s="51" t="s">
        <v>140</v>
      </c>
      <c r="AB59" s="51" t="s">
        <v>86</v>
      </c>
      <c r="AC59" s="36"/>
      <c r="AD59" s="36"/>
      <c r="AE59" s="36"/>
      <c r="AF59" s="36"/>
      <c r="AG59" s="36"/>
    </row>
    <row r="60" spans="1:33" ht="14" x14ac:dyDescent="0.15">
      <c r="A60" s="30" t="s">
        <v>1180</v>
      </c>
      <c r="B60" s="30" t="s">
        <v>1182</v>
      </c>
      <c r="C60" s="30" t="s">
        <v>189</v>
      </c>
      <c r="D60" s="30" t="s">
        <v>37</v>
      </c>
      <c r="E60" s="30" t="str">
        <f t="shared" si="0"/>
        <v>台灣</v>
      </c>
      <c r="F60" s="30" t="str">
        <f t="shared" si="1"/>
        <v>國內講座國籍台灣</v>
      </c>
      <c r="G60" s="30" t="s">
        <v>73</v>
      </c>
      <c r="H60" s="30" t="str">
        <f t="shared" si="2"/>
        <v>中文</v>
      </c>
      <c r="I60" s="30" t="s">
        <v>86</v>
      </c>
      <c r="J60" s="30" t="s">
        <v>32</v>
      </c>
      <c r="K60" s="30" t="s">
        <v>1345</v>
      </c>
      <c r="L60" s="30" t="s">
        <v>1346</v>
      </c>
      <c r="M60" s="30" t="s">
        <v>1348</v>
      </c>
      <c r="N60" s="53" t="s">
        <v>1350</v>
      </c>
      <c r="O60" s="44" t="str">
        <f t="shared" si="3"/>
        <v>https://ioh.tw/talks/中華大學營建管理學系-莊憶-chuang-yi-tw-study-chu-bde</v>
      </c>
      <c r="P60" s="45" t="s">
        <v>1353</v>
      </c>
      <c r="Q60" s="46" t="s">
        <v>1356</v>
      </c>
      <c r="R60" s="47"/>
      <c r="S60" s="47"/>
      <c r="T60" s="36" t="str">
        <f t="shared" si="4"/>
        <v>OK</v>
      </c>
      <c r="U60" s="36"/>
      <c r="V60" s="36"/>
      <c r="W60" s="36"/>
      <c r="X60" s="36"/>
      <c r="Y60" s="49"/>
      <c r="Z60" s="30" t="s">
        <v>1361</v>
      </c>
      <c r="AA60" s="51" t="s">
        <v>140</v>
      </c>
      <c r="AB60" s="51" t="s">
        <v>86</v>
      </c>
      <c r="AC60" s="36"/>
      <c r="AD60" s="36"/>
      <c r="AE60" s="36"/>
      <c r="AF60" s="36"/>
      <c r="AG60" s="36"/>
    </row>
    <row r="61" spans="1:33" ht="14" x14ac:dyDescent="0.15">
      <c r="A61" s="30" t="s">
        <v>1180</v>
      </c>
      <c r="B61" s="30" t="s">
        <v>1182</v>
      </c>
      <c r="C61" s="30" t="s">
        <v>189</v>
      </c>
      <c r="D61" s="30" t="s">
        <v>37</v>
      </c>
      <c r="E61" s="30" t="str">
        <f t="shared" si="0"/>
        <v>台灣</v>
      </c>
      <c r="F61" s="30" t="str">
        <f t="shared" si="1"/>
        <v>國內講座國籍台灣</v>
      </c>
      <c r="G61" s="30" t="s">
        <v>73</v>
      </c>
      <c r="H61" s="30" t="str">
        <f t="shared" si="2"/>
        <v>中文</v>
      </c>
      <c r="I61" s="30" t="s">
        <v>86</v>
      </c>
      <c r="J61" s="30" t="s">
        <v>32</v>
      </c>
      <c r="K61" s="30" t="s">
        <v>1373</v>
      </c>
      <c r="L61" s="30" t="s">
        <v>1374</v>
      </c>
      <c r="M61" s="30" t="s">
        <v>1376</v>
      </c>
      <c r="N61" s="53" t="s">
        <v>1377</v>
      </c>
      <c r="O61" s="44" t="str">
        <f t="shared" si="3"/>
        <v>https://ioh.tw/talks/中華大學電子工程學系-林郁嫻-yu-hsien-lin-tw-study-chu-bde</v>
      </c>
      <c r="P61" s="45" t="s">
        <v>1379</v>
      </c>
      <c r="Q61" s="46" t="s">
        <v>1385</v>
      </c>
      <c r="R61" s="47"/>
      <c r="S61" s="47"/>
      <c r="T61" s="36" t="str">
        <f t="shared" si="4"/>
        <v>OK</v>
      </c>
      <c r="U61" s="36"/>
      <c r="V61" s="36"/>
      <c r="W61" s="36"/>
      <c r="X61" s="36"/>
      <c r="Y61" s="49"/>
      <c r="Z61" s="30" t="s">
        <v>1389</v>
      </c>
      <c r="AA61" s="51" t="s">
        <v>140</v>
      </c>
      <c r="AB61" s="51" t="s">
        <v>86</v>
      </c>
      <c r="AC61" s="36"/>
      <c r="AD61" s="36"/>
      <c r="AE61" s="36"/>
      <c r="AF61" s="36"/>
      <c r="AG61" s="36"/>
    </row>
    <row r="62" spans="1:33" ht="14" x14ac:dyDescent="0.15">
      <c r="A62" s="30" t="s">
        <v>1180</v>
      </c>
      <c r="B62" s="30" t="s">
        <v>1182</v>
      </c>
      <c r="C62" s="30" t="s">
        <v>189</v>
      </c>
      <c r="D62" s="30" t="s">
        <v>37</v>
      </c>
      <c r="E62" s="30" t="str">
        <f t="shared" si="0"/>
        <v>台灣</v>
      </c>
      <c r="F62" s="30" t="str">
        <f t="shared" si="1"/>
        <v>國內講座國籍台灣</v>
      </c>
      <c r="G62" s="30" t="s">
        <v>73</v>
      </c>
      <c r="H62" s="30" t="str">
        <f t="shared" si="2"/>
        <v>中文</v>
      </c>
      <c r="I62" s="30" t="s">
        <v>86</v>
      </c>
      <c r="J62" s="30" t="s">
        <v>32</v>
      </c>
      <c r="K62" s="30" t="s">
        <v>1400</v>
      </c>
      <c r="L62" s="30" t="s">
        <v>1401</v>
      </c>
      <c r="M62" s="30" t="s">
        <v>1402</v>
      </c>
      <c r="N62" s="53" t="s">
        <v>1403</v>
      </c>
      <c r="O62" s="44" t="str">
        <f t="shared" si="3"/>
        <v>https://ioh.tw/talks/中華大學光機電與材料學士學位學程-蔡宜臻-adi-tsai-chu-tw-study-bde</v>
      </c>
      <c r="P62" s="45" t="s">
        <v>1405</v>
      </c>
      <c r="Q62" s="46" t="s">
        <v>1407</v>
      </c>
      <c r="R62" s="47"/>
      <c r="S62" s="47"/>
      <c r="T62" s="36" t="str">
        <f t="shared" si="4"/>
        <v>OK</v>
      </c>
      <c r="U62" s="36"/>
      <c r="V62" s="36"/>
      <c r="W62" s="36"/>
      <c r="X62" s="36"/>
      <c r="Y62" s="49"/>
      <c r="Z62" s="30" t="s">
        <v>1414</v>
      </c>
      <c r="AA62" s="51" t="s">
        <v>140</v>
      </c>
      <c r="AB62" s="51" t="s">
        <v>86</v>
      </c>
      <c r="AC62" s="36"/>
      <c r="AD62" s="36"/>
      <c r="AE62" s="36"/>
      <c r="AF62" s="36"/>
      <c r="AG62" s="36"/>
    </row>
    <row r="63" spans="1:33" ht="14" x14ac:dyDescent="0.15">
      <c r="A63" s="30" t="s">
        <v>1180</v>
      </c>
      <c r="B63" s="30" t="s">
        <v>1182</v>
      </c>
      <c r="C63" s="30" t="s">
        <v>189</v>
      </c>
      <c r="D63" s="30" t="s">
        <v>37</v>
      </c>
      <c r="E63" s="30" t="str">
        <f t="shared" si="0"/>
        <v>台灣</v>
      </c>
      <c r="F63" s="30" t="str">
        <f t="shared" si="1"/>
        <v>國內講座國籍台灣</v>
      </c>
      <c r="G63" s="30" t="s">
        <v>73</v>
      </c>
      <c r="H63" s="30" t="str">
        <f t="shared" si="2"/>
        <v>中文</v>
      </c>
      <c r="I63" s="30" t="s">
        <v>86</v>
      </c>
      <c r="J63" s="30" t="s">
        <v>32</v>
      </c>
      <c r="K63" s="30" t="s">
        <v>298</v>
      </c>
      <c r="L63" s="30" t="s">
        <v>1422</v>
      </c>
      <c r="M63" s="30" t="s">
        <v>300</v>
      </c>
      <c r="N63" s="41" t="s">
        <v>1424</v>
      </c>
      <c r="O63" s="44" t="str">
        <f t="shared" si="3"/>
        <v>https://ioh.tw/talks/中華大學應日系-鄭玫綸-mei-lun-cheng-tw-study-chu-bde</v>
      </c>
      <c r="P63" s="45" t="s">
        <v>1425</v>
      </c>
      <c r="Q63" s="46" t="s">
        <v>1427</v>
      </c>
      <c r="R63" s="47"/>
      <c r="S63" s="47"/>
      <c r="T63" s="36" t="str">
        <f t="shared" si="4"/>
        <v>OK</v>
      </c>
      <c r="U63" s="36"/>
      <c r="V63" s="36"/>
      <c r="W63" s="36"/>
      <c r="X63" s="36"/>
      <c r="Y63" s="49"/>
      <c r="Z63" s="30" t="s">
        <v>1430</v>
      </c>
      <c r="AA63" s="51" t="s">
        <v>140</v>
      </c>
      <c r="AB63" s="51" t="s">
        <v>86</v>
      </c>
      <c r="AC63" s="36"/>
      <c r="AD63" s="36"/>
      <c r="AE63" s="36"/>
      <c r="AF63" s="36"/>
      <c r="AG63" s="36"/>
    </row>
    <row r="64" spans="1:33" ht="14" x14ac:dyDescent="0.15">
      <c r="A64" s="30" t="s">
        <v>1180</v>
      </c>
      <c r="B64" s="30" t="s">
        <v>1182</v>
      </c>
      <c r="C64" s="30" t="s">
        <v>189</v>
      </c>
      <c r="D64" s="30" t="s">
        <v>37</v>
      </c>
      <c r="E64" s="30" t="str">
        <f t="shared" si="0"/>
        <v>台灣</v>
      </c>
      <c r="F64" s="30" t="str">
        <f t="shared" si="1"/>
        <v>國內講座國籍台灣</v>
      </c>
      <c r="G64" s="30" t="s">
        <v>73</v>
      </c>
      <c r="H64" s="30" t="str">
        <f t="shared" si="2"/>
        <v>中文</v>
      </c>
      <c r="I64" s="30" t="s">
        <v>86</v>
      </c>
      <c r="J64" s="30" t="s">
        <v>32</v>
      </c>
      <c r="K64" s="30" t="s">
        <v>481</v>
      </c>
      <c r="L64" s="30" t="s">
        <v>1439</v>
      </c>
      <c r="M64" s="30" t="s">
        <v>483</v>
      </c>
      <c r="N64" s="41" t="s">
        <v>1442</v>
      </c>
      <c r="O64" s="44" t="str">
        <f t="shared" si="3"/>
        <v>https://ioh.tw/talks/中華大學電機系-李國瑞-kuo-jui-lee-tw-study-chu-bde</v>
      </c>
      <c r="P64" s="45" t="s">
        <v>1443</v>
      </c>
      <c r="Q64" s="46" t="s">
        <v>1445</v>
      </c>
      <c r="R64" s="47"/>
      <c r="S64" s="47"/>
      <c r="T64" s="36" t="str">
        <f t="shared" si="4"/>
        <v>OK</v>
      </c>
      <c r="U64" s="36"/>
      <c r="V64" s="36"/>
      <c r="W64" s="36"/>
      <c r="X64" s="36"/>
      <c r="Y64" s="49"/>
      <c r="Z64" s="30" t="s">
        <v>1448</v>
      </c>
      <c r="AA64" s="51" t="s">
        <v>140</v>
      </c>
      <c r="AB64" s="51" t="s">
        <v>86</v>
      </c>
      <c r="AC64" s="36"/>
      <c r="AD64" s="36"/>
      <c r="AE64" s="36"/>
      <c r="AF64" s="36"/>
      <c r="AG64" s="36"/>
    </row>
    <row r="65" spans="1:33" ht="14" x14ac:dyDescent="0.15">
      <c r="A65" s="30" t="s">
        <v>1180</v>
      </c>
      <c r="B65" s="30" t="s">
        <v>1182</v>
      </c>
      <c r="C65" s="30" t="s">
        <v>189</v>
      </c>
      <c r="D65" s="30" t="s">
        <v>37</v>
      </c>
      <c r="E65" s="30" t="str">
        <f t="shared" si="0"/>
        <v xml:space="preserve">台灣 </v>
      </c>
      <c r="F65" s="30" t="str">
        <f t="shared" si="1"/>
        <v xml:space="preserve">國內講座國籍台灣 </v>
      </c>
      <c r="G65" s="30" t="s">
        <v>1449</v>
      </c>
      <c r="H65" s="30" t="str">
        <f t="shared" si="2"/>
        <v>中文</v>
      </c>
      <c r="I65" s="30" t="s">
        <v>86</v>
      </c>
      <c r="J65" s="30" t="s">
        <v>32</v>
      </c>
      <c r="K65" s="30" t="s">
        <v>1450</v>
      </c>
      <c r="L65" s="30" t="s">
        <v>1451</v>
      </c>
      <c r="M65" s="30" t="s">
        <v>1452</v>
      </c>
      <c r="N65" s="41" t="s">
        <v>1453</v>
      </c>
      <c r="O65" s="44" t="str">
        <f t="shared" si="3"/>
        <v>https://ioh.tw/talks/中華大學外文系-范雨婷-christine-fan-tw-study-chu-bde</v>
      </c>
      <c r="P65" s="45" t="s">
        <v>1454</v>
      </c>
      <c r="Q65" s="89" t="s">
        <v>1460</v>
      </c>
      <c r="R65" s="47"/>
      <c r="S65" s="47"/>
      <c r="T65" s="36" t="str">
        <f t="shared" si="4"/>
        <v>OK</v>
      </c>
      <c r="U65" s="36"/>
      <c r="V65" s="36"/>
      <c r="W65" s="36"/>
      <c r="X65" s="36"/>
      <c r="Y65" s="49"/>
      <c r="Z65" s="30" t="s">
        <v>1465</v>
      </c>
      <c r="AA65" s="51" t="s">
        <v>140</v>
      </c>
      <c r="AB65" s="51" t="s">
        <v>86</v>
      </c>
      <c r="AC65" s="36"/>
      <c r="AD65" s="36"/>
      <c r="AE65" s="36"/>
      <c r="AF65" s="36"/>
      <c r="AG65" s="36"/>
    </row>
    <row r="66" spans="1:33" ht="14" x14ac:dyDescent="0.15">
      <c r="A66" s="30" t="s">
        <v>1180</v>
      </c>
      <c r="B66" s="30" t="s">
        <v>1182</v>
      </c>
      <c r="C66" s="30" t="s">
        <v>189</v>
      </c>
      <c r="D66" s="30" t="s">
        <v>37</v>
      </c>
      <c r="E66" s="30" t="str">
        <f t="shared" si="0"/>
        <v>台灣</v>
      </c>
      <c r="F66" s="30" t="str">
        <f t="shared" si="1"/>
        <v>國內講座國籍台灣</v>
      </c>
      <c r="G66" s="30" t="s">
        <v>73</v>
      </c>
      <c r="H66" s="30" t="str">
        <f t="shared" si="2"/>
        <v>中文</v>
      </c>
      <c r="I66" s="30" t="s">
        <v>86</v>
      </c>
      <c r="J66" s="30" t="s">
        <v>32</v>
      </c>
      <c r="K66" s="30" t="s">
        <v>198</v>
      </c>
      <c r="L66" s="30" t="s">
        <v>1475</v>
      </c>
      <c r="M66" s="30" t="s">
        <v>201</v>
      </c>
      <c r="N66" s="53" t="s">
        <v>1476</v>
      </c>
      <c r="O66" s="44" t="str">
        <f t="shared" si="3"/>
        <v>https://ioh.tw/talks/中華大學餐旅管理學系-宋美齡-jasmine-sung-tw-study-chu-bde</v>
      </c>
      <c r="P66" s="45" t="s">
        <v>1480</v>
      </c>
      <c r="Q66" s="46" t="s">
        <v>1482</v>
      </c>
      <c r="R66" s="47"/>
      <c r="S66" s="47"/>
      <c r="T66" s="36" t="str">
        <f t="shared" si="4"/>
        <v>OK</v>
      </c>
      <c r="U66" s="36"/>
      <c r="V66" s="36"/>
      <c r="W66" s="36"/>
      <c r="X66" s="36"/>
      <c r="Y66" s="49"/>
      <c r="Z66" s="30" t="s">
        <v>1484</v>
      </c>
      <c r="AA66" s="51" t="s">
        <v>140</v>
      </c>
      <c r="AB66" s="51" t="s">
        <v>86</v>
      </c>
      <c r="AC66" s="36"/>
      <c r="AD66" s="36"/>
      <c r="AE66" s="36"/>
      <c r="AF66" s="36"/>
      <c r="AG66" s="36"/>
    </row>
    <row r="67" spans="1:33" ht="14" x14ac:dyDescent="0.15">
      <c r="A67" s="30" t="s">
        <v>1180</v>
      </c>
      <c r="B67" s="30" t="s">
        <v>1182</v>
      </c>
      <c r="C67" s="30" t="s">
        <v>189</v>
      </c>
      <c r="D67" s="30" t="s">
        <v>37</v>
      </c>
      <c r="E67" s="30" t="str">
        <f t="shared" si="0"/>
        <v>台灣</v>
      </c>
      <c r="F67" s="30" t="str">
        <f t="shared" si="1"/>
        <v>國內講座國籍台灣</v>
      </c>
      <c r="G67" s="30" t="s">
        <v>73</v>
      </c>
      <c r="H67" s="30" t="str">
        <f t="shared" si="2"/>
        <v>中文</v>
      </c>
      <c r="I67" s="30" t="s">
        <v>86</v>
      </c>
      <c r="J67" s="30" t="s">
        <v>32</v>
      </c>
      <c r="K67" s="30" t="s">
        <v>435</v>
      </c>
      <c r="L67" s="30" t="s">
        <v>1485</v>
      </c>
      <c r="M67" s="30" t="s">
        <v>437</v>
      </c>
      <c r="N67" s="53" t="s">
        <v>1486</v>
      </c>
      <c r="O67" s="44" t="str">
        <f t="shared" si="3"/>
        <v>https://ioh.tw/talks/中華大學資管系-馮詩涵-alexandra-feng-tw-study-chu-bde</v>
      </c>
      <c r="P67" s="45" t="s">
        <v>1487</v>
      </c>
      <c r="Q67" s="46" t="s">
        <v>1488</v>
      </c>
      <c r="R67" s="47"/>
      <c r="S67" s="47"/>
      <c r="T67" s="36" t="str">
        <f t="shared" si="4"/>
        <v>OK</v>
      </c>
      <c r="U67" s="36"/>
      <c r="V67" s="36"/>
      <c r="W67" s="36"/>
      <c r="X67" s="36"/>
      <c r="Y67" s="49"/>
      <c r="Z67" s="30" t="s">
        <v>1489</v>
      </c>
      <c r="AA67" s="51" t="s">
        <v>140</v>
      </c>
      <c r="AB67" s="51" t="s">
        <v>86</v>
      </c>
      <c r="AC67" s="36"/>
      <c r="AD67" s="36"/>
      <c r="AE67" s="36"/>
      <c r="AF67" s="36"/>
      <c r="AG67" s="36"/>
    </row>
    <row r="68" spans="1:33" ht="14" x14ac:dyDescent="0.15">
      <c r="A68" s="30" t="s">
        <v>1180</v>
      </c>
      <c r="B68" s="30" t="s">
        <v>1182</v>
      </c>
      <c r="C68" s="30" t="s">
        <v>189</v>
      </c>
      <c r="D68" s="30" t="s">
        <v>37</v>
      </c>
      <c r="E68" s="30" t="str">
        <f t="shared" si="0"/>
        <v>台灣</v>
      </c>
      <c r="F68" s="30" t="str">
        <f t="shared" si="1"/>
        <v>國內講座國籍台灣</v>
      </c>
      <c r="G68" s="30" t="s">
        <v>73</v>
      </c>
      <c r="H68" s="30" t="str">
        <f t="shared" si="2"/>
        <v>中文</v>
      </c>
      <c r="I68" s="30" t="s">
        <v>86</v>
      </c>
      <c r="J68" s="30" t="s">
        <v>32</v>
      </c>
      <c r="K68" s="30" t="s">
        <v>1496</v>
      </c>
      <c r="L68" s="30" t="s">
        <v>1497</v>
      </c>
      <c r="M68" s="30" t="s">
        <v>156</v>
      </c>
      <c r="N68" s="53" t="s">
        <v>1498</v>
      </c>
      <c r="O68" s="44" t="str">
        <f t="shared" si="3"/>
        <v>https://ioh.tw/talks/中華大學建築系-鄭虹昀-hung-yun-cheng-tw-study-chu-bde</v>
      </c>
      <c r="P68" s="45" t="s">
        <v>1499</v>
      </c>
      <c r="Q68" s="46" t="s">
        <v>1500</v>
      </c>
      <c r="R68" s="47"/>
      <c r="S68" s="47"/>
      <c r="T68" s="36" t="str">
        <f t="shared" si="4"/>
        <v>OK</v>
      </c>
      <c r="U68" s="36"/>
      <c r="V68" s="36"/>
      <c r="W68" s="36"/>
      <c r="X68" s="36"/>
      <c r="Y68" s="49"/>
      <c r="Z68" s="30" t="s">
        <v>1501</v>
      </c>
      <c r="AA68" s="51" t="s">
        <v>140</v>
      </c>
      <c r="AB68" s="51" t="s">
        <v>86</v>
      </c>
      <c r="AC68" s="36"/>
      <c r="AD68" s="36"/>
      <c r="AE68" s="36"/>
      <c r="AF68" s="36"/>
      <c r="AG68" s="36"/>
    </row>
    <row r="69" spans="1:33" ht="14" x14ac:dyDescent="0.15">
      <c r="A69" s="30" t="s">
        <v>1180</v>
      </c>
      <c r="B69" s="30" t="s">
        <v>1182</v>
      </c>
      <c r="C69" s="30" t="s">
        <v>189</v>
      </c>
      <c r="D69" s="30" t="s">
        <v>37</v>
      </c>
      <c r="E69" s="30" t="str">
        <f t="shared" si="0"/>
        <v>台灣</v>
      </c>
      <c r="F69" s="30" t="str">
        <f t="shared" si="1"/>
        <v>國內講座國籍台灣</v>
      </c>
      <c r="G69" s="30" t="s">
        <v>73</v>
      </c>
      <c r="H69" s="30" t="str">
        <f t="shared" si="2"/>
        <v>中文</v>
      </c>
      <c r="I69" s="30" t="s">
        <v>86</v>
      </c>
      <c r="J69" s="30" t="s">
        <v>32</v>
      </c>
      <c r="K69" s="30" t="s">
        <v>788</v>
      </c>
      <c r="L69" s="30" t="s">
        <v>1502</v>
      </c>
      <c r="M69" s="30" t="s">
        <v>790</v>
      </c>
      <c r="N69" s="53" t="s">
        <v>1503</v>
      </c>
      <c r="O69" s="44" t="str">
        <f t="shared" si="3"/>
        <v>https://ioh.tw/talks/中華大學機械系-段浩軒-hao-hsuan-tuan-tw-study-chu-bde</v>
      </c>
      <c r="P69" s="45" t="s">
        <v>1504</v>
      </c>
      <c r="Q69" s="46" t="s">
        <v>1505</v>
      </c>
      <c r="R69" s="47"/>
      <c r="S69" s="47"/>
      <c r="T69" s="36" t="str">
        <f t="shared" si="4"/>
        <v>OK</v>
      </c>
      <c r="U69" s="36"/>
      <c r="V69" s="36"/>
      <c r="W69" s="36"/>
      <c r="X69" s="36"/>
      <c r="Y69" s="49"/>
      <c r="Z69" s="30" t="s">
        <v>1506</v>
      </c>
      <c r="AA69" s="51" t="s">
        <v>140</v>
      </c>
      <c r="AB69" s="51" t="s">
        <v>86</v>
      </c>
      <c r="AC69" s="36"/>
      <c r="AD69" s="36"/>
      <c r="AE69" s="36"/>
      <c r="AF69" s="36"/>
      <c r="AG69" s="36"/>
    </row>
    <row r="70" spans="1:33" ht="14" x14ac:dyDescent="0.15">
      <c r="A70" s="30" t="s">
        <v>1180</v>
      </c>
      <c r="B70" s="30" t="s">
        <v>1182</v>
      </c>
      <c r="C70" s="30" t="s">
        <v>189</v>
      </c>
      <c r="D70" s="30" t="s">
        <v>37</v>
      </c>
      <c r="E70" s="30" t="str">
        <f t="shared" si="0"/>
        <v>台灣</v>
      </c>
      <c r="F70" s="30" t="str">
        <f t="shared" si="1"/>
        <v>國內講座國籍台灣</v>
      </c>
      <c r="G70" s="30" t="s">
        <v>73</v>
      </c>
      <c r="H70" s="30" t="str">
        <f t="shared" si="2"/>
        <v>中文</v>
      </c>
      <c r="I70" s="30" t="s">
        <v>86</v>
      </c>
      <c r="J70" s="30" t="s">
        <v>32</v>
      </c>
      <c r="K70" s="30" t="s">
        <v>1241</v>
      </c>
      <c r="L70" s="30" t="s">
        <v>1507</v>
      </c>
      <c r="M70" s="30" t="s">
        <v>532</v>
      </c>
      <c r="N70" s="53" t="s">
        <v>1508</v>
      </c>
      <c r="O70" s="44" t="str">
        <f t="shared" si="3"/>
        <v>https://ioh.tw/talks/中華大學企管系-許晉瑜-chin-yu-hsu-tw-study-chu-bde</v>
      </c>
      <c r="P70" s="45" t="s">
        <v>1509</v>
      </c>
      <c r="Q70" s="46" t="s">
        <v>1510</v>
      </c>
      <c r="R70" s="47"/>
      <c r="S70" s="47"/>
      <c r="T70" s="36" t="str">
        <f t="shared" si="4"/>
        <v>OK</v>
      </c>
      <c r="U70" s="36"/>
      <c r="V70" s="36"/>
      <c r="W70" s="36"/>
      <c r="X70" s="36"/>
      <c r="Y70" s="49"/>
      <c r="Z70" s="30" t="s">
        <v>1511</v>
      </c>
      <c r="AA70" s="51" t="s">
        <v>140</v>
      </c>
      <c r="AB70" s="51" t="s">
        <v>86</v>
      </c>
      <c r="AC70" s="36"/>
      <c r="AD70" s="36"/>
      <c r="AE70" s="36"/>
      <c r="AF70" s="36"/>
      <c r="AG70" s="36"/>
    </row>
    <row r="71" spans="1:33" ht="14" x14ac:dyDescent="0.15">
      <c r="A71" s="30" t="s">
        <v>1180</v>
      </c>
      <c r="B71" s="30" t="s">
        <v>1182</v>
      </c>
      <c r="C71" s="30" t="s">
        <v>189</v>
      </c>
      <c r="D71" s="30" t="s">
        <v>37</v>
      </c>
      <c r="E71" s="30" t="str">
        <f t="shared" si="0"/>
        <v>台灣</v>
      </c>
      <c r="F71" s="30" t="str">
        <f t="shared" si="1"/>
        <v>國內講座國籍台灣</v>
      </c>
      <c r="G71" s="30" t="s">
        <v>73</v>
      </c>
      <c r="H71" s="30" t="str">
        <f t="shared" si="2"/>
        <v>中文</v>
      </c>
      <c r="I71" s="30" t="s">
        <v>86</v>
      </c>
      <c r="J71" s="30" t="s">
        <v>32</v>
      </c>
      <c r="K71" s="30" t="s">
        <v>1512</v>
      </c>
      <c r="L71" s="30" t="s">
        <v>1513</v>
      </c>
      <c r="M71" s="30" t="s">
        <v>1514</v>
      </c>
      <c r="N71" s="41" t="s">
        <v>1515</v>
      </c>
      <c r="O71" s="44" t="str">
        <f t="shared" si="3"/>
        <v>https://ioh.tw/talks/中華大學工業產品設計學系-黃玲翎-lin-huang-tw-study-chu-bde</v>
      </c>
      <c r="P71" s="45" t="s">
        <v>1516</v>
      </c>
      <c r="Q71" s="46" t="s">
        <v>1517</v>
      </c>
      <c r="R71" s="47"/>
      <c r="S71" s="47"/>
      <c r="T71" s="36" t="str">
        <f t="shared" si="4"/>
        <v>OK</v>
      </c>
      <c r="U71" s="36"/>
      <c r="V71" s="36"/>
      <c r="W71" s="36"/>
      <c r="X71" s="36"/>
      <c r="Y71" s="49"/>
      <c r="Z71" s="30" t="s">
        <v>1518</v>
      </c>
      <c r="AA71" s="51" t="s">
        <v>140</v>
      </c>
      <c r="AB71" s="51" t="s">
        <v>86</v>
      </c>
      <c r="AC71" s="36"/>
      <c r="AD71" s="36"/>
      <c r="AE71" s="36"/>
      <c r="AF71" s="36"/>
      <c r="AG71" s="36"/>
    </row>
    <row r="72" spans="1:33" ht="14" x14ac:dyDescent="0.15">
      <c r="A72" s="30" t="s">
        <v>1180</v>
      </c>
      <c r="B72" s="30" t="s">
        <v>1182</v>
      </c>
      <c r="C72" s="30" t="s">
        <v>189</v>
      </c>
      <c r="D72" s="30" t="s">
        <v>37</v>
      </c>
      <c r="E72" s="30" t="str">
        <f t="shared" si="0"/>
        <v>台灣</v>
      </c>
      <c r="F72" s="30" t="str">
        <f t="shared" si="1"/>
        <v>國內講座國籍台灣</v>
      </c>
      <c r="G72" s="30" t="s">
        <v>73</v>
      </c>
      <c r="H72" s="30" t="str">
        <f t="shared" si="2"/>
        <v>中文</v>
      </c>
      <c r="I72" s="30" t="s">
        <v>86</v>
      </c>
      <c r="J72" s="30" t="s">
        <v>32</v>
      </c>
      <c r="K72" s="30" t="s">
        <v>743</v>
      </c>
      <c r="L72" s="30" t="s">
        <v>1519</v>
      </c>
      <c r="M72" s="30" t="s">
        <v>746</v>
      </c>
      <c r="N72" s="53" t="s">
        <v>1520</v>
      </c>
      <c r="O72" s="44" t="str">
        <f t="shared" si="3"/>
        <v>https://ioh.tw/talks/中華大學資訊工程學系-張珮君-pei-chun-chang-tw-study-chu-bde</v>
      </c>
      <c r="P72" s="45" t="s">
        <v>1521</v>
      </c>
      <c r="Q72" s="46" t="s">
        <v>1522</v>
      </c>
      <c r="R72" s="47"/>
      <c r="S72" s="47"/>
      <c r="T72" s="36" t="str">
        <f t="shared" si="4"/>
        <v>OK</v>
      </c>
      <c r="U72" s="36"/>
      <c r="V72" s="36"/>
      <c r="W72" s="36"/>
      <c r="X72" s="36"/>
      <c r="Y72" s="49"/>
      <c r="Z72" s="30" t="s">
        <v>1523</v>
      </c>
      <c r="AA72" s="51" t="s">
        <v>140</v>
      </c>
      <c r="AB72" s="51" t="s">
        <v>86</v>
      </c>
      <c r="AC72" s="36"/>
      <c r="AD72" s="36"/>
      <c r="AE72" s="36"/>
      <c r="AF72" s="36"/>
      <c r="AG72" s="36"/>
    </row>
    <row r="73" spans="1:33" ht="14" x14ac:dyDescent="0.15">
      <c r="A73" s="30" t="s">
        <v>1180</v>
      </c>
      <c r="B73" s="30" t="s">
        <v>1182</v>
      </c>
      <c r="C73" s="30" t="s">
        <v>189</v>
      </c>
      <c r="D73" s="30" t="s">
        <v>37</v>
      </c>
      <c r="E73" s="30" t="str">
        <f t="shared" si="0"/>
        <v>台灣</v>
      </c>
      <c r="F73" s="30" t="str">
        <f t="shared" si="1"/>
        <v>國內講座國籍台灣</v>
      </c>
      <c r="G73" s="30" t="s">
        <v>73</v>
      </c>
      <c r="H73" s="30" t="str">
        <f t="shared" si="2"/>
        <v>中文</v>
      </c>
      <c r="I73" s="30" t="s">
        <v>86</v>
      </c>
      <c r="J73" s="30" t="s">
        <v>32</v>
      </c>
      <c r="K73" s="30" t="s">
        <v>1524</v>
      </c>
      <c r="L73" s="30" t="s">
        <v>1525</v>
      </c>
      <c r="M73" s="30" t="s">
        <v>1526</v>
      </c>
      <c r="N73" s="53" t="s">
        <v>1527</v>
      </c>
      <c r="O73" s="44" t="str">
        <f t="shared" si="3"/>
        <v>https://ioh.tw/talks/中華大學景觀建築學系-楊婷崴-ting-wei-yang-tw-study-chu-bde</v>
      </c>
      <c r="P73" s="45" t="s">
        <v>1528</v>
      </c>
      <c r="Q73" s="46" t="s">
        <v>1529</v>
      </c>
      <c r="R73" s="47"/>
      <c r="S73" s="47"/>
      <c r="T73" s="36" t="str">
        <f t="shared" si="4"/>
        <v>OK</v>
      </c>
      <c r="U73" s="36"/>
      <c r="V73" s="36"/>
      <c r="W73" s="36"/>
      <c r="X73" s="36"/>
      <c r="Y73" s="49"/>
      <c r="Z73" s="30" t="s">
        <v>1530</v>
      </c>
      <c r="AA73" s="51" t="s">
        <v>140</v>
      </c>
      <c r="AB73" s="51" t="s">
        <v>86</v>
      </c>
      <c r="AC73" s="36"/>
      <c r="AD73" s="36"/>
      <c r="AE73" s="36"/>
      <c r="AF73" s="36"/>
      <c r="AG73" s="36"/>
    </row>
    <row r="74" spans="1:33" ht="14" x14ac:dyDescent="0.15">
      <c r="A74" s="30" t="s">
        <v>1180</v>
      </c>
      <c r="B74" s="30" t="s">
        <v>1182</v>
      </c>
      <c r="C74" s="30" t="s">
        <v>189</v>
      </c>
      <c r="D74" s="30" t="s">
        <v>37</v>
      </c>
      <c r="E74" s="30" t="str">
        <f t="shared" si="0"/>
        <v>台灣</v>
      </c>
      <c r="F74" s="30" t="str">
        <f t="shared" si="1"/>
        <v>國內講座國籍台灣</v>
      </c>
      <c r="G74" s="30" t="s">
        <v>73</v>
      </c>
      <c r="H74" s="30" t="str">
        <f t="shared" si="2"/>
        <v>中文</v>
      </c>
      <c r="I74" s="30" t="s">
        <v>86</v>
      </c>
      <c r="J74" s="30" t="s">
        <v>32</v>
      </c>
      <c r="K74" s="30" t="s">
        <v>1531</v>
      </c>
      <c r="L74" s="30" t="s">
        <v>1532</v>
      </c>
      <c r="M74" s="30" t="s">
        <v>1533</v>
      </c>
      <c r="N74" s="41" t="s">
        <v>1534</v>
      </c>
      <c r="O74" s="44" t="str">
        <f t="shared" si="3"/>
        <v>https://ioh.tw/talks/中華大學土木系-鄭宇廷-sam-cheng-tw-study-chu-bde</v>
      </c>
      <c r="P74" s="45" t="s">
        <v>1535</v>
      </c>
      <c r="Q74" s="46" t="s">
        <v>1536</v>
      </c>
      <c r="R74" s="47"/>
      <c r="S74" s="47"/>
      <c r="T74" s="36" t="str">
        <f t="shared" si="4"/>
        <v>OK</v>
      </c>
      <c r="U74" s="36"/>
      <c r="V74" s="36"/>
      <c r="W74" s="36"/>
      <c r="X74" s="36"/>
      <c r="Y74" s="49"/>
      <c r="Z74" s="30" t="s">
        <v>1537</v>
      </c>
      <c r="AA74" s="51" t="s">
        <v>140</v>
      </c>
      <c r="AB74" s="51" t="s">
        <v>86</v>
      </c>
      <c r="AC74" s="36"/>
      <c r="AD74" s="36"/>
      <c r="AE74" s="36"/>
      <c r="AF74" s="36"/>
      <c r="AG74" s="36"/>
    </row>
    <row r="75" spans="1:33" ht="14" x14ac:dyDescent="0.15">
      <c r="A75" s="30" t="s">
        <v>1180</v>
      </c>
      <c r="B75" s="30" t="s">
        <v>1182</v>
      </c>
      <c r="C75" s="30" t="s">
        <v>189</v>
      </c>
      <c r="D75" s="30" t="s">
        <v>37</v>
      </c>
      <c r="E75" s="30" t="str">
        <f t="shared" si="0"/>
        <v>台灣</v>
      </c>
      <c r="F75" s="30" t="str">
        <f t="shared" si="1"/>
        <v>國內講座國籍台灣</v>
      </c>
      <c r="G75" s="30" t="s">
        <v>73</v>
      </c>
      <c r="H75" s="30" t="str">
        <f t="shared" si="2"/>
        <v>中文</v>
      </c>
      <c r="I75" s="30" t="s">
        <v>86</v>
      </c>
      <c r="J75" s="30" t="s">
        <v>32</v>
      </c>
      <c r="K75" s="30" t="s">
        <v>1538</v>
      </c>
      <c r="L75" s="30" t="s">
        <v>1539</v>
      </c>
      <c r="M75" s="30" t="s">
        <v>1540</v>
      </c>
      <c r="N75" s="41" t="s">
        <v>1541</v>
      </c>
      <c r="O75" s="44" t="str">
        <f t="shared" si="3"/>
        <v>https://ioh.tw/talks/中華大學休閒遊憩規劃與管理學系-李苙言-li-yen-lee-tw-study-chu-bde</v>
      </c>
      <c r="P75" s="46" t="s">
        <v>1542</v>
      </c>
      <c r="Q75" s="30" t="s">
        <v>1543</v>
      </c>
      <c r="R75" s="47"/>
      <c r="S75" s="47"/>
      <c r="T75" s="36" t="str">
        <f t="shared" si="4"/>
        <v>OK</v>
      </c>
      <c r="U75" s="36"/>
      <c r="V75" s="36"/>
      <c r="W75" s="36"/>
      <c r="X75" s="36"/>
      <c r="Y75" s="49"/>
      <c r="Z75" s="30" t="s">
        <v>1544</v>
      </c>
      <c r="AA75" s="51" t="s">
        <v>140</v>
      </c>
      <c r="AB75" s="51" t="s">
        <v>86</v>
      </c>
      <c r="AC75" s="36"/>
      <c r="AD75" s="36"/>
      <c r="AE75" s="36"/>
      <c r="AF75" s="36"/>
      <c r="AG75" s="36"/>
    </row>
    <row r="76" spans="1:33" ht="14" x14ac:dyDescent="0.15">
      <c r="A76" s="30" t="s">
        <v>1545</v>
      </c>
      <c r="B76" s="30" t="s">
        <v>1546</v>
      </c>
      <c r="C76" s="30" t="s">
        <v>59</v>
      </c>
      <c r="D76" s="30" t="s">
        <v>60</v>
      </c>
      <c r="E76" s="30" t="str">
        <f t="shared" si="0"/>
        <v>台灣</v>
      </c>
      <c r="F76" s="30" t="str">
        <f t="shared" si="1"/>
        <v>國內講座國籍台灣</v>
      </c>
      <c r="G76" s="30" t="s">
        <v>73</v>
      </c>
      <c r="H76" s="30" t="str">
        <f t="shared" si="2"/>
        <v>中文</v>
      </c>
      <c r="I76" s="30" t="s">
        <v>86</v>
      </c>
      <c r="J76" s="30" t="s">
        <v>32</v>
      </c>
      <c r="K76" s="30" t="s">
        <v>1547</v>
      </c>
      <c r="L76" s="30" t="s">
        <v>1548</v>
      </c>
      <c r="M76" s="30" t="s">
        <v>1549</v>
      </c>
      <c r="N76" s="41" t="s">
        <v>1550</v>
      </c>
      <c r="O76" s="44" t="str">
        <f t="shared" si="3"/>
        <v>https://ioh.tw/talks/中原大學景觀系研究所-陳柏翰-benedict-chen-tw-study-cycu-mde</v>
      </c>
      <c r="P76" s="45" t="s">
        <v>1551</v>
      </c>
      <c r="Q76" s="63" t="s">
        <v>1552</v>
      </c>
      <c r="R76" s="47"/>
      <c r="S76" s="47"/>
      <c r="T76" s="36" t="str">
        <f t="shared" si="4"/>
        <v>OK</v>
      </c>
      <c r="U76" s="36"/>
      <c r="V76" s="36"/>
      <c r="W76" s="36"/>
      <c r="X76" s="36"/>
      <c r="Y76" s="49"/>
      <c r="Z76" s="30" t="s">
        <v>1553</v>
      </c>
      <c r="AA76" s="51" t="s">
        <v>140</v>
      </c>
      <c r="AB76" s="51" t="s">
        <v>86</v>
      </c>
      <c r="AC76" s="36"/>
      <c r="AD76" s="36"/>
      <c r="AE76" s="36"/>
      <c r="AF76" s="36"/>
      <c r="AG76" s="36"/>
    </row>
    <row r="77" spans="1:33" ht="14" x14ac:dyDescent="0.15">
      <c r="A77" s="30" t="s">
        <v>1554</v>
      </c>
      <c r="B77" s="30" t="s">
        <v>1555</v>
      </c>
      <c r="C77" s="30" t="s">
        <v>189</v>
      </c>
      <c r="D77" s="30" t="s">
        <v>37</v>
      </c>
      <c r="E77" s="30" t="str">
        <f t="shared" si="0"/>
        <v>馬來西亞</v>
      </c>
      <c r="F77" s="30" t="str">
        <f t="shared" si="1"/>
        <v>國內講座國籍馬來西亞</v>
      </c>
      <c r="G77" s="30" t="s">
        <v>193</v>
      </c>
      <c r="H77" s="30" t="str">
        <f t="shared" si="2"/>
        <v>中文</v>
      </c>
      <c r="I77" s="30" t="s">
        <v>86</v>
      </c>
      <c r="J77" s="30" t="s">
        <v>32</v>
      </c>
      <c r="K77" s="30" t="s">
        <v>788</v>
      </c>
      <c r="L77" s="30" t="s">
        <v>1556</v>
      </c>
      <c r="M77" s="30" t="s">
        <v>790</v>
      </c>
      <c r="N77" s="41" t="s">
        <v>1557</v>
      </c>
      <c r="O77" s="44" t="str">
        <f t="shared" si="3"/>
        <v>https://ioh.tw/talks/聯合大學機械系-張泉福-chuan-hock-tiu-tw-study-nuu-bde-my</v>
      </c>
      <c r="P77" s="45" t="s">
        <v>1558</v>
      </c>
      <c r="Q77" s="46" t="s">
        <v>1559</v>
      </c>
      <c r="R77" s="47"/>
      <c r="S77" s="47"/>
      <c r="T77" s="36" t="str">
        <f t="shared" si="4"/>
        <v>OK</v>
      </c>
      <c r="U77" s="36"/>
      <c r="V77" s="36"/>
      <c r="W77" s="36"/>
      <c r="X77" s="36"/>
      <c r="Y77" s="49"/>
      <c r="Z77" s="30" t="s">
        <v>1560</v>
      </c>
      <c r="AA77" s="51" t="s">
        <v>140</v>
      </c>
      <c r="AB77" s="51" t="s">
        <v>86</v>
      </c>
      <c r="AC77" s="36"/>
      <c r="AD77" s="36"/>
      <c r="AE77" s="36"/>
      <c r="AF77" s="36"/>
      <c r="AG77" s="36"/>
    </row>
    <row r="78" spans="1:33" ht="14" x14ac:dyDescent="0.15">
      <c r="A78" s="30" t="s">
        <v>1561</v>
      </c>
      <c r="B78" s="30" t="s">
        <v>1562</v>
      </c>
      <c r="C78" s="30" t="s">
        <v>189</v>
      </c>
      <c r="D78" s="30" t="s">
        <v>37</v>
      </c>
      <c r="E78" s="30" t="str">
        <f t="shared" si="0"/>
        <v>台灣</v>
      </c>
      <c r="F78" s="30" t="str">
        <f t="shared" si="1"/>
        <v>國內講座國籍台灣</v>
      </c>
      <c r="G78" s="30" t="s">
        <v>73</v>
      </c>
      <c r="H78" s="30" t="str">
        <f t="shared" si="2"/>
        <v>中文</v>
      </c>
      <c r="I78" s="30" t="s">
        <v>86</v>
      </c>
      <c r="J78" s="30" t="s">
        <v>32</v>
      </c>
      <c r="K78" s="30" t="s">
        <v>1563</v>
      </c>
      <c r="L78" s="30" t="s">
        <v>1564</v>
      </c>
      <c r="M78" s="30" t="s">
        <v>1565</v>
      </c>
      <c r="N78" s="57" t="s">
        <v>1566</v>
      </c>
      <c r="O78" s="44" t="str">
        <f t="shared" si="3"/>
        <v>https://ioh.tw/talks/東華體育系-王偉任-wei-ren-wang-tw-study-ndhu-bde</v>
      </c>
      <c r="P78" s="45" t="s">
        <v>1567</v>
      </c>
      <c r="Q78" s="60" t="s">
        <v>1568</v>
      </c>
      <c r="R78" s="47"/>
      <c r="S78" s="47"/>
      <c r="T78" s="36" t="str">
        <f t="shared" si="4"/>
        <v>OK</v>
      </c>
      <c r="U78" s="36"/>
      <c r="V78" s="36"/>
      <c r="W78" s="36"/>
      <c r="X78" s="36"/>
      <c r="Y78" s="49"/>
      <c r="Z78" s="30" t="s">
        <v>1569</v>
      </c>
      <c r="AA78" s="51" t="s">
        <v>140</v>
      </c>
      <c r="AB78" s="51" t="s">
        <v>86</v>
      </c>
      <c r="AC78" s="36"/>
      <c r="AD78" s="36"/>
      <c r="AE78" s="36"/>
      <c r="AF78" s="36"/>
      <c r="AG78" s="36"/>
    </row>
    <row r="79" spans="1:33" ht="14" x14ac:dyDescent="0.15">
      <c r="A79" s="30" t="s">
        <v>561</v>
      </c>
      <c r="B79" s="30" t="s">
        <v>562</v>
      </c>
      <c r="C79" s="30" t="s">
        <v>1570</v>
      </c>
      <c r="D79" s="30" t="s">
        <v>1571</v>
      </c>
      <c r="E79" s="30" t="str">
        <f t="shared" si="0"/>
        <v>台灣</v>
      </c>
      <c r="F79" s="30" t="str">
        <f t="shared" si="1"/>
        <v>國內講座國籍台灣</v>
      </c>
      <c r="G79" s="30" t="s">
        <v>73</v>
      </c>
      <c r="H79" s="30" t="str">
        <f t="shared" si="2"/>
        <v>中文</v>
      </c>
      <c r="I79" s="30" t="s">
        <v>86</v>
      </c>
      <c r="J79" s="30" t="s">
        <v>32</v>
      </c>
      <c r="K79" s="30" t="s">
        <v>1572</v>
      </c>
      <c r="L79" s="30" t="s">
        <v>1573</v>
      </c>
      <c r="M79" s="30" t="s">
        <v>415</v>
      </c>
      <c r="N79" s="68" t="s">
        <v>1574</v>
      </c>
      <c r="O79" s="44" t="str">
        <f t="shared" si="3"/>
        <v>https://ioh.tw/talks/東吳大學商學進修學士班-黃浩誠-hao-cheng-huang-tw-study-scu-bde</v>
      </c>
      <c r="P79" s="101" t="s">
        <v>1575</v>
      </c>
      <c r="Q79" s="46" t="s">
        <v>1576</v>
      </c>
      <c r="R79" s="47"/>
      <c r="S79" s="47"/>
      <c r="T79" s="36" t="str">
        <f t="shared" si="4"/>
        <v>OK</v>
      </c>
      <c r="U79" s="36"/>
      <c r="V79" s="36"/>
      <c r="W79" s="36"/>
      <c r="X79" s="36"/>
      <c r="Y79" s="49"/>
      <c r="Z79" s="30" t="s">
        <v>1577</v>
      </c>
      <c r="AA79" s="51" t="s">
        <v>140</v>
      </c>
      <c r="AB79" s="51" t="s">
        <v>86</v>
      </c>
      <c r="AC79" s="36"/>
      <c r="AD79" s="36"/>
      <c r="AE79" s="36"/>
      <c r="AF79" s="36"/>
      <c r="AG79" s="36"/>
    </row>
    <row r="80" spans="1:33" ht="14" x14ac:dyDescent="0.15">
      <c r="A80" s="30" t="s">
        <v>1578</v>
      </c>
      <c r="B80" s="30" t="s">
        <v>1579</v>
      </c>
      <c r="C80" s="30" t="s">
        <v>189</v>
      </c>
      <c r="D80" s="30" t="s">
        <v>37</v>
      </c>
      <c r="E80" s="30" t="str">
        <f t="shared" si="0"/>
        <v>馬來西亞</v>
      </c>
      <c r="F80" s="30" t="str">
        <f t="shared" si="1"/>
        <v>國內講座國籍馬來西亞</v>
      </c>
      <c r="G80" s="30" t="s">
        <v>193</v>
      </c>
      <c r="H80" s="30" t="str">
        <f t="shared" si="2"/>
        <v>中文</v>
      </c>
      <c r="I80" s="30" t="s">
        <v>86</v>
      </c>
      <c r="J80" s="30" t="s">
        <v>32</v>
      </c>
      <c r="K80" s="30" t="s">
        <v>1580</v>
      </c>
      <c r="L80" s="30" t="s">
        <v>1581</v>
      </c>
      <c r="M80" s="30" t="s">
        <v>1582</v>
      </c>
      <c r="N80" s="41" t="s">
        <v>1583</v>
      </c>
      <c r="O80" s="44" t="str">
        <f t="shared" si="3"/>
        <v>https://ioh.tw/talks/長榮大學健康心理學系-余珍婷-ching-teng-yee-tw-study-cjcu-bde-my</v>
      </c>
      <c r="P80" s="45" t="s">
        <v>1584</v>
      </c>
      <c r="Q80" s="89" t="s">
        <v>1585</v>
      </c>
      <c r="R80" s="47"/>
      <c r="S80" s="47"/>
      <c r="T80" s="36" t="str">
        <f t="shared" si="4"/>
        <v>OK</v>
      </c>
      <c r="U80" s="36"/>
      <c r="V80" s="36"/>
      <c r="W80" s="36"/>
      <c r="X80" s="36"/>
      <c r="Y80" s="49"/>
      <c r="Z80" s="30" t="s">
        <v>1586</v>
      </c>
      <c r="AA80" s="51" t="s">
        <v>140</v>
      </c>
      <c r="AB80" s="51" t="s">
        <v>86</v>
      </c>
      <c r="AC80" s="36"/>
      <c r="AD80" s="36"/>
      <c r="AE80" s="36"/>
      <c r="AF80" s="36"/>
      <c r="AG80" s="36"/>
    </row>
    <row r="81" spans="1:33" ht="14" x14ac:dyDescent="0.15">
      <c r="A81" s="30" t="s">
        <v>561</v>
      </c>
      <c r="B81" s="30" t="s">
        <v>562</v>
      </c>
      <c r="C81" s="30" t="s">
        <v>189</v>
      </c>
      <c r="D81" s="30" t="s">
        <v>37</v>
      </c>
      <c r="E81" s="30" t="str">
        <f t="shared" si="0"/>
        <v>台灣</v>
      </c>
      <c r="F81" s="30" t="str">
        <f t="shared" si="1"/>
        <v>國內講座國籍台灣</v>
      </c>
      <c r="G81" s="30" t="s">
        <v>73</v>
      </c>
      <c r="H81" s="30" t="str">
        <f t="shared" si="2"/>
        <v>中文</v>
      </c>
      <c r="I81" s="30" t="s">
        <v>86</v>
      </c>
      <c r="J81" s="30" t="s">
        <v>32</v>
      </c>
      <c r="K81" s="30" t="s">
        <v>1587</v>
      </c>
      <c r="L81" s="30" t="s">
        <v>1588</v>
      </c>
      <c r="M81" s="30" t="s">
        <v>1589</v>
      </c>
      <c r="N81" s="53" t="s">
        <v>1590</v>
      </c>
      <c r="O81" s="44" t="str">
        <f t="shared" si="3"/>
        <v>https://ioh.tw/talks/東吳中文系-謝文心-wun-sin-hsieh-tw-study-scu-bde</v>
      </c>
      <c r="P81" s="54" t="s">
        <v>1591</v>
      </c>
      <c r="Q81" s="46" t="s">
        <v>1592</v>
      </c>
      <c r="R81" s="30"/>
      <c r="S81" s="47"/>
      <c r="T81" s="36" t="str">
        <f t="shared" si="4"/>
        <v>OK</v>
      </c>
      <c r="U81" s="36"/>
      <c r="V81" s="36"/>
      <c r="W81" s="36"/>
      <c r="X81" s="36"/>
      <c r="Y81" s="49"/>
      <c r="Z81" s="30" t="s">
        <v>1593</v>
      </c>
      <c r="AA81" s="51" t="s">
        <v>140</v>
      </c>
      <c r="AB81" s="51" t="s">
        <v>86</v>
      </c>
      <c r="AC81" s="36"/>
      <c r="AD81" s="36"/>
      <c r="AE81" s="36"/>
      <c r="AF81" s="36"/>
      <c r="AG81" s="36"/>
    </row>
    <row r="82" spans="1:33" ht="14" x14ac:dyDescent="0.15">
      <c r="A82" s="30" t="s">
        <v>1594</v>
      </c>
      <c r="B82" s="30" t="s">
        <v>1595</v>
      </c>
      <c r="C82" s="30" t="s">
        <v>189</v>
      </c>
      <c r="D82" s="30" t="s">
        <v>37</v>
      </c>
      <c r="E82" s="30" t="str">
        <f t="shared" si="0"/>
        <v>台灣</v>
      </c>
      <c r="F82" s="30" t="str">
        <f t="shared" si="1"/>
        <v>國內講座國籍台灣</v>
      </c>
      <c r="G82" s="30" t="s">
        <v>73</v>
      </c>
      <c r="H82" s="30" t="str">
        <f t="shared" si="2"/>
        <v>中文</v>
      </c>
      <c r="I82" s="30" t="s">
        <v>86</v>
      </c>
      <c r="J82" s="30" t="s">
        <v>32</v>
      </c>
      <c r="K82" s="30" t="s">
        <v>788</v>
      </c>
      <c r="L82" s="30" t="s">
        <v>1596</v>
      </c>
      <c r="M82" s="30" t="s">
        <v>790</v>
      </c>
      <c r="N82" s="41" t="s">
        <v>1597</v>
      </c>
      <c r="O82" s="44" t="str">
        <f t="shared" si="3"/>
        <v>https://ioh.tw/talks/大同大學機械系-段儒穎-ju-ying-tuan-tw-study-ttu-bde</v>
      </c>
      <c r="P82" s="45" t="s">
        <v>1598</v>
      </c>
      <c r="Q82" s="60" t="s">
        <v>1599</v>
      </c>
      <c r="R82" s="36"/>
      <c r="S82" s="47"/>
      <c r="T82" s="36" t="str">
        <f t="shared" si="4"/>
        <v>OK</v>
      </c>
      <c r="U82" s="36"/>
      <c r="V82" s="36"/>
      <c r="W82" s="36"/>
      <c r="X82" s="36"/>
      <c r="Y82" s="49"/>
      <c r="Z82" s="30" t="s">
        <v>1600</v>
      </c>
      <c r="AA82" s="51" t="s">
        <v>140</v>
      </c>
      <c r="AB82" s="51" t="s">
        <v>86</v>
      </c>
      <c r="AC82" s="36"/>
      <c r="AD82" s="36"/>
      <c r="AE82" s="36"/>
      <c r="AF82" s="36"/>
      <c r="AG82" s="36"/>
    </row>
    <row r="83" spans="1:33" ht="14" x14ac:dyDescent="0.15">
      <c r="A83" s="30" t="s">
        <v>1601</v>
      </c>
      <c r="B83" s="30" t="s">
        <v>1602</v>
      </c>
      <c r="C83" s="30" t="s">
        <v>1603</v>
      </c>
      <c r="D83" s="30" t="s">
        <v>133</v>
      </c>
      <c r="E83" s="30" t="str">
        <f t="shared" si="0"/>
        <v>台灣</v>
      </c>
      <c r="F83" s="30" t="str">
        <f t="shared" si="1"/>
        <v>國內講座國籍台灣</v>
      </c>
      <c r="G83" s="30" t="s">
        <v>73</v>
      </c>
      <c r="H83" s="30" t="str">
        <f t="shared" si="2"/>
        <v>中文</v>
      </c>
      <c r="I83" s="30" t="s">
        <v>86</v>
      </c>
      <c r="J83" s="30" t="s">
        <v>32</v>
      </c>
      <c r="K83" s="30" t="s">
        <v>1604</v>
      </c>
      <c r="L83" s="30" t="s">
        <v>1605</v>
      </c>
      <c r="M83" s="30" t="s">
        <v>1604</v>
      </c>
      <c r="N83" s="41" t="s">
        <v>1606</v>
      </c>
      <c r="O83" s="44" t="str">
        <f t="shared" si="3"/>
        <v>https://ioh.tw/talks/竹科實中-蔡昀珊-amy-tsai-tw-study-nehs-shs</v>
      </c>
      <c r="P83" s="45" t="s">
        <v>1607</v>
      </c>
      <c r="Q83" s="60" t="s">
        <v>1608</v>
      </c>
      <c r="R83" s="36"/>
      <c r="S83" s="47"/>
      <c r="T83" s="36" t="str">
        <f t="shared" si="4"/>
        <v>OK</v>
      </c>
      <c r="U83" s="36"/>
      <c r="V83" s="36"/>
      <c r="W83" s="36"/>
      <c r="X83" s="36"/>
      <c r="Y83" s="49"/>
      <c r="Z83" s="30" t="s">
        <v>1609</v>
      </c>
      <c r="AA83" s="51" t="s">
        <v>140</v>
      </c>
      <c r="AB83" s="51" t="s">
        <v>86</v>
      </c>
      <c r="AC83" s="36"/>
      <c r="AD83" s="36"/>
      <c r="AE83" s="36"/>
      <c r="AF83" s="36"/>
      <c r="AG83" s="36"/>
    </row>
    <row r="84" spans="1:33" ht="14" x14ac:dyDescent="0.15">
      <c r="A84" s="30" t="s">
        <v>1610</v>
      </c>
      <c r="B84" s="30" t="s">
        <v>1611</v>
      </c>
      <c r="C84" s="30" t="s">
        <v>189</v>
      </c>
      <c r="D84" s="30" t="s">
        <v>37</v>
      </c>
      <c r="E84" s="30" t="str">
        <f t="shared" si="0"/>
        <v>台灣</v>
      </c>
      <c r="F84" s="30" t="str">
        <f t="shared" si="1"/>
        <v>國內講座國籍台灣</v>
      </c>
      <c r="G84" s="30" t="s">
        <v>73</v>
      </c>
      <c r="H84" s="30" t="str">
        <f t="shared" si="2"/>
        <v>中文</v>
      </c>
      <c r="I84" s="30" t="s">
        <v>86</v>
      </c>
      <c r="J84" s="30" t="s">
        <v>32</v>
      </c>
      <c r="K84" s="30" t="s">
        <v>1612</v>
      </c>
      <c r="L84" s="30" t="s">
        <v>1613</v>
      </c>
      <c r="M84" s="30" t="s">
        <v>770</v>
      </c>
      <c r="N84" s="41" t="s">
        <v>1614</v>
      </c>
      <c r="O84" s="44" t="str">
        <f t="shared" si="3"/>
        <v>https://ioh.tw/talks/銘傳商設系-曾于容-yu-rong-tseng-tw-study-mcu-bde</v>
      </c>
      <c r="P84" s="45" t="s">
        <v>1615</v>
      </c>
      <c r="Q84" s="60" t="s">
        <v>1616</v>
      </c>
      <c r="R84" s="36"/>
      <c r="S84" s="47"/>
      <c r="T84" s="36" t="str">
        <f t="shared" si="4"/>
        <v>OK</v>
      </c>
      <c r="U84" s="36"/>
      <c r="V84" s="36"/>
      <c r="W84" s="36"/>
      <c r="X84" s="36"/>
      <c r="Y84" s="49"/>
      <c r="Z84" s="30" t="s">
        <v>1159</v>
      </c>
      <c r="AA84" s="51" t="s">
        <v>140</v>
      </c>
      <c r="AB84" s="51" t="s">
        <v>86</v>
      </c>
      <c r="AC84" s="36"/>
      <c r="AD84" s="36"/>
      <c r="AE84" s="36"/>
      <c r="AF84" s="36"/>
      <c r="AG84" s="36"/>
    </row>
    <row r="85" spans="1:33" ht="14" x14ac:dyDescent="0.15">
      <c r="A85" s="30" t="s">
        <v>143</v>
      </c>
      <c r="B85" s="30" t="s">
        <v>144</v>
      </c>
      <c r="C85" s="30" t="s">
        <v>189</v>
      </c>
      <c r="D85" s="30" t="s">
        <v>37</v>
      </c>
      <c r="E85" s="30" t="str">
        <f t="shared" si="0"/>
        <v>台灣</v>
      </c>
      <c r="F85" s="30" t="str">
        <f t="shared" si="1"/>
        <v>國內講座國籍台灣</v>
      </c>
      <c r="G85" s="30" t="s">
        <v>73</v>
      </c>
      <c r="H85" s="30" t="str">
        <f t="shared" si="2"/>
        <v>中文</v>
      </c>
      <c r="I85" s="30" t="s">
        <v>86</v>
      </c>
      <c r="J85" s="30" t="s">
        <v>32</v>
      </c>
      <c r="K85" s="30" t="s">
        <v>1587</v>
      </c>
      <c r="L85" s="30" t="s">
        <v>1617</v>
      </c>
      <c r="M85" s="30" t="s">
        <v>1589</v>
      </c>
      <c r="N85" s="41" t="s">
        <v>1618</v>
      </c>
      <c r="O85" s="44" t="str">
        <f t="shared" si="3"/>
        <v>https://ioh.tw/talks/成大中文系-胡鈞媛-chun-yuan-hu-tw-study-ncku-bde</v>
      </c>
      <c r="P85" s="45" t="s">
        <v>1619</v>
      </c>
      <c r="Q85" s="89" t="s">
        <v>1620</v>
      </c>
      <c r="R85" s="36"/>
      <c r="S85" s="47"/>
      <c r="T85" s="36" t="str">
        <f t="shared" si="4"/>
        <v>OK</v>
      </c>
      <c r="U85" s="36"/>
      <c r="V85" s="36"/>
      <c r="W85" s="36"/>
      <c r="X85" s="36"/>
      <c r="Y85" s="49"/>
      <c r="Z85" s="30" t="s">
        <v>1621</v>
      </c>
      <c r="AA85" s="51" t="s">
        <v>140</v>
      </c>
      <c r="AB85" s="51" t="s">
        <v>86</v>
      </c>
      <c r="AC85" s="36"/>
      <c r="AD85" s="36"/>
      <c r="AE85" s="36"/>
      <c r="AF85" s="36"/>
      <c r="AG85" s="36"/>
    </row>
    <row r="86" spans="1:33" ht="14" x14ac:dyDescent="0.15">
      <c r="A86" s="30" t="s">
        <v>1578</v>
      </c>
      <c r="B86" s="30" t="s">
        <v>1579</v>
      </c>
      <c r="C86" s="30" t="s">
        <v>189</v>
      </c>
      <c r="D86" s="30" t="s">
        <v>37</v>
      </c>
      <c r="E86" s="30" t="str">
        <f t="shared" si="0"/>
        <v>台灣</v>
      </c>
      <c r="F86" s="30" t="str">
        <f t="shared" si="1"/>
        <v>國內講座國籍台灣</v>
      </c>
      <c r="G86" s="30" t="s">
        <v>73</v>
      </c>
      <c r="H86" s="30" t="str">
        <f t="shared" si="2"/>
        <v>中文</v>
      </c>
      <c r="I86" s="30" t="s">
        <v>86</v>
      </c>
      <c r="J86" s="30" t="s">
        <v>32</v>
      </c>
      <c r="K86" s="30" t="s">
        <v>413</v>
      </c>
      <c r="L86" s="30" t="s">
        <v>1622</v>
      </c>
      <c r="M86" s="30" t="s">
        <v>415</v>
      </c>
      <c r="N86" s="68" t="s">
        <v>1623</v>
      </c>
      <c r="O86" s="44" t="str">
        <f t="shared" si="3"/>
        <v>https://ioh.tw/talks/長榮大學企管系-李笠-li-lee-tw-study-cjcu-bde</v>
      </c>
      <c r="P86" s="45" t="s">
        <v>1624</v>
      </c>
      <c r="Q86" s="102" t="s">
        <v>1625</v>
      </c>
      <c r="R86" s="30"/>
      <c r="S86" s="47"/>
      <c r="T86" s="36" t="str">
        <f t="shared" si="4"/>
        <v>OK</v>
      </c>
      <c r="U86" s="36"/>
      <c r="V86" s="36"/>
      <c r="W86" s="36"/>
      <c r="X86" s="36"/>
      <c r="Y86" s="49"/>
      <c r="Z86" s="30" t="s">
        <v>1626</v>
      </c>
      <c r="AA86" s="51" t="s">
        <v>140</v>
      </c>
      <c r="AB86" s="51" t="s">
        <v>86</v>
      </c>
      <c r="AC86" s="36"/>
      <c r="AD86" s="36"/>
      <c r="AE86" s="36"/>
      <c r="AF86" s="36"/>
      <c r="AG86" s="36"/>
    </row>
    <row r="87" spans="1:33" ht="14" x14ac:dyDescent="0.15">
      <c r="A87" s="103" t="s">
        <v>1627</v>
      </c>
      <c r="B87" s="103" t="s">
        <v>1628</v>
      </c>
      <c r="C87" s="103" t="s">
        <v>189</v>
      </c>
      <c r="D87" s="103" t="s">
        <v>37</v>
      </c>
      <c r="E87" s="30" t="str">
        <f t="shared" si="0"/>
        <v>馬來西亞</v>
      </c>
      <c r="F87" s="30" t="str">
        <f t="shared" si="1"/>
        <v>國內講座國籍馬來西亞</v>
      </c>
      <c r="G87" s="30" t="s">
        <v>193</v>
      </c>
      <c r="H87" s="30" t="str">
        <f t="shared" si="2"/>
        <v>中文</v>
      </c>
      <c r="I87" s="30" t="s">
        <v>86</v>
      </c>
      <c r="J87" s="30" t="s">
        <v>32</v>
      </c>
      <c r="K87" s="103" t="s">
        <v>1629</v>
      </c>
      <c r="L87" s="103" t="s">
        <v>1630</v>
      </c>
      <c r="M87" s="103" t="s">
        <v>1631</v>
      </c>
      <c r="N87" s="41" t="s">
        <v>1632</v>
      </c>
      <c r="O87" s="104" t="str">
        <f t="shared" si="3"/>
        <v>https://ioh.tw/talks/台湾留学-study-abroad-馮浩峻-cliff-fong-tw-faculty-overseas</v>
      </c>
      <c r="P87" s="105" t="s">
        <v>1633</v>
      </c>
      <c r="Q87" s="106" t="s">
        <v>1634</v>
      </c>
      <c r="R87" s="103"/>
      <c r="S87" s="47"/>
      <c r="T87" s="36" t="str">
        <f t="shared" si="4"/>
        <v>OK</v>
      </c>
      <c r="U87" s="36"/>
      <c r="V87" s="36"/>
      <c r="W87" s="36"/>
      <c r="X87" s="36"/>
      <c r="Y87" s="49"/>
      <c r="Z87" s="30" t="s">
        <v>1635</v>
      </c>
      <c r="AA87" s="51" t="s">
        <v>1636</v>
      </c>
      <c r="AB87" s="51" t="s">
        <v>86</v>
      </c>
      <c r="AC87" s="36"/>
      <c r="AD87" s="36"/>
      <c r="AE87" s="36"/>
      <c r="AF87" s="36"/>
      <c r="AG87" s="36"/>
    </row>
    <row r="88" spans="1:33" ht="14" x14ac:dyDescent="0.15">
      <c r="A88" s="30" t="s">
        <v>894</v>
      </c>
      <c r="B88" s="30" t="s">
        <v>895</v>
      </c>
      <c r="C88" s="30" t="s">
        <v>189</v>
      </c>
      <c r="D88" s="30" t="s">
        <v>37</v>
      </c>
      <c r="E88" s="30" t="str">
        <f t="shared" si="0"/>
        <v>台灣</v>
      </c>
      <c r="F88" s="30" t="str">
        <f t="shared" si="1"/>
        <v>國內講座國籍台灣</v>
      </c>
      <c r="G88" s="30" t="s">
        <v>73</v>
      </c>
      <c r="H88" s="30" t="str">
        <f t="shared" si="2"/>
        <v>中文</v>
      </c>
      <c r="I88" s="30" t="s">
        <v>86</v>
      </c>
      <c r="J88" s="30" t="s">
        <v>32</v>
      </c>
      <c r="K88" s="30" t="s">
        <v>1637</v>
      </c>
      <c r="L88" s="30" t="s">
        <v>1638</v>
      </c>
      <c r="M88" s="30" t="s">
        <v>1639</v>
      </c>
      <c r="N88" s="53" t="s">
        <v>1640</v>
      </c>
      <c r="O88" s="44" t="str">
        <f t="shared" si="3"/>
        <v>https://ioh.tw/talks/台北醫學大學呼吸治療學系-張紜瑄-tiffany-chang-tw-study-tmu-bde</v>
      </c>
      <c r="P88" s="45" t="s">
        <v>1641</v>
      </c>
      <c r="Q88" s="46" t="s">
        <v>1642</v>
      </c>
      <c r="R88" s="30"/>
      <c r="S88" s="47"/>
      <c r="T88" s="36" t="str">
        <f t="shared" si="4"/>
        <v>OK</v>
      </c>
      <c r="U88" s="36"/>
      <c r="V88" s="30">
        <v>1</v>
      </c>
      <c r="W88" s="36"/>
      <c r="X88" s="36"/>
      <c r="Y88" s="49"/>
      <c r="Z88" s="30" t="s">
        <v>1643</v>
      </c>
      <c r="AA88" s="51" t="s">
        <v>140</v>
      </c>
      <c r="AB88" s="51" t="s">
        <v>86</v>
      </c>
      <c r="AC88" s="36"/>
      <c r="AD88" s="36"/>
      <c r="AE88" s="36"/>
      <c r="AF88" s="36"/>
      <c r="AG88" s="36"/>
    </row>
    <row r="89" spans="1:33" ht="14" x14ac:dyDescent="0.15">
      <c r="A89" s="30" t="s">
        <v>561</v>
      </c>
      <c r="B89" s="30" t="s">
        <v>562</v>
      </c>
      <c r="C89" s="30" t="s">
        <v>189</v>
      </c>
      <c r="D89" s="30" t="s">
        <v>37</v>
      </c>
      <c r="E89" s="30" t="str">
        <f t="shared" si="0"/>
        <v>馬來西亞</v>
      </c>
      <c r="F89" s="30" t="str">
        <f t="shared" si="1"/>
        <v>國內講座國籍馬來西亞</v>
      </c>
      <c r="G89" s="30" t="s">
        <v>193</v>
      </c>
      <c r="H89" s="30" t="str">
        <f t="shared" si="2"/>
        <v>中文</v>
      </c>
      <c r="I89" s="30" t="s">
        <v>86</v>
      </c>
      <c r="J89" s="30" t="s">
        <v>32</v>
      </c>
      <c r="K89" s="30" t="s">
        <v>1644</v>
      </c>
      <c r="L89" s="30" t="s">
        <v>1645</v>
      </c>
      <c r="M89" s="30" t="s">
        <v>1646</v>
      </c>
      <c r="N89" s="41" t="s">
        <v>1647</v>
      </c>
      <c r="O89" s="44" t="str">
        <f t="shared" si="3"/>
        <v>https://ioh.tw/talks/東吳大學音樂系-羅文宏-low-wen-hong-tw-study-scu-bde-my</v>
      </c>
      <c r="P89" s="45" t="s">
        <v>1648</v>
      </c>
      <c r="Q89" s="89" t="s">
        <v>1649</v>
      </c>
      <c r="R89" s="36"/>
      <c r="S89" s="47"/>
      <c r="T89" s="36" t="str">
        <f t="shared" si="4"/>
        <v>OK</v>
      </c>
      <c r="U89" s="36"/>
      <c r="V89" s="36"/>
      <c r="W89" s="36"/>
      <c r="X89" s="36"/>
      <c r="Y89" s="49"/>
      <c r="Z89" s="30" t="s">
        <v>1650</v>
      </c>
      <c r="AA89" s="51" t="s">
        <v>140</v>
      </c>
      <c r="AB89" s="51" t="s">
        <v>86</v>
      </c>
      <c r="AC89" s="36"/>
      <c r="AD89" s="36"/>
      <c r="AE89" s="36"/>
      <c r="AF89" s="36"/>
      <c r="AG89" s="36"/>
    </row>
    <row r="90" spans="1:33" ht="14" x14ac:dyDescent="0.15">
      <c r="A90" s="30" t="s">
        <v>1561</v>
      </c>
      <c r="B90" s="30" t="s">
        <v>1562</v>
      </c>
      <c r="C90" s="30" t="s">
        <v>189</v>
      </c>
      <c r="D90" s="30" t="s">
        <v>37</v>
      </c>
      <c r="E90" s="30" t="str">
        <f t="shared" si="0"/>
        <v>台灣</v>
      </c>
      <c r="F90" s="30" t="str">
        <f t="shared" si="1"/>
        <v>國內講座國籍台灣</v>
      </c>
      <c r="G90" s="30" t="s">
        <v>73</v>
      </c>
      <c r="H90" s="30" t="str">
        <f t="shared" si="2"/>
        <v>中文</v>
      </c>
      <c r="I90" s="30" t="s">
        <v>86</v>
      </c>
      <c r="J90" s="30" t="s">
        <v>32</v>
      </c>
      <c r="K90" s="30" t="s">
        <v>1651</v>
      </c>
      <c r="L90" s="30" t="s">
        <v>1652</v>
      </c>
      <c r="M90" s="30" t="s">
        <v>1653</v>
      </c>
      <c r="N90" s="41" t="s">
        <v>1654</v>
      </c>
      <c r="O90" s="44" t="str">
        <f t="shared" si="3"/>
        <v>https://ioh.tw/talks/東華大學光電工程學系-毛章年-chang-nien-mao-tw-study-ndhu-bde</v>
      </c>
      <c r="P90" s="54" t="s">
        <v>1655</v>
      </c>
      <c r="Q90" s="67" t="s">
        <v>1656</v>
      </c>
      <c r="R90" s="36"/>
      <c r="S90" s="47"/>
      <c r="T90" s="36" t="str">
        <f t="shared" si="4"/>
        <v>OK</v>
      </c>
      <c r="U90" s="36"/>
      <c r="V90" s="36"/>
      <c r="W90" s="36"/>
      <c r="X90" s="36"/>
      <c r="Y90" s="49"/>
      <c r="Z90" s="30" t="s">
        <v>1657</v>
      </c>
      <c r="AA90" s="51" t="s">
        <v>140</v>
      </c>
      <c r="AB90" s="51" t="s">
        <v>86</v>
      </c>
      <c r="AC90" s="36"/>
      <c r="AD90" s="36"/>
      <c r="AE90" s="36"/>
      <c r="AF90" s="36"/>
      <c r="AG90" s="36"/>
    </row>
    <row r="91" spans="1:33" ht="14" x14ac:dyDescent="0.15">
      <c r="A91" s="30" t="s">
        <v>1658</v>
      </c>
      <c r="B91" s="30" t="s">
        <v>1659</v>
      </c>
      <c r="C91" s="30" t="s">
        <v>189</v>
      </c>
      <c r="D91" s="30" t="s">
        <v>37</v>
      </c>
      <c r="E91" s="30" t="str">
        <f t="shared" si="0"/>
        <v>台灣</v>
      </c>
      <c r="F91" s="30" t="str">
        <f t="shared" si="1"/>
        <v>國內講座國籍台灣</v>
      </c>
      <c r="G91" s="30" t="s">
        <v>73</v>
      </c>
      <c r="H91" s="30" t="str">
        <f t="shared" si="2"/>
        <v>中文</v>
      </c>
      <c r="I91" s="30" t="s">
        <v>86</v>
      </c>
      <c r="J91" s="30" t="s">
        <v>32</v>
      </c>
      <c r="K91" s="30" t="s">
        <v>1660</v>
      </c>
      <c r="L91" s="30" t="s">
        <v>1661</v>
      </c>
      <c r="M91" s="30" t="s">
        <v>1662</v>
      </c>
      <c r="N91" s="41" t="s">
        <v>1663</v>
      </c>
      <c r="O91" s="44" t="str">
        <f t="shared" si="3"/>
        <v>https://ioh.tw/talks/中央大學物理系-翁茂勛-mao-syun-wong-tw-study-ncu-bde</v>
      </c>
      <c r="P91" s="45" t="s">
        <v>1664</v>
      </c>
      <c r="Q91" s="89" t="s">
        <v>1665</v>
      </c>
      <c r="R91" s="30"/>
      <c r="S91" s="47"/>
      <c r="T91" s="36" t="str">
        <f t="shared" si="4"/>
        <v>OK</v>
      </c>
      <c r="U91" s="36"/>
      <c r="V91" s="36"/>
      <c r="W91" s="36"/>
      <c r="X91" s="36"/>
      <c r="Y91" s="49"/>
      <c r="Z91" s="30" t="s">
        <v>1666</v>
      </c>
      <c r="AA91" s="51" t="s">
        <v>140</v>
      </c>
      <c r="AB91" s="51" t="s">
        <v>86</v>
      </c>
      <c r="AC91" s="36"/>
      <c r="AD91" s="36"/>
      <c r="AE91" s="36"/>
      <c r="AF91" s="36"/>
      <c r="AG91" s="36"/>
    </row>
    <row r="92" spans="1:33" ht="14" x14ac:dyDescent="0.15">
      <c r="A92" s="30" t="s">
        <v>1594</v>
      </c>
      <c r="B92" s="30" t="s">
        <v>1595</v>
      </c>
      <c r="C92" s="30" t="s">
        <v>189</v>
      </c>
      <c r="D92" s="30" t="s">
        <v>37</v>
      </c>
      <c r="E92" s="30" t="str">
        <f t="shared" si="0"/>
        <v>台灣</v>
      </c>
      <c r="F92" s="30" t="str">
        <f t="shared" si="1"/>
        <v>國內講座國籍台灣</v>
      </c>
      <c r="G92" s="30" t="s">
        <v>73</v>
      </c>
      <c r="H92" s="30" t="str">
        <f t="shared" si="2"/>
        <v>中文</v>
      </c>
      <c r="I92" s="30" t="s">
        <v>86</v>
      </c>
      <c r="J92" s="30" t="s">
        <v>32</v>
      </c>
      <c r="K92" s="30" t="s">
        <v>1667</v>
      </c>
      <c r="L92" s="30" t="s">
        <v>1668</v>
      </c>
      <c r="M92" s="30" t="s">
        <v>1514</v>
      </c>
      <c r="N92" s="74" t="s">
        <v>1669</v>
      </c>
      <c r="O92" s="44" t="str">
        <f t="shared" si="3"/>
        <v>https://ioh.tw/talks/大同大學工業設計系-江怡欣-yi-hsin-chiang-tw-study-ttu-bde</v>
      </c>
      <c r="P92" s="45" t="s">
        <v>1670</v>
      </c>
      <c r="Q92" s="102" t="s">
        <v>1671</v>
      </c>
      <c r="R92" s="30"/>
      <c r="S92" s="47"/>
      <c r="T92" s="36" t="str">
        <f t="shared" si="4"/>
        <v>OK</v>
      </c>
      <c r="U92" s="36"/>
      <c r="V92" s="36"/>
      <c r="W92" s="36"/>
      <c r="X92" s="36"/>
      <c r="Y92" s="49"/>
      <c r="Z92" s="30" t="s">
        <v>1672</v>
      </c>
      <c r="AA92" s="51" t="s">
        <v>140</v>
      </c>
      <c r="AB92" s="51" t="s">
        <v>86</v>
      </c>
      <c r="AC92" s="36"/>
      <c r="AD92" s="36"/>
      <c r="AE92" s="36"/>
      <c r="AF92" s="36"/>
      <c r="AG92" s="36"/>
    </row>
    <row r="93" spans="1:33" ht="14" x14ac:dyDescent="0.15">
      <c r="A93" s="30" t="s">
        <v>143</v>
      </c>
      <c r="B93" s="30" t="s">
        <v>144</v>
      </c>
      <c r="C93" s="30" t="s">
        <v>189</v>
      </c>
      <c r="D93" s="30" t="s">
        <v>37</v>
      </c>
      <c r="E93" s="30" t="str">
        <f t="shared" si="0"/>
        <v>台灣</v>
      </c>
      <c r="F93" s="30" t="str">
        <f t="shared" si="1"/>
        <v>國內講座國籍台灣</v>
      </c>
      <c r="G93" s="30" t="s">
        <v>73</v>
      </c>
      <c r="H93" s="30" t="str">
        <f t="shared" si="2"/>
        <v>中文</v>
      </c>
      <c r="I93" s="30" t="s">
        <v>86</v>
      </c>
      <c r="J93" s="30" t="s">
        <v>32</v>
      </c>
      <c r="K93" s="30" t="s">
        <v>743</v>
      </c>
      <c r="L93" s="30" t="s">
        <v>1249</v>
      </c>
      <c r="M93" s="30" t="s">
        <v>746</v>
      </c>
      <c r="N93" s="68" t="s">
        <v>1673</v>
      </c>
      <c r="O93" s="44" t="str">
        <f t="shared" si="3"/>
        <v>https://ioh.tw/talks/成大資工系-蘇冠宇-gary-su-tw-study-ncku-bde</v>
      </c>
      <c r="P93" s="45" t="s">
        <v>1674</v>
      </c>
      <c r="Q93" s="46" t="s">
        <v>1675</v>
      </c>
      <c r="R93" s="36"/>
      <c r="S93" s="47"/>
      <c r="T93" s="36" t="str">
        <f t="shared" si="4"/>
        <v>OK</v>
      </c>
      <c r="U93" s="36"/>
      <c r="V93" s="36"/>
      <c r="W93" s="36"/>
      <c r="X93" s="36"/>
      <c r="Y93" s="49"/>
      <c r="Z93" s="30" t="s">
        <v>1676</v>
      </c>
      <c r="AA93" s="51" t="s">
        <v>140</v>
      </c>
      <c r="AB93" s="51" t="s">
        <v>86</v>
      </c>
      <c r="AC93" s="36"/>
      <c r="AD93" s="36"/>
      <c r="AE93" s="36"/>
      <c r="AF93" s="36"/>
      <c r="AG93" s="36"/>
    </row>
    <row r="94" spans="1:33" ht="14" x14ac:dyDescent="0.15">
      <c r="A94" s="30" t="s">
        <v>803</v>
      </c>
      <c r="B94" s="30" t="s">
        <v>804</v>
      </c>
      <c r="C94" s="30" t="s">
        <v>189</v>
      </c>
      <c r="D94" s="30" t="s">
        <v>37</v>
      </c>
      <c r="E94" s="30" t="str">
        <f t="shared" si="0"/>
        <v>台灣</v>
      </c>
      <c r="F94" s="30" t="str">
        <f t="shared" si="1"/>
        <v>國內講座國籍台灣</v>
      </c>
      <c r="G94" s="30" t="s">
        <v>73</v>
      </c>
      <c r="H94" s="30" t="str">
        <f t="shared" si="2"/>
        <v>中文</v>
      </c>
      <c r="I94" s="30" t="s">
        <v>86</v>
      </c>
      <c r="J94" s="30" t="s">
        <v>32</v>
      </c>
      <c r="K94" s="30" t="s">
        <v>1677</v>
      </c>
      <c r="L94" s="30" t="s">
        <v>1678</v>
      </c>
      <c r="M94" s="30" t="s">
        <v>1679</v>
      </c>
      <c r="N94" s="74" t="s">
        <v>1680</v>
      </c>
      <c r="O94" s="44" t="str">
        <f t="shared" si="3"/>
        <v>https://ioh.tw/talks/屏東科技大學農園生產系-林太新-tai-xin-lin-tw-study-npust-bde</v>
      </c>
      <c r="P94" s="45" t="s">
        <v>1681</v>
      </c>
      <c r="Q94" s="89" t="s">
        <v>1682</v>
      </c>
      <c r="R94" s="30"/>
      <c r="S94" s="47"/>
      <c r="T94" s="36" t="str">
        <f t="shared" si="4"/>
        <v>OK</v>
      </c>
      <c r="U94" s="36"/>
      <c r="V94" s="36"/>
      <c r="W94" s="36"/>
      <c r="X94" s="36"/>
      <c r="Y94" s="49"/>
      <c r="Z94" s="30" t="s">
        <v>1683</v>
      </c>
      <c r="AA94" s="51" t="s">
        <v>140</v>
      </c>
      <c r="AB94" s="51" t="s">
        <v>86</v>
      </c>
      <c r="AC94" s="36"/>
      <c r="AD94" s="36"/>
      <c r="AE94" s="36"/>
      <c r="AF94" s="36"/>
      <c r="AG94" s="36"/>
    </row>
    <row r="95" spans="1:33" ht="14" x14ac:dyDescent="0.15">
      <c r="A95" s="30" t="s">
        <v>1150</v>
      </c>
      <c r="B95" s="30" t="s">
        <v>1151</v>
      </c>
      <c r="C95" s="30" t="s">
        <v>189</v>
      </c>
      <c r="D95" s="30" t="s">
        <v>37</v>
      </c>
      <c r="E95" s="30" t="str">
        <f t="shared" si="0"/>
        <v>台灣</v>
      </c>
      <c r="F95" s="30" t="str">
        <f t="shared" si="1"/>
        <v>國內講座國籍台灣</v>
      </c>
      <c r="G95" s="30" t="s">
        <v>73</v>
      </c>
      <c r="H95" s="30" t="str">
        <f t="shared" si="2"/>
        <v>中文</v>
      </c>
      <c r="I95" s="30" t="s">
        <v>86</v>
      </c>
      <c r="J95" s="30" t="s">
        <v>32</v>
      </c>
      <c r="K95" s="30" t="s">
        <v>1684</v>
      </c>
      <c r="L95" s="30" t="s">
        <v>1685</v>
      </c>
      <c r="M95" s="30" t="s">
        <v>1686</v>
      </c>
      <c r="N95" s="68" t="s">
        <v>1687</v>
      </c>
      <c r="O95" s="44" t="str">
        <f t="shared" si="3"/>
        <v>https://ioh.tw/talks/台大藥學系-翁儀安-ann-weng-tw-study-ntu-bde</v>
      </c>
      <c r="P95" s="45" t="s">
        <v>1688</v>
      </c>
      <c r="Q95" s="102" t="s">
        <v>1689</v>
      </c>
      <c r="R95" s="30"/>
      <c r="S95" s="47"/>
      <c r="T95" s="36" t="str">
        <f t="shared" si="4"/>
        <v>OK</v>
      </c>
      <c r="U95" s="36"/>
      <c r="V95" s="36"/>
      <c r="W95" s="36"/>
      <c r="X95" s="36"/>
      <c r="Y95" s="49"/>
      <c r="Z95" s="30" t="s">
        <v>1690</v>
      </c>
      <c r="AA95" s="51" t="s">
        <v>140</v>
      </c>
      <c r="AB95" s="51" t="s">
        <v>86</v>
      </c>
      <c r="AC95" s="36"/>
      <c r="AD95" s="36"/>
      <c r="AE95" s="36"/>
      <c r="AF95" s="36"/>
      <c r="AG95" s="36"/>
    </row>
    <row r="96" spans="1:33" ht="14" x14ac:dyDescent="0.15">
      <c r="A96" s="30" t="s">
        <v>1150</v>
      </c>
      <c r="B96" s="30" t="s">
        <v>1151</v>
      </c>
      <c r="C96" s="30" t="s">
        <v>189</v>
      </c>
      <c r="D96" s="30" t="s">
        <v>37</v>
      </c>
      <c r="E96" s="30" t="str">
        <f t="shared" si="0"/>
        <v>台灣</v>
      </c>
      <c r="F96" s="30" t="str">
        <f t="shared" si="1"/>
        <v>國內講座國籍台灣</v>
      </c>
      <c r="G96" s="30" t="s">
        <v>73</v>
      </c>
      <c r="H96" s="30" t="str">
        <f t="shared" si="2"/>
        <v>中文</v>
      </c>
      <c r="I96" s="30" t="s">
        <v>86</v>
      </c>
      <c r="J96" s="30" t="s">
        <v>32</v>
      </c>
      <c r="K96" s="30" t="s">
        <v>1691</v>
      </c>
      <c r="L96" s="30" t="s">
        <v>1692</v>
      </c>
      <c r="M96" s="30" t="s">
        <v>1693</v>
      </c>
      <c r="N96" s="68" t="s">
        <v>1694</v>
      </c>
      <c r="O96" s="44" t="str">
        <f t="shared" si="3"/>
        <v>https://ioh.tw/talks/台大大氣系-趙興儒-toby-chao-tw-study-ntu-bde</v>
      </c>
      <c r="P96" s="45" t="s">
        <v>1695</v>
      </c>
      <c r="Q96" s="102" t="s">
        <v>1696</v>
      </c>
      <c r="R96" s="36"/>
      <c r="S96" s="47"/>
      <c r="T96" s="36" t="str">
        <f t="shared" si="4"/>
        <v>OK</v>
      </c>
      <c r="U96" s="36"/>
      <c r="V96" s="36"/>
      <c r="W96" s="36"/>
      <c r="X96" s="36"/>
      <c r="Y96" s="49"/>
      <c r="Z96" s="30" t="s">
        <v>1697</v>
      </c>
      <c r="AA96" s="51" t="s">
        <v>140</v>
      </c>
      <c r="AB96" s="51" t="s">
        <v>86</v>
      </c>
      <c r="AC96" s="36"/>
      <c r="AD96" s="36"/>
      <c r="AE96" s="36"/>
      <c r="AF96" s="36"/>
      <c r="AG96" s="36"/>
    </row>
    <row r="97" spans="1:33" ht="14" x14ac:dyDescent="0.15">
      <c r="A97" s="30" t="s">
        <v>679</v>
      </c>
      <c r="B97" s="30" t="s">
        <v>681</v>
      </c>
      <c r="C97" s="30" t="s">
        <v>59</v>
      </c>
      <c r="D97" s="30" t="s">
        <v>60</v>
      </c>
      <c r="E97" s="30" t="str">
        <f t="shared" si="0"/>
        <v>台灣</v>
      </c>
      <c r="F97" s="30" t="str">
        <f t="shared" si="1"/>
        <v>國內講座國籍台灣</v>
      </c>
      <c r="G97" s="30" t="s">
        <v>73</v>
      </c>
      <c r="H97" s="30" t="str">
        <f t="shared" si="2"/>
        <v>中文</v>
      </c>
      <c r="I97" s="30" t="s">
        <v>86</v>
      </c>
      <c r="J97" s="30" t="s">
        <v>32</v>
      </c>
      <c r="K97" s="30" t="s">
        <v>1698</v>
      </c>
      <c r="L97" s="30" t="s">
        <v>1699</v>
      </c>
      <c r="M97" s="30" t="s">
        <v>1700</v>
      </c>
      <c r="N97" s="72" t="s">
        <v>1701</v>
      </c>
      <c r="O97" s="44" t="str">
        <f t="shared" si="3"/>
        <v>https://ioh.tw/talks/高醫口腔衛生學系研究所-蔡法慈-fa-tzu-tsai-tw-study-kmu-mde</v>
      </c>
      <c r="P97" s="45" t="s">
        <v>1702</v>
      </c>
      <c r="Q97" s="102" t="s">
        <v>1703</v>
      </c>
      <c r="R97" s="36"/>
      <c r="S97" s="47"/>
      <c r="T97" s="36" t="str">
        <f t="shared" si="4"/>
        <v>OK</v>
      </c>
      <c r="U97" s="36"/>
      <c r="V97" s="30">
        <v>1</v>
      </c>
      <c r="W97" s="36"/>
      <c r="X97" s="36"/>
      <c r="Y97" s="49"/>
      <c r="Z97" s="30" t="s">
        <v>1704</v>
      </c>
      <c r="AA97" s="51" t="s">
        <v>140</v>
      </c>
      <c r="AB97" s="51" t="s">
        <v>86</v>
      </c>
      <c r="AC97" s="36"/>
      <c r="AD97" s="36"/>
      <c r="AE97" s="36"/>
      <c r="AF97" s="36"/>
      <c r="AG97" s="36"/>
    </row>
    <row r="98" spans="1:33" ht="14" x14ac:dyDescent="0.15">
      <c r="A98" s="30" t="s">
        <v>679</v>
      </c>
      <c r="B98" s="30" t="s">
        <v>681</v>
      </c>
      <c r="C98" s="30" t="s">
        <v>59</v>
      </c>
      <c r="D98" s="30" t="s">
        <v>60</v>
      </c>
      <c r="E98" s="30" t="str">
        <f t="shared" si="0"/>
        <v>台灣</v>
      </c>
      <c r="F98" s="30" t="str">
        <f t="shared" si="1"/>
        <v>國內講座國籍台灣</v>
      </c>
      <c r="G98" s="30" t="s">
        <v>73</v>
      </c>
      <c r="H98" s="30" t="str">
        <f t="shared" si="2"/>
        <v>中文</v>
      </c>
      <c r="I98" s="30" t="s">
        <v>86</v>
      </c>
      <c r="J98" s="30" t="s">
        <v>32</v>
      </c>
      <c r="K98" s="30" t="s">
        <v>1705</v>
      </c>
      <c r="L98" s="30" t="s">
        <v>1706</v>
      </c>
      <c r="M98" s="30" t="s">
        <v>1707</v>
      </c>
      <c r="N98" s="72" t="s">
        <v>1708</v>
      </c>
      <c r="O98" s="44" t="str">
        <f t="shared" si="3"/>
        <v>https://ioh.tw/talks/高醫香粧系研究所-陳羿霈-yi-pei-chen-tw-study-kmu-mde</v>
      </c>
      <c r="P98" s="45" t="s">
        <v>1709</v>
      </c>
      <c r="Q98" s="102" t="s">
        <v>1710</v>
      </c>
      <c r="R98" s="36"/>
      <c r="S98" s="47"/>
      <c r="T98" s="36" t="str">
        <f t="shared" si="4"/>
        <v>OK</v>
      </c>
      <c r="U98" s="36"/>
      <c r="V98" s="30">
        <v>1</v>
      </c>
      <c r="W98" s="36"/>
      <c r="X98" s="36"/>
      <c r="Y98" s="49"/>
      <c r="Z98" s="30" t="s">
        <v>1711</v>
      </c>
      <c r="AA98" s="51" t="s">
        <v>140</v>
      </c>
      <c r="AB98" s="51" t="s">
        <v>86</v>
      </c>
      <c r="AC98" s="36"/>
      <c r="AD98" s="36"/>
      <c r="AE98" s="36"/>
      <c r="AF98" s="36"/>
      <c r="AG98" s="36"/>
    </row>
    <row r="99" spans="1:33" ht="14" x14ac:dyDescent="0.15">
      <c r="A99" s="30" t="s">
        <v>1712</v>
      </c>
      <c r="B99" s="30" t="s">
        <v>1713</v>
      </c>
      <c r="C99" s="30" t="s">
        <v>189</v>
      </c>
      <c r="D99" s="30" t="s">
        <v>37</v>
      </c>
      <c r="E99" s="30" t="str">
        <f t="shared" si="0"/>
        <v>台灣</v>
      </c>
      <c r="F99" s="30" t="str">
        <f t="shared" si="1"/>
        <v>國內講座國籍台灣</v>
      </c>
      <c r="G99" s="30" t="s">
        <v>73</v>
      </c>
      <c r="H99" s="30" t="str">
        <f t="shared" si="2"/>
        <v>中文</v>
      </c>
      <c r="I99" s="30" t="s">
        <v>86</v>
      </c>
      <c r="J99" s="30" t="s">
        <v>32</v>
      </c>
      <c r="K99" s="30" t="s">
        <v>1714</v>
      </c>
      <c r="L99" s="30" t="s">
        <v>1715</v>
      </c>
      <c r="M99" s="30" t="s">
        <v>1716</v>
      </c>
      <c r="N99" s="74" t="s">
        <v>1717</v>
      </c>
      <c r="O99" s="44" t="str">
        <f t="shared" si="3"/>
        <v>https://ioh.tw/talks/文藻外語教學系-徐欣瑀-terasa-hsu-tw-study-wzu-bde</v>
      </c>
      <c r="P99" s="45" t="s">
        <v>1718</v>
      </c>
      <c r="Q99" s="89" t="s">
        <v>1719</v>
      </c>
      <c r="R99" s="36"/>
      <c r="S99" s="47"/>
      <c r="T99" s="36" t="str">
        <f t="shared" si="4"/>
        <v>OK</v>
      </c>
      <c r="U99" s="36"/>
      <c r="V99" s="36"/>
      <c r="W99" s="36"/>
      <c r="X99" s="36"/>
      <c r="Y99" s="49"/>
      <c r="Z99" s="30" t="s">
        <v>1720</v>
      </c>
      <c r="AA99" s="51" t="s">
        <v>140</v>
      </c>
      <c r="AB99" s="51" t="s">
        <v>86</v>
      </c>
      <c r="AC99" s="36"/>
      <c r="AD99" s="36"/>
      <c r="AE99" s="36"/>
      <c r="AF99" s="36"/>
      <c r="AG99" s="36"/>
    </row>
    <row r="100" spans="1:33" ht="14" x14ac:dyDescent="0.15">
      <c r="A100" s="30" t="s">
        <v>186</v>
      </c>
      <c r="B100" s="30" t="s">
        <v>187</v>
      </c>
      <c r="C100" s="30" t="s">
        <v>189</v>
      </c>
      <c r="D100" s="30" t="s">
        <v>37</v>
      </c>
      <c r="E100" s="30" t="str">
        <f t="shared" si="0"/>
        <v>台灣</v>
      </c>
      <c r="F100" s="30" t="str">
        <f t="shared" si="1"/>
        <v>國內講座國籍台灣</v>
      </c>
      <c r="G100" s="30" t="s">
        <v>73</v>
      </c>
      <c r="H100" s="30" t="str">
        <f t="shared" si="2"/>
        <v>中文</v>
      </c>
      <c r="I100" s="30" t="s">
        <v>86</v>
      </c>
      <c r="J100" s="30" t="s">
        <v>32</v>
      </c>
      <c r="K100" s="30" t="s">
        <v>1667</v>
      </c>
      <c r="L100" s="30" t="s">
        <v>1721</v>
      </c>
      <c r="M100" s="30" t="s">
        <v>1514</v>
      </c>
      <c r="N100" s="74" t="s">
        <v>1722</v>
      </c>
      <c r="O100" s="44" t="str">
        <f t="shared" si="3"/>
        <v>https://ioh.tw/talks/大葉大學工業設計系-鄭兆辰-jhao-chen-jheng-tw-study-dyu-bde</v>
      </c>
      <c r="P100" s="69" t="s">
        <v>1723</v>
      </c>
      <c r="Q100" s="46" t="s">
        <v>1724</v>
      </c>
      <c r="R100" s="30"/>
      <c r="S100" s="47"/>
      <c r="T100" s="36" t="str">
        <f t="shared" si="4"/>
        <v>OK</v>
      </c>
      <c r="U100" s="36"/>
      <c r="V100" s="36"/>
      <c r="W100" s="36"/>
      <c r="X100" s="36"/>
      <c r="Y100" s="49"/>
      <c r="Z100" s="30" t="s">
        <v>1725</v>
      </c>
      <c r="AA100" s="51" t="s">
        <v>140</v>
      </c>
      <c r="AB100" s="51" t="s">
        <v>86</v>
      </c>
      <c r="AC100" s="36"/>
      <c r="AD100" s="36"/>
      <c r="AE100" s="36"/>
      <c r="AF100" s="36"/>
      <c r="AG100" s="36"/>
    </row>
    <row r="101" spans="1:33" ht="14" x14ac:dyDescent="0.15">
      <c r="A101" s="30" t="s">
        <v>1658</v>
      </c>
      <c r="B101" s="30" t="s">
        <v>1659</v>
      </c>
      <c r="C101" s="30" t="s">
        <v>189</v>
      </c>
      <c r="D101" s="30" t="s">
        <v>37</v>
      </c>
      <c r="E101" s="30" t="str">
        <f t="shared" si="0"/>
        <v>台灣</v>
      </c>
      <c r="F101" s="30" t="str">
        <f t="shared" si="1"/>
        <v>國內講座國籍台灣</v>
      </c>
      <c r="G101" s="30" t="s">
        <v>73</v>
      </c>
      <c r="H101" s="30" t="str">
        <f t="shared" si="2"/>
        <v>中文</v>
      </c>
      <c r="I101" s="30" t="s">
        <v>86</v>
      </c>
      <c r="J101" s="30" t="s">
        <v>32</v>
      </c>
      <c r="K101" s="30" t="s">
        <v>1531</v>
      </c>
      <c r="L101" s="30" t="s">
        <v>1726</v>
      </c>
      <c r="M101" s="30" t="s">
        <v>1533</v>
      </c>
      <c r="N101" s="74" t="s">
        <v>1727</v>
      </c>
      <c r="O101" s="44" t="str">
        <f t="shared" si="3"/>
        <v>https://ioh.tw/talks/中央土木系-呂昕薇-hsin-wei-lu-tw-study-ncu-bde</v>
      </c>
      <c r="P101" s="45" t="s">
        <v>1728</v>
      </c>
      <c r="Q101" s="89" t="s">
        <v>1729</v>
      </c>
      <c r="R101" s="36"/>
      <c r="S101" s="47"/>
      <c r="T101" s="36" t="str">
        <f t="shared" si="4"/>
        <v>OK</v>
      </c>
      <c r="U101" s="36"/>
      <c r="V101" s="36"/>
      <c r="W101" s="36"/>
      <c r="X101" s="36"/>
      <c r="Y101" s="49"/>
      <c r="Z101" s="30" t="s">
        <v>1730</v>
      </c>
      <c r="AA101" s="51" t="s">
        <v>140</v>
      </c>
      <c r="AB101" s="51" t="s">
        <v>86</v>
      </c>
      <c r="AC101" s="36"/>
      <c r="AD101" s="36"/>
      <c r="AE101" s="36"/>
      <c r="AF101" s="36"/>
      <c r="AG101" s="36"/>
    </row>
    <row r="102" spans="1:33" ht="14" x14ac:dyDescent="0.15">
      <c r="A102" s="30" t="s">
        <v>1658</v>
      </c>
      <c r="B102" s="30" t="s">
        <v>1659</v>
      </c>
      <c r="C102" s="30" t="s">
        <v>189</v>
      </c>
      <c r="D102" s="30" t="s">
        <v>37</v>
      </c>
      <c r="E102" s="30" t="str">
        <f t="shared" si="0"/>
        <v>台灣</v>
      </c>
      <c r="F102" s="30" t="str">
        <f t="shared" si="1"/>
        <v>國內講座國籍台灣</v>
      </c>
      <c r="G102" s="30" t="s">
        <v>73</v>
      </c>
      <c r="H102" s="30" t="str">
        <f t="shared" si="2"/>
        <v>中文</v>
      </c>
      <c r="I102" s="30" t="s">
        <v>86</v>
      </c>
      <c r="J102" s="30" t="s">
        <v>32</v>
      </c>
      <c r="K102" s="30" t="s">
        <v>413</v>
      </c>
      <c r="L102" s="30" t="s">
        <v>1731</v>
      </c>
      <c r="M102" s="30" t="s">
        <v>415</v>
      </c>
      <c r="N102" s="74" t="s">
        <v>1732</v>
      </c>
      <c r="O102" s="44" t="str">
        <f t="shared" si="3"/>
        <v>https://ioh.tw/talks/中央大學企管系-曾耀緯-yao-wei-tseng-tw-study-ncu-bde</v>
      </c>
      <c r="P102" s="69" t="s">
        <v>1733</v>
      </c>
      <c r="Q102" s="46" t="s">
        <v>1734</v>
      </c>
      <c r="R102" s="30"/>
      <c r="S102" s="47"/>
      <c r="T102" s="36" t="str">
        <f t="shared" si="4"/>
        <v>OK</v>
      </c>
      <c r="U102" s="36"/>
      <c r="V102" s="36"/>
      <c r="W102" s="36"/>
      <c r="X102" s="36"/>
      <c r="Y102" s="49"/>
      <c r="Z102" s="30" t="s">
        <v>1735</v>
      </c>
      <c r="AA102" s="51" t="s">
        <v>140</v>
      </c>
      <c r="AB102" s="51" t="s">
        <v>86</v>
      </c>
      <c r="AC102" s="36"/>
      <c r="AD102" s="36"/>
      <c r="AE102" s="36"/>
      <c r="AF102" s="36"/>
      <c r="AG102" s="36"/>
    </row>
    <row r="103" spans="1:33" ht="14" x14ac:dyDescent="0.15">
      <c r="A103" s="30" t="s">
        <v>1150</v>
      </c>
      <c r="B103" s="30" t="s">
        <v>1151</v>
      </c>
      <c r="C103" s="30" t="s">
        <v>189</v>
      </c>
      <c r="D103" s="30" t="s">
        <v>37</v>
      </c>
      <c r="E103" s="30" t="str">
        <f t="shared" si="0"/>
        <v>台灣</v>
      </c>
      <c r="F103" s="30" t="str">
        <f t="shared" si="1"/>
        <v>國內講座國籍台灣</v>
      </c>
      <c r="G103" s="30" t="s">
        <v>73</v>
      </c>
      <c r="H103" s="30" t="str">
        <f t="shared" si="2"/>
        <v>中文</v>
      </c>
      <c r="I103" s="30" t="s">
        <v>86</v>
      </c>
      <c r="J103" s="30" t="s">
        <v>32</v>
      </c>
      <c r="K103" s="30" t="s">
        <v>1736</v>
      </c>
      <c r="L103" s="30" t="s">
        <v>502</v>
      </c>
      <c r="M103" s="30" t="s">
        <v>1737</v>
      </c>
      <c r="N103" s="74" t="s">
        <v>1738</v>
      </c>
      <c r="O103" s="44" t="str">
        <f t="shared" si="3"/>
        <v>https://ioh.tw/talks/台大農業經濟系-李俊廷-david-lee-tw-study-ntu-bde</v>
      </c>
      <c r="P103" s="45" t="s">
        <v>1739</v>
      </c>
      <c r="Q103" s="102" t="s">
        <v>1740</v>
      </c>
      <c r="R103" s="36"/>
      <c r="S103" s="47"/>
      <c r="T103" s="36" t="str">
        <f t="shared" si="4"/>
        <v>OK</v>
      </c>
      <c r="U103" s="36"/>
      <c r="V103" s="36"/>
      <c r="W103" s="36"/>
      <c r="X103" s="36"/>
      <c r="Y103" s="49"/>
      <c r="Z103" s="30" t="s">
        <v>1741</v>
      </c>
      <c r="AA103" s="51" t="s">
        <v>140</v>
      </c>
      <c r="AB103" s="51" t="s">
        <v>86</v>
      </c>
      <c r="AC103" s="36"/>
      <c r="AD103" s="36"/>
      <c r="AE103" s="36"/>
      <c r="AF103" s="36"/>
      <c r="AG103" s="36"/>
    </row>
    <row r="104" spans="1:33" ht="14" x14ac:dyDescent="0.15">
      <c r="A104" s="30" t="s">
        <v>1742</v>
      </c>
      <c r="B104" s="30" t="s">
        <v>1743</v>
      </c>
      <c r="C104" s="30" t="s">
        <v>189</v>
      </c>
      <c r="D104" s="30" t="s">
        <v>37</v>
      </c>
      <c r="E104" s="30" t="str">
        <f t="shared" si="0"/>
        <v>台灣</v>
      </c>
      <c r="F104" s="30" t="str">
        <f t="shared" si="1"/>
        <v>國內講座國籍台灣</v>
      </c>
      <c r="G104" s="30" t="s">
        <v>73</v>
      </c>
      <c r="H104" s="30" t="str">
        <f t="shared" si="2"/>
        <v>中文</v>
      </c>
      <c r="I104" s="30" t="s">
        <v>86</v>
      </c>
      <c r="J104" s="30" t="s">
        <v>32</v>
      </c>
      <c r="K104" s="30" t="s">
        <v>1744</v>
      </c>
      <c r="L104" s="30" t="s">
        <v>1745</v>
      </c>
      <c r="M104" s="30" t="s">
        <v>1746</v>
      </c>
      <c r="N104" s="68" t="s">
        <v>1747</v>
      </c>
      <c r="O104" s="44" t="str">
        <f t="shared" si="3"/>
        <v>https://ioh.tw/talks/中山政治經濟系-鄧宇佑-yu-yu-teng-tw-study-nsysu-bde</v>
      </c>
      <c r="P104" s="45" t="s">
        <v>1748</v>
      </c>
      <c r="Q104" s="89" t="s">
        <v>1749</v>
      </c>
      <c r="R104" s="30"/>
      <c r="S104" s="47"/>
      <c r="T104" s="36" t="str">
        <f t="shared" si="4"/>
        <v>OK</v>
      </c>
      <c r="U104" s="36"/>
      <c r="V104" s="36"/>
      <c r="W104" s="36"/>
      <c r="X104" s="36"/>
      <c r="Y104" s="49"/>
      <c r="Z104" s="30" t="s">
        <v>1750</v>
      </c>
      <c r="AA104" s="51" t="s">
        <v>140</v>
      </c>
      <c r="AB104" s="51" t="s">
        <v>86</v>
      </c>
      <c r="AC104" s="36"/>
      <c r="AD104" s="36"/>
      <c r="AE104" s="36"/>
      <c r="AF104" s="36"/>
      <c r="AG104" s="36"/>
    </row>
    <row r="105" spans="1:33" ht="14" x14ac:dyDescent="0.15">
      <c r="A105" s="103" t="s">
        <v>803</v>
      </c>
      <c r="B105" s="103" t="s">
        <v>804</v>
      </c>
      <c r="C105" s="103" t="s">
        <v>189</v>
      </c>
      <c r="D105" s="103" t="s">
        <v>37</v>
      </c>
      <c r="E105" s="30" t="str">
        <f t="shared" si="0"/>
        <v>台灣</v>
      </c>
      <c r="F105" s="30" t="str">
        <f t="shared" si="1"/>
        <v>國內講座國籍台灣</v>
      </c>
      <c r="G105" s="30" t="s">
        <v>73</v>
      </c>
      <c r="H105" s="30" t="str">
        <f t="shared" si="2"/>
        <v>中文</v>
      </c>
      <c r="I105" s="30" t="s">
        <v>86</v>
      </c>
      <c r="J105" s="30" t="s">
        <v>32</v>
      </c>
      <c r="K105" s="103" t="s">
        <v>1751</v>
      </c>
      <c r="L105" s="103" t="s">
        <v>1752</v>
      </c>
      <c r="M105" s="103" t="s">
        <v>1753</v>
      </c>
      <c r="N105" s="68" t="s">
        <v>1754</v>
      </c>
      <c r="O105" s="104" t="str">
        <f t="shared" si="3"/>
        <v>https://ioh.tw/talks/屏東科技大學社工系-方品心-angel-fang-tw-study-npust-bde</v>
      </c>
      <c r="P105" s="105" t="s">
        <v>1755</v>
      </c>
      <c r="Q105" s="106" t="s">
        <v>1756</v>
      </c>
      <c r="R105" s="103"/>
      <c r="S105" s="47"/>
      <c r="T105" s="36" t="str">
        <f t="shared" si="4"/>
        <v>OK</v>
      </c>
      <c r="U105" s="36"/>
      <c r="V105" s="36"/>
      <c r="W105" s="36"/>
      <c r="X105" s="36"/>
      <c r="Y105" s="49"/>
      <c r="Z105" s="30" t="s">
        <v>1757</v>
      </c>
      <c r="AA105" s="51" t="s">
        <v>140</v>
      </c>
      <c r="AB105" s="51" t="s">
        <v>86</v>
      </c>
      <c r="AC105" s="36"/>
      <c r="AD105" s="36"/>
      <c r="AE105" s="36"/>
      <c r="AF105" s="36"/>
      <c r="AG105" s="36"/>
    </row>
    <row r="106" spans="1:33" ht="14" x14ac:dyDescent="0.15">
      <c r="A106" s="30" t="s">
        <v>705</v>
      </c>
      <c r="B106" s="30" t="s">
        <v>706</v>
      </c>
      <c r="C106" s="30" t="s">
        <v>189</v>
      </c>
      <c r="D106" s="30" t="s">
        <v>37</v>
      </c>
      <c r="E106" s="30" t="str">
        <f t="shared" si="0"/>
        <v>印尼</v>
      </c>
      <c r="F106" s="30" t="str">
        <f t="shared" si="1"/>
        <v>國內講座國籍印尼</v>
      </c>
      <c r="G106" s="30" t="s">
        <v>307</v>
      </c>
      <c r="H106" s="30" t="str">
        <f t="shared" si="2"/>
        <v>印尼文</v>
      </c>
      <c r="I106" s="30" t="s">
        <v>1758</v>
      </c>
      <c r="J106" s="30" t="s">
        <v>32</v>
      </c>
      <c r="K106" s="30" t="s">
        <v>435</v>
      </c>
      <c r="L106" s="30" t="s">
        <v>1759</v>
      </c>
      <c r="M106" s="30" t="s">
        <v>437</v>
      </c>
      <c r="N106" s="74" t="s">
        <v>1760</v>
      </c>
      <c r="O106" s="44" t="str">
        <f t="shared" si="3"/>
        <v>https://ioh.tw/talks/study-in-taiwan-吳佳蓉-finella-wu-tw-study-ncnu-bde-id</v>
      </c>
      <c r="P106" s="69" t="s">
        <v>1762</v>
      </c>
      <c r="Q106" s="46" t="s">
        <v>1763</v>
      </c>
      <c r="R106" s="30"/>
      <c r="S106" s="47"/>
      <c r="T106" s="36" t="str">
        <f t="shared" si="4"/>
        <v>OK</v>
      </c>
      <c r="U106" s="36"/>
      <c r="V106" s="36"/>
      <c r="W106" s="36"/>
      <c r="X106" s="36"/>
      <c r="Y106" s="49"/>
      <c r="Z106" s="30" t="s">
        <v>1764</v>
      </c>
      <c r="AA106" s="51" t="s">
        <v>140</v>
      </c>
      <c r="AB106" s="51" t="s">
        <v>86</v>
      </c>
      <c r="AC106" s="36"/>
      <c r="AD106" s="36"/>
      <c r="AE106" s="36"/>
      <c r="AF106" s="36"/>
      <c r="AG106" s="36"/>
    </row>
    <row r="107" spans="1:33" ht="14" x14ac:dyDescent="0.15">
      <c r="A107" s="30" t="s">
        <v>1578</v>
      </c>
      <c r="B107" s="30" t="s">
        <v>1579</v>
      </c>
      <c r="C107" s="30" t="s">
        <v>189</v>
      </c>
      <c r="D107" s="30" t="s">
        <v>37</v>
      </c>
      <c r="E107" s="30" t="str">
        <f t="shared" si="0"/>
        <v>台灣</v>
      </c>
      <c r="F107" s="30" t="str">
        <f t="shared" si="1"/>
        <v>國內講座國籍台灣</v>
      </c>
      <c r="G107" s="30" t="s">
        <v>73</v>
      </c>
      <c r="H107" s="30" t="str">
        <f t="shared" si="2"/>
        <v>中文</v>
      </c>
      <c r="I107" s="30" t="s">
        <v>86</v>
      </c>
      <c r="J107" s="30" t="s">
        <v>32</v>
      </c>
      <c r="K107" s="30" t="s">
        <v>1190</v>
      </c>
      <c r="L107" s="30" t="s">
        <v>1766</v>
      </c>
      <c r="M107" s="30" t="s">
        <v>1767</v>
      </c>
      <c r="N107" s="68" t="s">
        <v>1768</v>
      </c>
      <c r="O107" s="44" t="str">
        <f t="shared" si="3"/>
        <v>https://ioh.tw/talks/長榮大學國際企業學系-徐釋萱-shih-hsuan-hsu-tw-study-cjcu-bde</v>
      </c>
      <c r="P107" s="45" t="s">
        <v>1770</v>
      </c>
      <c r="Q107" s="89" t="s">
        <v>1773</v>
      </c>
      <c r="R107" s="36"/>
      <c r="S107" s="47"/>
      <c r="T107" s="36" t="str">
        <f t="shared" si="4"/>
        <v>OK</v>
      </c>
      <c r="U107" s="36"/>
      <c r="V107" s="36"/>
      <c r="W107" s="36"/>
      <c r="X107" s="36"/>
      <c r="Y107" s="49"/>
      <c r="Z107" s="30" t="s">
        <v>1774</v>
      </c>
      <c r="AA107" s="51" t="s">
        <v>140</v>
      </c>
      <c r="AB107" s="51" t="s">
        <v>86</v>
      </c>
      <c r="AC107" s="36"/>
      <c r="AD107" s="36"/>
      <c r="AE107" s="36"/>
      <c r="AF107" s="36"/>
      <c r="AG107" s="36"/>
    </row>
    <row r="108" spans="1:33" ht="14" x14ac:dyDescent="0.15">
      <c r="A108" s="30" t="s">
        <v>561</v>
      </c>
      <c r="B108" s="30" t="s">
        <v>562</v>
      </c>
      <c r="C108" s="30" t="s">
        <v>189</v>
      </c>
      <c r="D108" s="30" t="s">
        <v>37</v>
      </c>
      <c r="E108" s="30" t="str">
        <f t="shared" si="0"/>
        <v>台灣</v>
      </c>
      <c r="F108" s="30" t="str">
        <f t="shared" si="1"/>
        <v>國內講座國籍台灣</v>
      </c>
      <c r="G108" s="30" t="s">
        <v>73</v>
      </c>
      <c r="H108" s="30" t="str">
        <f t="shared" si="2"/>
        <v>中文</v>
      </c>
      <c r="I108" s="30" t="s">
        <v>86</v>
      </c>
      <c r="J108" s="30" t="s">
        <v>32</v>
      </c>
      <c r="K108" s="30" t="s">
        <v>1776</v>
      </c>
      <c r="L108" s="30" t="s">
        <v>1777</v>
      </c>
      <c r="M108" s="30" t="s">
        <v>1778</v>
      </c>
      <c r="N108" s="68" t="s">
        <v>1779</v>
      </c>
      <c r="O108" s="44" t="str">
        <f t="shared" si="3"/>
        <v>https://ioh.tw/talks/東吳歷史系-李明昕-li-ming-sin-tw-study-scu-bde</v>
      </c>
      <c r="P108" s="45" t="s">
        <v>1780</v>
      </c>
      <c r="Q108" s="117" t="s">
        <v>1781</v>
      </c>
      <c r="R108" s="30"/>
      <c r="S108" s="47"/>
      <c r="T108" s="36" t="str">
        <f t="shared" si="4"/>
        <v>OK</v>
      </c>
      <c r="U108" s="36"/>
      <c r="V108" s="36"/>
      <c r="W108" s="36"/>
      <c r="X108" s="36"/>
      <c r="Y108" s="49"/>
      <c r="Z108" s="30" t="s">
        <v>1783</v>
      </c>
      <c r="AA108" s="51" t="s">
        <v>1636</v>
      </c>
      <c r="AB108" s="51" t="s">
        <v>86</v>
      </c>
      <c r="AC108" s="36"/>
      <c r="AD108" s="36"/>
      <c r="AE108" s="36"/>
      <c r="AF108" s="36"/>
      <c r="AG108" s="36"/>
    </row>
    <row r="109" spans="1:33" ht="14" x14ac:dyDescent="0.15">
      <c r="A109" s="30" t="s">
        <v>1150</v>
      </c>
      <c r="B109" s="30" t="s">
        <v>1151</v>
      </c>
      <c r="C109" s="30" t="s">
        <v>189</v>
      </c>
      <c r="D109" s="30" t="s">
        <v>37</v>
      </c>
      <c r="E109" s="30" t="str">
        <f t="shared" si="0"/>
        <v>台灣</v>
      </c>
      <c r="F109" s="30" t="str">
        <f t="shared" si="1"/>
        <v>國內講座國籍台灣</v>
      </c>
      <c r="G109" s="30" t="s">
        <v>73</v>
      </c>
      <c r="H109" s="30" t="str">
        <f t="shared" si="2"/>
        <v>中文</v>
      </c>
      <c r="I109" s="30" t="s">
        <v>86</v>
      </c>
      <c r="J109" s="30" t="s">
        <v>32</v>
      </c>
      <c r="K109" s="30" t="s">
        <v>788</v>
      </c>
      <c r="L109" s="30" t="s">
        <v>979</v>
      </c>
      <c r="M109" s="30" t="s">
        <v>790</v>
      </c>
      <c r="N109" s="53" t="s">
        <v>1795</v>
      </c>
      <c r="O109" s="44" t="str">
        <f t="shared" si="3"/>
        <v>https://ioh.tw/talks/台大機械系-林雨寰-yu-huan-lin-tw-study-ntu-bde</v>
      </c>
      <c r="P109" s="45" t="s">
        <v>1797</v>
      </c>
      <c r="Q109" s="46" t="s">
        <v>1798</v>
      </c>
      <c r="R109" s="36"/>
      <c r="S109" s="47"/>
      <c r="T109" s="36" t="str">
        <f t="shared" si="4"/>
        <v>OK</v>
      </c>
      <c r="U109" s="36"/>
      <c r="V109" s="36"/>
      <c r="W109" s="36"/>
      <c r="X109" s="36"/>
      <c r="Y109" s="49"/>
      <c r="Z109" s="30" t="s">
        <v>1799</v>
      </c>
      <c r="AA109" s="51" t="s">
        <v>140</v>
      </c>
      <c r="AB109" s="51" t="s">
        <v>86</v>
      </c>
      <c r="AC109" s="36"/>
      <c r="AD109" s="36"/>
      <c r="AE109" s="36"/>
      <c r="AF109" s="36"/>
      <c r="AG109" s="36"/>
    </row>
    <row r="110" spans="1:33" ht="14" x14ac:dyDescent="0.15">
      <c r="A110" s="30" t="s">
        <v>1150</v>
      </c>
      <c r="B110" s="30" t="s">
        <v>1151</v>
      </c>
      <c r="C110" s="30" t="s">
        <v>189</v>
      </c>
      <c r="D110" s="30" t="s">
        <v>37</v>
      </c>
      <c r="E110" s="30" t="str">
        <f t="shared" si="0"/>
        <v>台灣</v>
      </c>
      <c r="F110" s="30" t="str">
        <f t="shared" si="1"/>
        <v>國內講座國籍台灣</v>
      </c>
      <c r="G110" s="30" t="s">
        <v>73</v>
      </c>
      <c r="H110" s="30" t="str">
        <f t="shared" si="2"/>
        <v>中文</v>
      </c>
      <c r="I110" s="30" t="s">
        <v>86</v>
      </c>
      <c r="J110" s="30" t="s">
        <v>32</v>
      </c>
      <c r="K110" s="30" t="s">
        <v>481</v>
      </c>
      <c r="L110" s="30" t="s">
        <v>1553</v>
      </c>
      <c r="M110" s="30" t="s">
        <v>483</v>
      </c>
      <c r="N110" s="53" t="s">
        <v>1800</v>
      </c>
      <c r="O110" s="44" t="str">
        <f t="shared" si="3"/>
        <v>https://ioh.tw/talks/台大電機系-洪亦德-danny-hung-tw-study-ntu-bde</v>
      </c>
      <c r="P110" s="45" t="s">
        <v>1801</v>
      </c>
      <c r="Q110" s="46" t="s">
        <v>1802</v>
      </c>
      <c r="R110" s="36"/>
      <c r="S110" s="47"/>
      <c r="T110" s="36" t="str">
        <f t="shared" si="4"/>
        <v>OK</v>
      </c>
      <c r="U110" s="36"/>
      <c r="V110" s="36"/>
      <c r="W110" s="36"/>
      <c r="X110" s="36"/>
      <c r="Y110" s="49"/>
      <c r="Z110" s="30" t="s">
        <v>1803</v>
      </c>
      <c r="AA110" s="51" t="s">
        <v>140</v>
      </c>
      <c r="AB110" s="51" t="s">
        <v>86</v>
      </c>
      <c r="AC110" s="36"/>
      <c r="AD110" s="36"/>
      <c r="AE110" s="36"/>
      <c r="AF110" s="36"/>
      <c r="AG110" s="36"/>
    </row>
    <row r="111" spans="1:33" ht="14" x14ac:dyDescent="0.15">
      <c r="A111" s="103" t="s">
        <v>1150</v>
      </c>
      <c r="B111" s="103" t="s">
        <v>1151</v>
      </c>
      <c r="C111" s="103" t="s">
        <v>189</v>
      </c>
      <c r="D111" s="103" t="s">
        <v>37</v>
      </c>
      <c r="E111" s="30" t="str">
        <f t="shared" si="0"/>
        <v>台灣</v>
      </c>
      <c r="F111" s="30" t="str">
        <f t="shared" si="1"/>
        <v>國內講座國籍台灣</v>
      </c>
      <c r="G111" s="30" t="s">
        <v>73</v>
      </c>
      <c r="H111" s="30" t="str">
        <f t="shared" si="2"/>
        <v>中文</v>
      </c>
      <c r="I111" s="30" t="s">
        <v>86</v>
      </c>
      <c r="J111" s="30" t="s">
        <v>32</v>
      </c>
      <c r="K111" s="103" t="s">
        <v>1804</v>
      </c>
      <c r="L111" s="103" t="s">
        <v>1586</v>
      </c>
      <c r="M111" s="103" t="s">
        <v>1805</v>
      </c>
      <c r="N111" s="53" t="s">
        <v>1806</v>
      </c>
      <c r="O111" s="104" t="str">
        <f t="shared" si="3"/>
        <v>https://ioh.tw/talks/台大政治系-林溱誼-maggie-lin-tw-study-ntu-bde</v>
      </c>
      <c r="P111" s="122" t="s">
        <v>1807</v>
      </c>
      <c r="Q111" s="60" t="s">
        <v>1808</v>
      </c>
      <c r="R111" s="103"/>
      <c r="S111" s="47"/>
      <c r="T111" s="36" t="str">
        <f t="shared" si="4"/>
        <v>OK</v>
      </c>
      <c r="U111" s="36"/>
      <c r="V111" s="36"/>
      <c r="W111" s="36"/>
      <c r="X111" s="36"/>
      <c r="Y111" s="49"/>
      <c r="Z111" s="30" t="s">
        <v>1809</v>
      </c>
      <c r="AA111" s="51" t="s">
        <v>140</v>
      </c>
      <c r="AB111" s="51" t="s">
        <v>86</v>
      </c>
      <c r="AC111" s="36"/>
      <c r="AD111" s="36"/>
      <c r="AE111" s="36"/>
      <c r="AF111" s="36"/>
      <c r="AG111" s="36"/>
    </row>
    <row r="112" spans="1:33" ht="14" x14ac:dyDescent="0.15">
      <c r="A112" s="30" t="s">
        <v>1810</v>
      </c>
      <c r="B112" s="30" t="s">
        <v>1811</v>
      </c>
      <c r="C112" s="30" t="s">
        <v>189</v>
      </c>
      <c r="D112" s="30" t="s">
        <v>37</v>
      </c>
      <c r="E112" s="30" t="str">
        <f t="shared" si="0"/>
        <v>台灣</v>
      </c>
      <c r="F112" s="30" t="str">
        <f t="shared" si="1"/>
        <v>國內講座國籍台灣</v>
      </c>
      <c r="G112" s="30" t="s">
        <v>73</v>
      </c>
      <c r="H112" s="30" t="str">
        <f t="shared" si="2"/>
        <v>中文</v>
      </c>
      <c r="I112" s="30" t="s">
        <v>86</v>
      </c>
      <c r="J112" s="30" t="s">
        <v>32</v>
      </c>
      <c r="K112" s="30" t="s">
        <v>1190</v>
      </c>
      <c r="L112" s="30" t="s">
        <v>1812</v>
      </c>
      <c r="M112" s="30" t="s">
        <v>1813</v>
      </c>
      <c r="N112" s="53" t="s">
        <v>1814</v>
      </c>
      <c r="O112" s="44" t="str">
        <f t="shared" si="3"/>
        <v>https://ioh.tw/talks/淡江國企系-張杰-jerry-chang-tw-study-tku-bde</v>
      </c>
      <c r="P112" s="45" t="s">
        <v>1815</v>
      </c>
      <c r="Q112" s="89" t="s">
        <v>1816</v>
      </c>
      <c r="R112" s="36"/>
      <c r="S112" s="47"/>
      <c r="T112" s="36" t="str">
        <f t="shared" si="4"/>
        <v>OK</v>
      </c>
      <c r="U112" s="36"/>
      <c r="V112" s="36"/>
      <c r="W112" s="36"/>
      <c r="X112" s="36"/>
      <c r="Y112" s="49"/>
      <c r="Z112" s="30" t="s">
        <v>1685</v>
      </c>
      <c r="AA112" s="51" t="s">
        <v>140</v>
      </c>
      <c r="AB112" s="51" t="s">
        <v>86</v>
      </c>
      <c r="AC112" s="36"/>
      <c r="AD112" s="36"/>
      <c r="AE112" s="36"/>
      <c r="AF112" s="36"/>
      <c r="AG112" s="36"/>
    </row>
    <row r="113" spans="1:33" ht="14" x14ac:dyDescent="0.15">
      <c r="A113" s="30" t="s">
        <v>1817</v>
      </c>
      <c r="B113" s="30" t="s">
        <v>1818</v>
      </c>
      <c r="C113" s="30" t="s">
        <v>189</v>
      </c>
      <c r="D113" s="30" t="s">
        <v>37</v>
      </c>
      <c r="E113" s="30" t="str">
        <f t="shared" si="0"/>
        <v>台灣</v>
      </c>
      <c r="F113" s="30" t="str">
        <f t="shared" si="1"/>
        <v>國內講座國籍台灣</v>
      </c>
      <c r="G113" s="30" t="s">
        <v>73</v>
      </c>
      <c r="H113" s="30" t="str">
        <f t="shared" si="2"/>
        <v>中文</v>
      </c>
      <c r="I113" s="30" t="s">
        <v>86</v>
      </c>
      <c r="J113" s="30" t="s">
        <v>32</v>
      </c>
      <c r="K113" s="30" t="s">
        <v>743</v>
      </c>
      <c r="L113" s="30" t="s">
        <v>1819</v>
      </c>
      <c r="M113" s="30" t="s">
        <v>746</v>
      </c>
      <c r="N113" s="41" t="s">
        <v>1820</v>
      </c>
      <c r="O113" s="44" t="str">
        <f t="shared" si="3"/>
        <v>https://ioh.tw/talks/真理資工系-劉大維-liu-ta-wei-tw-study-au-bde</v>
      </c>
      <c r="P113" s="45" t="s">
        <v>1821</v>
      </c>
      <c r="Q113" s="63" t="s">
        <v>1822</v>
      </c>
      <c r="R113" s="36"/>
      <c r="S113" s="47"/>
      <c r="T113" s="36" t="str">
        <f t="shared" si="4"/>
        <v>OK</v>
      </c>
      <c r="U113" s="36"/>
      <c r="V113" s="36"/>
      <c r="W113" s="36"/>
      <c r="X113" s="36"/>
      <c r="Y113" s="49"/>
      <c r="Z113" s="30" t="s">
        <v>1823</v>
      </c>
      <c r="AA113" s="51" t="s">
        <v>140</v>
      </c>
      <c r="AB113" s="51" t="s">
        <v>86</v>
      </c>
      <c r="AC113" s="36"/>
      <c r="AD113" s="36"/>
      <c r="AE113" s="36"/>
      <c r="AF113" s="36"/>
      <c r="AG113" s="36"/>
    </row>
    <row r="114" spans="1:33" ht="14" x14ac:dyDescent="0.15">
      <c r="A114" s="30" t="s">
        <v>1578</v>
      </c>
      <c r="B114" s="30" t="s">
        <v>1579</v>
      </c>
      <c r="C114" s="30" t="s">
        <v>189</v>
      </c>
      <c r="D114" s="30" t="s">
        <v>37</v>
      </c>
      <c r="E114" s="30" t="str">
        <f t="shared" si="0"/>
        <v>馬來西亞</v>
      </c>
      <c r="F114" s="30" t="str">
        <f t="shared" si="1"/>
        <v>國內講座國籍馬來西亞</v>
      </c>
      <c r="G114" s="30" t="s">
        <v>193</v>
      </c>
      <c r="H114" s="30" t="str">
        <f t="shared" si="2"/>
        <v>中文</v>
      </c>
      <c r="I114" s="30" t="s">
        <v>86</v>
      </c>
      <c r="J114" s="30" t="s">
        <v>32</v>
      </c>
      <c r="K114" s="30" t="s">
        <v>1824</v>
      </c>
      <c r="L114" s="30" t="s">
        <v>1825</v>
      </c>
      <c r="M114" s="30" t="s">
        <v>1827</v>
      </c>
      <c r="N114" s="41" t="s">
        <v>1828</v>
      </c>
      <c r="O114" s="44" t="str">
        <f t="shared" si="3"/>
        <v>https://ioh.tw/talks/長榮大學航運管理系-黃奕文-ee-voon-wong-tw-study-cjcu-bde-my</v>
      </c>
      <c r="P114" s="45" t="s">
        <v>1829</v>
      </c>
      <c r="Q114" s="89" t="s">
        <v>1830</v>
      </c>
      <c r="R114" s="36"/>
      <c r="S114" s="47"/>
      <c r="T114" s="36" t="str">
        <f t="shared" si="4"/>
        <v>OK</v>
      </c>
      <c r="U114" s="36"/>
      <c r="V114" s="36"/>
      <c r="W114" s="36"/>
      <c r="X114" s="36"/>
      <c r="Y114" s="49"/>
      <c r="Z114" s="30" t="s">
        <v>1692</v>
      </c>
      <c r="AA114" s="51" t="s">
        <v>140</v>
      </c>
      <c r="AB114" s="51" t="s">
        <v>86</v>
      </c>
      <c r="AC114" s="36"/>
      <c r="AD114" s="36"/>
      <c r="AE114" s="36"/>
      <c r="AF114" s="36"/>
      <c r="AG114" s="36"/>
    </row>
    <row r="115" spans="1:33" ht="14" x14ac:dyDescent="0.15">
      <c r="A115" s="30" t="s">
        <v>561</v>
      </c>
      <c r="B115" s="30" t="s">
        <v>562</v>
      </c>
      <c r="C115" s="30" t="s">
        <v>189</v>
      </c>
      <c r="D115" s="30" t="s">
        <v>37</v>
      </c>
      <c r="E115" s="30" t="str">
        <f t="shared" si="0"/>
        <v>台灣</v>
      </c>
      <c r="F115" s="30" t="str">
        <f t="shared" si="1"/>
        <v>國內講座國籍台灣</v>
      </c>
      <c r="G115" s="30" t="s">
        <v>73</v>
      </c>
      <c r="H115" s="30" t="str">
        <f t="shared" si="2"/>
        <v>中文</v>
      </c>
      <c r="I115" s="30" t="s">
        <v>86</v>
      </c>
      <c r="J115" s="30" t="s">
        <v>32</v>
      </c>
      <c r="K115" s="30" t="s">
        <v>1831</v>
      </c>
      <c r="L115" s="30" t="s">
        <v>1833</v>
      </c>
      <c r="M115" s="30" t="s">
        <v>1834</v>
      </c>
      <c r="N115" s="127" t="s">
        <v>1835</v>
      </c>
      <c r="O115" s="44" t="str">
        <f t="shared" si="3"/>
        <v>https://ioh.tw/talks/東吳數學系-吳彥輝-yan-hei-wu-tw-study-scu-bde</v>
      </c>
      <c r="P115" s="45" t="s">
        <v>1836</v>
      </c>
      <c r="Q115" s="60" t="s">
        <v>1838</v>
      </c>
      <c r="R115" s="36"/>
      <c r="S115" s="47"/>
      <c r="T115" s="36" t="str">
        <f t="shared" si="4"/>
        <v>OK</v>
      </c>
      <c r="U115" s="36"/>
      <c r="V115" s="36"/>
      <c r="W115" s="36"/>
      <c r="X115" s="36"/>
      <c r="Y115" s="49"/>
      <c r="Z115" s="30" t="s">
        <v>1839</v>
      </c>
      <c r="AA115" s="51" t="s">
        <v>140</v>
      </c>
      <c r="AB115" s="51" t="s">
        <v>86</v>
      </c>
      <c r="AC115" s="36"/>
      <c r="AD115" s="36"/>
      <c r="AE115" s="36"/>
      <c r="AF115" s="36"/>
      <c r="AG115" s="36"/>
    </row>
    <row r="116" spans="1:33" ht="14" x14ac:dyDescent="0.15">
      <c r="A116" s="30" t="s">
        <v>1561</v>
      </c>
      <c r="B116" s="30" t="s">
        <v>1562</v>
      </c>
      <c r="C116" s="30" t="s">
        <v>189</v>
      </c>
      <c r="D116" s="30" t="s">
        <v>37</v>
      </c>
      <c r="E116" s="30" t="str">
        <f t="shared" si="0"/>
        <v>台灣</v>
      </c>
      <c r="F116" s="30" t="str">
        <f t="shared" si="1"/>
        <v>國內講座國籍台灣</v>
      </c>
      <c r="G116" s="30" t="s">
        <v>73</v>
      </c>
      <c r="H116" s="30" t="str">
        <f t="shared" si="2"/>
        <v>中文</v>
      </c>
      <c r="I116" s="30" t="s">
        <v>86</v>
      </c>
      <c r="J116" s="30" t="s">
        <v>32</v>
      </c>
      <c r="K116" s="30" t="s">
        <v>463</v>
      </c>
      <c r="L116" s="30" t="s">
        <v>1840</v>
      </c>
      <c r="M116" s="30" t="s">
        <v>1841</v>
      </c>
      <c r="N116" s="41" t="s">
        <v>1843</v>
      </c>
      <c r="O116" s="44" t="str">
        <f t="shared" si="3"/>
        <v>https://ioh.tw/talks/東華材料系-李雨婕-julia-lee-tw-study-ndhu-bde</v>
      </c>
      <c r="P116" s="45" t="s">
        <v>1846</v>
      </c>
      <c r="Q116" s="89" t="s">
        <v>1848</v>
      </c>
      <c r="R116" s="30"/>
      <c r="S116" s="47"/>
      <c r="T116" s="36" t="str">
        <f t="shared" si="4"/>
        <v>OK</v>
      </c>
      <c r="U116" s="36"/>
      <c r="V116" s="36"/>
      <c r="W116" s="36"/>
      <c r="X116" s="36"/>
      <c r="Y116" s="49"/>
      <c r="Z116" s="30" t="s">
        <v>1854</v>
      </c>
      <c r="AA116" s="51" t="s">
        <v>140</v>
      </c>
      <c r="AB116" s="51" t="s">
        <v>86</v>
      </c>
      <c r="AC116" s="36"/>
      <c r="AD116" s="36"/>
      <c r="AE116" s="36"/>
      <c r="AF116" s="36"/>
      <c r="AG116" s="36"/>
    </row>
    <row r="117" spans="1:33" ht="14" x14ac:dyDescent="0.15">
      <c r="A117" s="30" t="s">
        <v>561</v>
      </c>
      <c r="B117" s="30" t="s">
        <v>562</v>
      </c>
      <c r="C117" s="30" t="s">
        <v>189</v>
      </c>
      <c r="D117" s="30" t="s">
        <v>37</v>
      </c>
      <c r="E117" s="30" t="str">
        <f t="shared" si="0"/>
        <v>台灣</v>
      </c>
      <c r="F117" s="30" t="str">
        <f t="shared" si="1"/>
        <v>國內講座國籍台灣</v>
      </c>
      <c r="G117" s="30" t="s">
        <v>73</v>
      </c>
      <c r="H117" s="30" t="str">
        <f t="shared" si="2"/>
        <v>中文</v>
      </c>
      <c r="I117" s="30" t="s">
        <v>86</v>
      </c>
      <c r="J117" s="30" t="s">
        <v>32</v>
      </c>
      <c r="K117" s="30" t="s">
        <v>1856</v>
      </c>
      <c r="L117" s="30" t="s">
        <v>1857</v>
      </c>
      <c r="M117" s="30" t="s">
        <v>1858</v>
      </c>
      <c r="N117" s="53" t="s">
        <v>1859</v>
      </c>
      <c r="O117" s="44" t="str">
        <f t="shared" si="3"/>
        <v>https://ioh.tw/talks/東吳化學系-左如元-ju-yuan-tso-tw-study-scu-bde</v>
      </c>
      <c r="P117" s="54" t="s">
        <v>1860</v>
      </c>
      <c r="Q117" s="67" t="s">
        <v>1861</v>
      </c>
      <c r="R117" s="30"/>
      <c r="S117" s="47"/>
      <c r="T117" s="36" t="str">
        <f t="shared" si="4"/>
        <v>OK</v>
      </c>
      <c r="U117" s="36"/>
      <c r="V117" s="36"/>
      <c r="W117" s="36"/>
      <c r="X117" s="36"/>
      <c r="Y117" s="49"/>
      <c r="Z117" s="30" t="s">
        <v>1862</v>
      </c>
      <c r="AA117" s="51" t="s">
        <v>41</v>
      </c>
      <c r="AB117" s="51" t="s">
        <v>86</v>
      </c>
      <c r="AC117" s="36"/>
      <c r="AD117" s="36"/>
      <c r="AE117" s="36"/>
      <c r="AF117" s="36"/>
      <c r="AG117" s="36"/>
    </row>
    <row r="118" spans="1:33" ht="14" x14ac:dyDescent="0.15">
      <c r="A118" s="30" t="s">
        <v>1578</v>
      </c>
      <c r="B118" s="30" t="s">
        <v>1579</v>
      </c>
      <c r="C118" s="30" t="s">
        <v>189</v>
      </c>
      <c r="D118" s="30" t="s">
        <v>37</v>
      </c>
      <c r="E118" s="30" t="str">
        <f t="shared" si="0"/>
        <v>台灣</v>
      </c>
      <c r="F118" s="30" t="str">
        <f t="shared" si="1"/>
        <v>國內講座國籍台灣</v>
      </c>
      <c r="G118" s="30" t="s">
        <v>73</v>
      </c>
      <c r="H118" s="30" t="str">
        <f t="shared" si="2"/>
        <v>中文</v>
      </c>
      <c r="I118" s="30" t="s">
        <v>86</v>
      </c>
      <c r="J118" s="30" t="s">
        <v>32</v>
      </c>
      <c r="K118" s="30" t="s">
        <v>268</v>
      </c>
      <c r="L118" s="30" t="s">
        <v>1863</v>
      </c>
      <c r="M118" s="30" t="s">
        <v>270</v>
      </c>
      <c r="N118" s="53" t="s">
        <v>1864</v>
      </c>
      <c r="O118" s="44" t="str">
        <f t="shared" si="3"/>
        <v>https://ioh.tw/talks/長榮會計系-楊叔姍-shu-shan-yang-tw-study-cjcu-bde</v>
      </c>
      <c r="P118" s="45" t="s">
        <v>1865</v>
      </c>
      <c r="Q118" s="60" t="s">
        <v>1866</v>
      </c>
      <c r="R118" s="36"/>
      <c r="S118" s="47"/>
      <c r="T118" s="36" t="str">
        <f t="shared" si="4"/>
        <v>OK</v>
      </c>
      <c r="U118" s="36"/>
      <c r="V118" s="36"/>
      <c r="W118" s="36"/>
      <c r="X118" s="36"/>
      <c r="Y118" s="49"/>
      <c r="Z118" s="30" t="s">
        <v>1869</v>
      </c>
      <c r="AA118" s="51" t="s">
        <v>140</v>
      </c>
      <c r="AB118" s="51" t="s">
        <v>86</v>
      </c>
      <c r="AC118" s="36"/>
      <c r="AD118" s="36"/>
      <c r="AE118" s="36"/>
      <c r="AF118" s="36"/>
      <c r="AG118" s="36"/>
    </row>
    <row r="119" spans="1:33" ht="14" x14ac:dyDescent="0.15">
      <c r="A119" s="30" t="s">
        <v>705</v>
      </c>
      <c r="B119" s="30" t="s">
        <v>706</v>
      </c>
      <c r="C119" s="30" t="s">
        <v>189</v>
      </c>
      <c r="D119" s="30" t="s">
        <v>37</v>
      </c>
      <c r="E119" s="30" t="str">
        <f t="shared" si="0"/>
        <v>香港</v>
      </c>
      <c r="F119" s="30" t="str">
        <f t="shared" si="1"/>
        <v>國內講座國籍香港</v>
      </c>
      <c r="G119" s="30" t="s">
        <v>351</v>
      </c>
      <c r="H119" s="30" t="str">
        <f t="shared" si="2"/>
        <v>廣東語</v>
      </c>
      <c r="I119" s="30" t="s">
        <v>352</v>
      </c>
      <c r="J119" s="30" t="s">
        <v>32</v>
      </c>
      <c r="K119" s="30" t="s">
        <v>1872</v>
      </c>
      <c r="L119" s="30" t="s">
        <v>1874</v>
      </c>
      <c r="M119" s="30" t="s">
        <v>1876</v>
      </c>
      <c r="N119" s="74" t="s">
        <v>1877</v>
      </c>
      <c r="O119" s="44" t="str">
        <f t="shared" si="3"/>
        <v>https://ioh.tw/talks/study-in-taiwan-朱美珍-macy-chu-tw-study-ncnu-bde-hk</v>
      </c>
      <c r="P119" s="69" t="s">
        <v>1881</v>
      </c>
      <c r="Q119" s="46" t="s">
        <v>1883</v>
      </c>
      <c r="R119" s="30"/>
      <c r="S119" s="47"/>
      <c r="T119" s="36" t="str">
        <f t="shared" si="4"/>
        <v>OK</v>
      </c>
      <c r="U119" s="36"/>
      <c r="V119" s="36"/>
      <c r="W119" s="36"/>
      <c r="X119" s="36"/>
      <c r="Y119" s="49"/>
      <c r="Z119" s="30" t="s">
        <v>1888</v>
      </c>
      <c r="AA119" s="51" t="s">
        <v>140</v>
      </c>
      <c r="AB119" s="51" t="s">
        <v>86</v>
      </c>
      <c r="AC119" s="36"/>
      <c r="AD119" s="36"/>
      <c r="AE119" s="36"/>
      <c r="AF119" s="36"/>
      <c r="AG119" s="36"/>
    </row>
    <row r="120" spans="1:33" ht="14" x14ac:dyDescent="0.15">
      <c r="A120" s="103" t="s">
        <v>1889</v>
      </c>
      <c r="B120" s="103" t="s">
        <v>1890</v>
      </c>
      <c r="C120" s="103" t="s">
        <v>59</v>
      </c>
      <c r="D120" s="103" t="s">
        <v>60</v>
      </c>
      <c r="E120" s="30" t="str">
        <f t="shared" si="0"/>
        <v>台灣</v>
      </c>
      <c r="F120" s="30" t="str">
        <f t="shared" si="1"/>
        <v>國內講座國籍台灣</v>
      </c>
      <c r="G120" s="30" t="s">
        <v>73</v>
      </c>
      <c r="H120" s="30" t="str">
        <f t="shared" si="2"/>
        <v>中文</v>
      </c>
      <c r="I120" s="30" t="s">
        <v>86</v>
      </c>
      <c r="J120" s="30" t="s">
        <v>32</v>
      </c>
      <c r="K120" s="103" t="s">
        <v>1891</v>
      </c>
      <c r="L120" s="103" t="s">
        <v>1105</v>
      </c>
      <c r="M120" s="103" t="s">
        <v>415</v>
      </c>
      <c r="N120" s="68" t="s">
        <v>1892</v>
      </c>
      <c r="O120" s="104" t="str">
        <f t="shared" si="3"/>
        <v>https://ioh.tw/talks/台科大-mba-黃雅婷-clare-huang-tw-study-ntust-mde</v>
      </c>
      <c r="P120" s="69" t="s">
        <v>1893</v>
      </c>
      <c r="Q120" s="102" t="s">
        <v>1894</v>
      </c>
      <c r="R120" s="103"/>
      <c r="S120" s="47"/>
      <c r="T120" s="36" t="str">
        <f t="shared" si="4"/>
        <v>OK</v>
      </c>
      <c r="U120" s="36"/>
      <c r="V120" s="36"/>
      <c r="W120" s="36"/>
      <c r="X120" s="36"/>
      <c r="Y120" s="49"/>
      <c r="Z120" s="30" t="s">
        <v>1895</v>
      </c>
      <c r="AA120" s="51" t="s">
        <v>140</v>
      </c>
      <c r="AB120" s="51" t="s">
        <v>86</v>
      </c>
      <c r="AC120" s="36"/>
      <c r="AD120" s="36"/>
      <c r="AE120" s="36"/>
      <c r="AF120" s="36"/>
      <c r="AG120" s="36"/>
    </row>
    <row r="121" spans="1:33" ht="14" x14ac:dyDescent="0.15">
      <c r="A121" s="103" t="s">
        <v>705</v>
      </c>
      <c r="B121" s="103" t="s">
        <v>706</v>
      </c>
      <c r="C121" s="103" t="s">
        <v>189</v>
      </c>
      <c r="D121" s="103" t="s">
        <v>37</v>
      </c>
      <c r="E121" s="30" t="str">
        <f t="shared" si="0"/>
        <v>馬來西亞</v>
      </c>
      <c r="F121" s="30" t="str">
        <f t="shared" si="1"/>
        <v>國內講座國籍馬來西亞</v>
      </c>
      <c r="G121" s="30" t="s">
        <v>193</v>
      </c>
      <c r="H121" s="30" t="str">
        <f t="shared" si="2"/>
        <v>中文</v>
      </c>
      <c r="I121" s="30" t="s">
        <v>86</v>
      </c>
      <c r="J121" s="30" t="s">
        <v>32</v>
      </c>
      <c r="K121" s="103" t="s">
        <v>1898</v>
      </c>
      <c r="L121" s="103" t="s">
        <v>1899</v>
      </c>
      <c r="M121" s="103" t="s">
        <v>1900</v>
      </c>
      <c r="N121" s="74" t="s">
        <v>1901</v>
      </c>
      <c r="O121" s="104" t="str">
        <f t="shared" si="3"/>
        <v>https://ioh.tw/talks/暨南國際大學公行系-王雪婷-s-ting-ong-tw-study-ncnu-bde-my</v>
      </c>
      <c r="P121" s="69" t="s">
        <v>1903</v>
      </c>
      <c r="Q121" s="106" t="s">
        <v>1905</v>
      </c>
      <c r="R121" s="103"/>
      <c r="S121" s="47"/>
      <c r="T121" s="36" t="str">
        <f t="shared" si="4"/>
        <v>OK</v>
      </c>
      <c r="U121" s="36"/>
      <c r="V121" s="36"/>
      <c r="W121" s="36"/>
      <c r="X121" s="36"/>
      <c r="Y121" s="49"/>
      <c r="Z121" s="30" t="s">
        <v>1906</v>
      </c>
      <c r="AA121" s="51" t="s">
        <v>140</v>
      </c>
      <c r="AB121" s="51" t="s">
        <v>86</v>
      </c>
      <c r="AC121" s="36"/>
      <c r="AD121" s="36"/>
      <c r="AE121" s="36"/>
      <c r="AF121" s="36"/>
      <c r="AG121" s="36"/>
    </row>
    <row r="122" spans="1:33" ht="14" x14ac:dyDescent="0.15">
      <c r="A122" s="103" t="s">
        <v>803</v>
      </c>
      <c r="B122" s="103" t="s">
        <v>804</v>
      </c>
      <c r="C122" s="103" t="s">
        <v>189</v>
      </c>
      <c r="D122" s="103" t="s">
        <v>37</v>
      </c>
      <c r="E122" s="30" t="str">
        <f t="shared" si="0"/>
        <v>台灣</v>
      </c>
      <c r="F122" s="30" t="str">
        <f t="shared" si="1"/>
        <v>國內講座國籍台灣</v>
      </c>
      <c r="G122" s="30" t="s">
        <v>73</v>
      </c>
      <c r="H122" s="30" t="str">
        <f t="shared" si="2"/>
        <v>中文</v>
      </c>
      <c r="I122" s="30" t="s">
        <v>86</v>
      </c>
      <c r="J122" s="30" t="s">
        <v>32</v>
      </c>
      <c r="K122" s="103" t="s">
        <v>1751</v>
      </c>
      <c r="L122" s="103" t="s">
        <v>1911</v>
      </c>
      <c r="M122" s="103" t="s">
        <v>1753</v>
      </c>
      <c r="N122" s="68" t="s">
        <v>1912</v>
      </c>
      <c r="O122" s="104" t="str">
        <f t="shared" si="3"/>
        <v>https://ioh.tw/talks/屏科大社工系-紀安憶-amy-chi-tw-study-npust-bde</v>
      </c>
      <c r="P122" s="105" t="s">
        <v>1914</v>
      </c>
      <c r="Q122" s="106" t="s">
        <v>1915</v>
      </c>
      <c r="R122" s="103"/>
      <c r="S122" s="47"/>
      <c r="T122" s="36" t="str">
        <f t="shared" si="4"/>
        <v>OK</v>
      </c>
      <c r="U122" s="36"/>
      <c r="V122" s="36"/>
      <c r="W122" s="36"/>
      <c r="X122" s="36"/>
      <c r="Y122" s="49"/>
      <c r="Z122" s="30" t="s">
        <v>1916</v>
      </c>
      <c r="AA122" s="51" t="s">
        <v>140</v>
      </c>
      <c r="AB122" s="51" t="s">
        <v>86</v>
      </c>
      <c r="AC122" s="36"/>
      <c r="AD122" s="36"/>
      <c r="AE122" s="36"/>
      <c r="AF122" s="36"/>
      <c r="AG122" s="36"/>
    </row>
    <row r="123" spans="1:33" ht="14" x14ac:dyDescent="0.15">
      <c r="A123" s="30" t="s">
        <v>1150</v>
      </c>
      <c r="B123" s="30" t="s">
        <v>1151</v>
      </c>
      <c r="C123" s="30" t="s">
        <v>189</v>
      </c>
      <c r="D123" s="30" t="s">
        <v>37</v>
      </c>
      <c r="E123" s="30" t="str">
        <f t="shared" si="0"/>
        <v>台灣</v>
      </c>
      <c r="F123" s="30" t="str">
        <f t="shared" si="1"/>
        <v>國內講座國籍台灣</v>
      </c>
      <c r="G123" s="30" t="s">
        <v>73</v>
      </c>
      <c r="H123" s="30" t="str">
        <f t="shared" si="2"/>
        <v>中文</v>
      </c>
      <c r="I123" s="30" t="s">
        <v>86</v>
      </c>
      <c r="J123" s="30" t="s">
        <v>32</v>
      </c>
      <c r="K123" s="30" t="s">
        <v>435</v>
      </c>
      <c r="L123" s="30" t="s">
        <v>1741</v>
      </c>
      <c r="M123" s="30" t="s">
        <v>437</v>
      </c>
      <c r="N123" s="68" t="s">
        <v>1917</v>
      </c>
      <c r="O123" s="44" t="str">
        <f t="shared" si="3"/>
        <v>https://ioh.tw/talks/台大資管系-蕭安-anne-hsiao-tw-study-ntu-bde</v>
      </c>
      <c r="P123" s="45" t="s">
        <v>1918</v>
      </c>
      <c r="Q123" s="46" t="s">
        <v>1919</v>
      </c>
      <c r="R123" s="36"/>
      <c r="S123" s="47"/>
      <c r="T123" s="36" t="str">
        <f t="shared" si="4"/>
        <v>OK</v>
      </c>
      <c r="U123" s="36"/>
      <c r="V123" s="36"/>
      <c r="W123" s="36"/>
      <c r="X123" s="36"/>
      <c r="Y123" s="49"/>
      <c r="Z123" s="30" t="s">
        <v>1920</v>
      </c>
      <c r="AA123" s="51" t="s">
        <v>140</v>
      </c>
      <c r="AB123" s="51" t="s">
        <v>86</v>
      </c>
      <c r="AC123" s="36"/>
      <c r="AD123" s="36"/>
      <c r="AE123" s="36"/>
      <c r="AF123" s="36"/>
      <c r="AG123" s="36"/>
    </row>
    <row r="124" spans="1:33" ht="14" x14ac:dyDescent="0.15">
      <c r="A124" s="30" t="s">
        <v>679</v>
      </c>
      <c r="B124" s="30" t="s">
        <v>681</v>
      </c>
      <c r="C124" s="30" t="s">
        <v>59</v>
      </c>
      <c r="D124" s="30" t="s">
        <v>60</v>
      </c>
      <c r="E124" s="30" t="str">
        <f t="shared" si="0"/>
        <v>台灣</v>
      </c>
      <c r="F124" s="30" t="str">
        <f t="shared" si="1"/>
        <v>國內講座國籍台灣</v>
      </c>
      <c r="G124" s="30" t="s">
        <v>73</v>
      </c>
      <c r="H124" s="30" t="str">
        <f t="shared" si="2"/>
        <v>中文</v>
      </c>
      <c r="I124" s="30" t="s">
        <v>86</v>
      </c>
      <c r="J124" s="30" t="s">
        <v>32</v>
      </c>
      <c r="K124" s="30" t="s">
        <v>1921</v>
      </c>
      <c r="L124" s="30" t="s">
        <v>1922</v>
      </c>
      <c r="M124" s="30" t="s">
        <v>1923</v>
      </c>
      <c r="N124" s="72" t="s">
        <v>1924</v>
      </c>
      <c r="O124" s="44" t="str">
        <f t="shared" si="3"/>
        <v>https://ioh.tw/talks/高醫醫社系研究所-陳偉齡-grace-chen-tw-study-kmu-mde</v>
      </c>
      <c r="P124" s="45" t="s">
        <v>1927</v>
      </c>
      <c r="Q124" s="102" t="s">
        <v>1929</v>
      </c>
      <c r="R124" s="36"/>
      <c r="S124" s="47"/>
      <c r="T124" s="36" t="str">
        <f t="shared" si="4"/>
        <v>OK</v>
      </c>
      <c r="U124" s="36"/>
      <c r="V124" s="30">
        <v>1</v>
      </c>
      <c r="W124" s="36"/>
      <c r="X124" s="36"/>
      <c r="Y124" s="49"/>
      <c r="Z124" s="30" t="s">
        <v>1931</v>
      </c>
      <c r="AA124" s="51" t="s">
        <v>140</v>
      </c>
      <c r="AB124" s="51" t="s">
        <v>86</v>
      </c>
      <c r="AC124" s="36"/>
      <c r="AD124" s="36"/>
      <c r="AE124" s="36"/>
      <c r="AF124" s="36"/>
      <c r="AG124" s="36"/>
    </row>
    <row r="125" spans="1:33" ht="14" x14ac:dyDescent="0.15">
      <c r="A125" s="30" t="s">
        <v>1561</v>
      </c>
      <c r="B125" s="30" t="s">
        <v>1562</v>
      </c>
      <c r="C125" s="30" t="s">
        <v>189</v>
      </c>
      <c r="D125" s="30" t="s">
        <v>37</v>
      </c>
      <c r="E125" s="30" t="str">
        <f t="shared" si="0"/>
        <v>台灣</v>
      </c>
      <c r="F125" s="30" t="str">
        <f t="shared" si="1"/>
        <v>國內講座國籍台灣</v>
      </c>
      <c r="G125" s="30" t="s">
        <v>73</v>
      </c>
      <c r="H125" s="30" t="str">
        <f t="shared" si="2"/>
        <v>中文</v>
      </c>
      <c r="I125" s="30" t="s">
        <v>86</v>
      </c>
      <c r="J125" s="30" t="s">
        <v>32</v>
      </c>
      <c r="K125" s="30" t="s">
        <v>1660</v>
      </c>
      <c r="L125" s="30" t="s">
        <v>1939</v>
      </c>
      <c r="M125" s="30" t="s">
        <v>1662</v>
      </c>
      <c r="N125" s="74" t="s">
        <v>1940</v>
      </c>
      <c r="O125" s="44" t="str">
        <f t="shared" si="3"/>
        <v>https://ioh.tw/talks/東華物理系-黃守柔-charlotte-huang-tw-study-ndhu-bde</v>
      </c>
      <c r="P125" s="45" t="s">
        <v>1943</v>
      </c>
      <c r="Q125" s="46" t="s">
        <v>1946</v>
      </c>
      <c r="R125" s="30"/>
      <c r="S125" s="47"/>
      <c r="T125" s="36" t="str">
        <f t="shared" si="4"/>
        <v>OK</v>
      </c>
      <c r="U125" s="36"/>
      <c r="V125" s="36"/>
      <c r="W125" s="36"/>
      <c r="X125" s="36"/>
      <c r="Y125" s="49"/>
      <c r="Z125" s="30" t="s">
        <v>1947</v>
      </c>
      <c r="AA125" s="51" t="s">
        <v>140</v>
      </c>
      <c r="AB125" s="51" t="s">
        <v>86</v>
      </c>
      <c r="AC125" s="36"/>
      <c r="AD125" s="36"/>
      <c r="AE125" s="36"/>
      <c r="AF125" s="36"/>
      <c r="AG125" s="36"/>
    </row>
    <row r="126" spans="1:33" ht="14" x14ac:dyDescent="0.15">
      <c r="A126" s="103" t="s">
        <v>143</v>
      </c>
      <c r="B126" s="103" t="s">
        <v>144</v>
      </c>
      <c r="C126" s="103" t="s">
        <v>189</v>
      </c>
      <c r="D126" s="103" t="s">
        <v>37</v>
      </c>
      <c r="E126" s="30" t="str">
        <f t="shared" si="0"/>
        <v>台灣</v>
      </c>
      <c r="F126" s="30" t="str">
        <f t="shared" si="1"/>
        <v>國內講座國籍台灣</v>
      </c>
      <c r="G126" s="30" t="s">
        <v>73</v>
      </c>
      <c r="H126" s="30" t="str">
        <f t="shared" si="2"/>
        <v>中文</v>
      </c>
      <c r="I126" s="30" t="s">
        <v>86</v>
      </c>
      <c r="J126" s="30" t="s">
        <v>32</v>
      </c>
      <c r="K126" s="103" t="s">
        <v>1948</v>
      </c>
      <c r="L126" s="103" t="s">
        <v>1949</v>
      </c>
      <c r="M126" s="103" t="s">
        <v>1059</v>
      </c>
      <c r="N126" s="74" t="s">
        <v>1950</v>
      </c>
      <c r="O126" s="104" t="str">
        <f t="shared" si="3"/>
        <v>https://ioh.tw/talks/成大醫技系-張書婕-shu-chieh-chang-tw-study-ncku-bde</v>
      </c>
      <c r="P126" s="105" t="s">
        <v>1951</v>
      </c>
      <c r="Q126" s="106" t="s">
        <v>1952</v>
      </c>
      <c r="R126" s="103"/>
      <c r="S126" s="47"/>
      <c r="T126" s="36" t="str">
        <f t="shared" si="4"/>
        <v>OK</v>
      </c>
      <c r="U126" s="36"/>
      <c r="V126" s="36"/>
      <c r="W126" s="36"/>
      <c r="X126" s="36"/>
      <c r="Y126" s="49"/>
      <c r="Z126" s="30" t="s">
        <v>1867</v>
      </c>
      <c r="AA126" s="51" t="s">
        <v>140</v>
      </c>
      <c r="AB126" s="51" t="s">
        <v>86</v>
      </c>
      <c r="AC126" s="36"/>
      <c r="AD126" s="36"/>
      <c r="AE126" s="36"/>
      <c r="AF126" s="36"/>
      <c r="AG126" s="36"/>
    </row>
    <row r="127" spans="1:33" ht="14" x14ac:dyDescent="0.15">
      <c r="A127" s="30" t="s">
        <v>705</v>
      </c>
      <c r="B127" s="30" t="s">
        <v>706</v>
      </c>
      <c r="C127" s="30" t="s">
        <v>189</v>
      </c>
      <c r="D127" s="30" t="s">
        <v>37</v>
      </c>
      <c r="E127" s="30" t="str">
        <f t="shared" si="0"/>
        <v>台灣</v>
      </c>
      <c r="F127" s="30" t="str">
        <f t="shared" si="1"/>
        <v>國內講座國籍台灣</v>
      </c>
      <c r="G127" s="30" t="s">
        <v>73</v>
      </c>
      <c r="H127" s="30" t="str">
        <f t="shared" si="2"/>
        <v>中文</v>
      </c>
      <c r="I127" s="30" t="s">
        <v>86</v>
      </c>
      <c r="J127" s="30" t="s">
        <v>32</v>
      </c>
      <c r="K127" s="30" t="s">
        <v>1956</v>
      </c>
      <c r="L127" s="30" t="s">
        <v>1957</v>
      </c>
      <c r="M127" s="30" t="s">
        <v>1589</v>
      </c>
      <c r="N127" s="68" t="s">
        <v>1959</v>
      </c>
      <c r="O127" s="44" t="str">
        <f t="shared" si="3"/>
        <v>https://ioh.tw/talks/暨南大學中文系-柯育鎮-yu-chen-ko-tw-study-ncnu-bde</v>
      </c>
      <c r="P127" s="69" t="s">
        <v>1960</v>
      </c>
      <c r="Q127" s="46" t="s">
        <v>1961</v>
      </c>
      <c r="R127" s="30"/>
      <c r="S127" s="47"/>
      <c r="T127" s="36" t="str">
        <f t="shared" si="4"/>
        <v>OK</v>
      </c>
      <c r="U127" s="36"/>
      <c r="V127" s="36"/>
      <c r="W127" s="36"/>
      <c r="X127" s="36"/>
      <c r="Y127" s="49"/>
      <c r="Z127" s="30" t="s">
        <v>1968</v>
      </c>
      <c r="AA127" s="51" t="s">
        <v>1969</v>
      </c>
      <c r="AB127" s="51" t="s">
        <v>764</v>
      </c>
      <c r="AC127" s="36"/>
      <c r="AD127" s="36"/>
      <c r="AE127" s="36"/>
      <c r="AF127" s="36"/>
      <c r="AG127" s="36"/>
    </row>
    <row r="128" spans="1:33" ht="14" x14ac:dyDescent="0.15">
      <c r="A128" s="30" t="s">
        <v>1150</v>
      </c>
      <c r="B128" s="30" t="s">
        <v>1151</v>
      </c>
      <c r="C128" s="30" t="s">
        <v>189</v>
      </c>
      <c r="D128" s="30" t="s">
        <v>37</v>
      </c>
      <c r="E128" s="30" t="str">
        <f t="shared" si="0"/>
        <v>台灣</v>
      </c>
      <c r="F128" s="30" t="str">
        <f t="shared" si="1"/>
        <v>國內講座國籍台灣</v>
      </c>
      <c r="G128" s="30" t="s">
        <v>73</v>
      </c>
      <c r="H128" s="30" t="str">
        <f t="shared" si="2"/>
        <v>中文</v>
      </c>
      <c r="I128" s="30" t="s">
        <v>86</v>
      </c>
      <c r="J128" s="30" t="s">
        <v>32</v>
      </c>
      <c r="K128" s="30" t="s">
        <v>1974</v>
      </c>
      <c r="L128" s="30" t="s">
        <v>1643</v>
      </c>
      <c r="M128" s="30" t="s">
        <v>1975</v>
      </c>
      <c r="N128" s="68" t="s">
        <v>1976</v>
      </c>
      <c r="O128" s="44" t="str">
        <f t="shared" si="3"/>
        <v>https://ioh.tw/talks/台大哲學系-謝宜良-david-hsieh-tw-study-ntu-bde</v>
      </c>
      <c r="P128" s="45" t="s">
        <v>1977</v>
      </c>
      <c r="Q128" s="102" t="s">
        <v>1978</v>
      </c>
      <c r="R128" s="36"/>
      <c r="S128" s="47"/>
      <c r="T128" s="36" t="str">
        <f t="shared" si="4"/>
        <v>OK</v>
      </c>
      <c r="U128" s="36"/>
      <c r="V128" s="36"/>
      <c r="W128" s="36"/>
      <c r="X128" s="36"/>
      <c r="Y128" s="49"/>
      <c r="Z128" s="30" t="s">
        <v>1979</v>
      </c>
      <c r="AA128" s="51" t="s">
        <v>140</v>
      </c>
      <c r="AB128" s="51" t="s">
        <v>86</v>
      </c>
      <c r="AC128" s="36"/>
      <c r="AD128" s="36"/>
      <c r="AE128" s="36"/>
      <c r="AF128" s="36"/>
      <c r="AG128" s="36"/>
    </row>
    <row r="129" spans="1:33" ht="14" x14ac:dyDescent="0.15">
      <c r="A129" s="103" t="s">
        <v>1150</v>
      </c>
      <c r="B129" s="103" t="s">
        <v>1151</v>
      </c>
      <c r="C129" s="103" t="s">
        <v>189</v>
      </c>
      <c r="D129" s="103" t="s">
        <v>37</v>
      </c>
      <c r="E129" s="30" t="str">
        <f t="shared" si="0"/>
        <v>台灣</v>
      </c>
      <c r="F129" s="30" t="str">
        <f t="shared" si="1"/>
        <v>國內講座國籍台灣</v>
      </c>
      <c r="G129" s="30" t="s">
        <v>73</v>
      </c>
      <c r="H129" s="30" t="str">
        <f t="shared" si="2"/>
        <v>中文</v>
      </c>
      <c r="I129" s="30" t="s">
        <v>86</v>
      </c>
      <c r="J129" s="30" t="s">
        <v>32</v>
      </c>
      <c r="K129" s="103" t="s">
        <v>1980</v>
      </c>
      <c r="L129" s="103" t="s">
        <v>1287</v>
      </c>
      <c r="M129" s="103" t="s">
        <v>1981</v>
      </c>
      <c r="N129" s="68" t="s">
        <v>1982</v>
      </c>
      <c r="O129" s="104" t="str">
        <f t="shared" si="3"/>
        <v>https://ioh.tw/talks/台大生科系-廖瑋婷-weiting-liao-tw-study-ntu-bde</v>
      </c>
      <c r="P129" s="139" t="s">
        <v>1983</v>
      </c>
      <c r="Q129" s="140" t="s">
        <v>1986</v>
      </c>
      <c r="R129" s="103"/>
      <c r="S129" s="47"/>
      <c r="T129" s="36" t="str">
        <f t="shared" si="4"/>
        <v>OK</v>
      </c>
      <c r="U129" s="36"/>
      <c r="V129" s="36"/>
      <c r="W129" s="36"/>
      <c r="X129" s="36"/>
      <c r="Y129" s="49"/>
      <c r="Z129" s="30" t="s">
        <v>1979</v>
      </c>
      <c r="AA129" s="51" t="s">
        <v>140</v>
      </c>
      <c r="AB129" s="51" t="s">
        <v>86</v>
      </c>
      <c r="AC129" s="36"/>
      <c r="AD129" s="36"/>
      <c r="AE129" s="36"/>
      <c r="AF129" s="36"/>
      <c r="AG129" s="36"/>
    </row>
    <row r="130" spans="1:33" ht="14" x14ac:dyDescent="0.15">
      <c r="A130" s="68" t="s">
        <v>705</v>
      </c>
      <c r="B130" s="80" t="s">
        <v>706</v>
      </c>
      <c r="C130" s="30" t="s">
        <v>189</v>
      </c>
      <c r="D130" s="30" t="s">
        <v>37</v>
      </c>
      <c r="E130" s="30" t="str">
        <f t="shared" si="0"/>
        <v>馬來西亞</v>
      </c>
      <c r="F130" s="30" t="str">
        <f t="shared" si="1"/>
        <v>國內講座國籍馬來西亞</v>
      </c>
      <c r="G130" s="30" t="s">
        <v>193</v>
      </c>
      <c r="H130" s="30" t="str">
        <f t="shared" si="2"/>
        <v>中文</v>
      </c>
      <c r="I130" s="30" t="s">
        <v>86</v>
      </c>
      <c r="J130" s="30" t="s">
        <v>32</v>
      </c>
      <c r="K130" s="68" t="s">
        <v>1190</v>
      </c>
      <c r="L130" s="68" t="s">
        <v>1997</v>
      </c>
      <c r="M130" s="80" t="s">
        <v>1194</v>
      </c>
      <c r="N130" s="90" t="s">
        <v>1998</v>
      </c>
      <c r="O130" s="44" t="str">
        <f t="shared" si="3"/>
        <v>https://ioh.tw/talks/暨南大學國企系-謝靜宜-starry-chia-tw-study-ncnu-bde-my</v>
      </c>
      <c r="P130" s="45" t="s">
        <v>1999</v>
      </c>
      <c r="Q130" s="89" t="s">
        <v>2000</v>
      </c>
      <c r="R130" s="36"/>
      <c r="S130" s="47"/>
      <c r="T130" s="36" t="str">
        <f t="shared" si="4"/>
        <v>OK</v>
      </c>
      <c r="U130" s="36"/>
      <c r="V130" s="36"/>
      <c r="W130" s="36"/>
      <c r="X130" s="36"/>
      <c r="Y130" s="49"/>
      <c r="Z130" s="30" t="s">
        <v>2001</v>
      </c>
      <c r="AA130" s="51" t="s">
        <v>140</v>
      </c>
      <c r="AB130" s="51" t="s">
        <v>86</v>
      </c>
      <c r="AC130" s="36"/>
      <c r="AD130" s="36"/>
      <c r="AE130" s="36"/>
      <c r="AF130" s="36"/>
      <c r="AG130" s="36"/>
    </row>
    <row r="131" spans="1:33" ht="14" x14ac:dyDescent="0.15">
      <c r="A131" s="103" t="s">
        <v>143</v>
      </c>
      <c r="B131" s="103" t="s">
        <v>144</v>
      </c>
      <c r="C131" s="103" t="s">
        <v>189</v>
      </c>
      <c r="D131" s="103" t="s">
        <v>37</v>
      </c>
      <c r="E131" s="30" t="str">
        <f t="shared" si="0"/>
        <v>台灣</v>
      </c>
      <c r="F131" s="30" t="str">
        <f t="shared" si="1"/>
        <v>國內講座國籍台灣</v>
      </c>
      <c r="G131" s="30" t="s">
        <v>73</v>
      </c>
      <c r="H131" s="30" t="str">
        <f t="shared" si="2"/>
        <v>中文</v>
      </c>
      <c r="I131" s="30" t="s">
        <v>86</v>
      </c>
      <c r="J131" s="30" t="s">
        <v>32</v>
      </c>
      <c r="K131" s="103" t="s">
        <v>1667</v>
      </c>
      <c r="L131" s="103" t="s">
        <v>2002</v>
      </c>
      <c r="M131" s="103" t="s">
        <v>1514</v>
      </c>
      <c r="N131" s="53" t="s">
        <v>2004</v>
      </c>
      <c r="O131" s="104" t="str">
        <f t="shared" si="3"/>
        <v>https://ioh.tw/talks/成大工設系-謝亞耘-ya-yun-hsieh-tw-study-ncku-bde</v>
      </c>
      <c r="P131" s="54" t="s">
        <v>2006</v>
      </c>
      <c r="Q131" s="140" t="s">
        <v>2007</v>
      </c>
      <c r="R131" s="103"/>
      <c r="S131" s="47"/>
      <c r="T131" s="36" t="str">
        <f t="shared" si="4"/>
        <v>OK</v>
      </c>
      <c r="U131" s="36"/>
      <c r="V131" s="36"/>
      <c r="W131" s="36"/>
      <c r="X131" s="36"/>
      <c r="Y131" s="49"/>
      <c r="Z131" s="30" t="s">
        <v>2010</v>
      </c>
      <c r="AA131" s="51" t="s">
        <v>140</v>
      </c>
      <c r="AB131" s="51" t="s">
        <v>86</v>
      </c>
      <c r="AC131" s="36"/>
      <c r="AD131" s="36"/>
      <c r="AE131" s="36"/>
      <c r="AF131" s="36"/>
      <c r="AG131" s="36"/>
    </row>
    <row r="132" spans="1:33" ht="14" x14ac:dyDescent="0.15">
      <c r="A132" s="30" t="s">
        <v>2013</v>
      </c>
      <c r="B132" s="30" t="s">
        <v>2014</v>
      </c>
      <c r="C132" s="30" t="s">
        <v>189</v>
      </c>
      <c r="D132" s="30" t="s">
        <v>37</v>
      </c>
      <c r="E132" s="30" t="str">
        <f t="shared" si="0"/>
        <v>台灣</v>
      </c>
      <c r="F132" s="30" t="str">
        <f t="shared" si="1"/>
        <v>國內講座國籍台灣</v>
      </c>
      <c r="G132" s="30" t="s">
        <v>73</v>
      </c>
      <c r="H132" s="30" t="str">
        <f t="shared" si="2"/>
        <v>中文</v>
      </c>
      <c r="I132" s="30" t="s">
        <v>86</v>
      </c>
      <c r="J132" s="30" t="s">
        <v>32</v>
      </c>
      <c r="K132" s="30" t="s">
        <v>2026</v>
      </c>
      <c r="L132" s="30" t="s">
        <v>2027</v>
      </c>
      <c r="M132" s="30" t="s">
        <v>2028</v>
      </c>
      <c r="N132" s="41" t="s">
        <v>2029</v>
      </c>
      <c r="O132" s="44" t="str">
        <f t="shared" si="3"/>
        <v>https://ioh.tw/talks/樹德科大表演藝術系-姚辰穎-chen-ying-yao-tw-study-stu-bde</v>
      </c>
      <c r="P132" s="45" t="s">
        <v>2030</v>
      </c>
      <c r="Q132" s="89" t="s">
        <v>2031</v>
      </c>
      <c r="R132" s="36"/>
      <c r="S132" s="47"/>
      <c r="T132" s="36" t="str">
        <f t="shared" si="4"/>
        <v>OK</v>
      </c>
      <c r="U132" s="36"/>
      <c r="V132" s="36"/>
      <c r="W132" s="36"/>
      <c r="X132" s="36"/>
      <c r="Y132" s="49"/>
      <c r="Z132" s="30" t="s">
        <v>2032</v>
      </c>
      <c r="AA132" s="51" t="s">
        <v>140</v>
      </c>
      <c r="AB132" s="51" t="s">
        <v>86</v>
      </c>
      <c r="AC132" s="36"/>
      <c r="AD132" s="36"/>
      <c r="AE132" s="36"/>
      <c r="AF132" s="36"/>
      <c r="AG132" s="36"/>
    </row>
    <row r="133" spans="1:33" ht="14" x14ac:dyDescent="0.15">
      <c r="A133" s="103" t="s">
        <v>679</v>
      </c>
      <c r="B133" s="103" t="s">
        <v>681</v>
      </c>
      <c r="C133" s="103" t="s">
        <v>189</v>
      </c>
      <c r="D133" s="103" t="s">
        <v>37</v>
      </c>
      <c r="E133" s="30" t="str">
        <f t="shared" si="0"/>
        <v>台灣</v>
      </c>
      <c r="F133" s="30" t="str">
        <f t="shared" si="1"/>
        <v>國內講座國籍台灣</v>
      </c>
      <c r="G133" s="30" t="s">
        <v>73</v>
      </c>
      <c r="H133" s="30" t="str">
        <f t="shared" si="2"/>
        <v>中文</v>
      </c>
      <c r="I133" s="30" t="s">
        <v>86</v>
      </c>
      <c r="J133" s="30" t="s">
        <v>32</v>
      </c>
      <c r="K133" s="103" t="s">
        <v>225</v>
      </c>
      <c r="L133" s="103" t="s">
        <v>2033</v>
      </c>
      <c r="M133" s="103" t="s">
        <v>227</v>
      </c>
      <c r="N133" s="53" t="s">
        <v>2034</v>
      </c>
      <c r="O133" s="104" t="str">
        <f t="shared" si="3"/>
        <v>https://ioh.tw/talks/高雄醫學大學護理系-魏孜容-nora-wei-tw-study-kmu-bde</v>
      </c>
      <c r="P133" s="122" t="s">
        <v>2035</v>
      </c>
      <c r="Q133" s="140" t="s">
        <v>2036</v>
      </c>
      <c r="R133" s="103"/>
      <c r="S133" s="47"/>
      <c r="T133" s="36" t="str">
        <f t="shared" si="4"/>
        <v>OK</v>
      </c>
      <c r="U133" s="36"/>
      <c r="V133" s="30">
        <v>1</v>
      </c>
      <c r="W133" s="36"/>
      <c r="X133" s="36"/>
      <c r="Y133" s="49"/>
      <c r="Z133" s="30" t="s">
        <v>2037</v>
      </c>
      <c r="AA133" s="51" t="s">
        <v>140</v>
      </c>
      <c r="AB133" s="51" t="s">
        <v>86</v>
      </c>
      <c r="AC133" s="36"/>
      <c r="AD133" s="36"/>
      <c r="AE133" s="36"/>
      <c r="AF133" s="36"/>
      <c r="AG133" s="36"/>
    </row>
    <row r="134" spans="1:33" ht="14" x14ac:dyDescent="0.15">
      <c r="A134" s="30" t="s">
        <v>679</v>
      </c>
      <c r="B134" s="30" t="s">
        <v>681</v>
      </c>
      <c r="C134" s="30" t="s">
        <v>59</v>
      </c>
      <c r="D134" s="30" t="s">
        <v>60</v>
      </c>
      <c r="E134" s="30" t="str">
        <f t="shared" si="0"/>
        <v>台灣</v>
      </c>
      <c r="F134" s="30" t="str">
        <f t="shared" si="1"/>
        <v>國內講座國籍台灣</v>
      </c>
      <c r="G134" s="30" t="s">
        <v>73</v>
      </c>
      <c r="H134" s="30" t="str">
        <f t="shared" si="2"/>
        <v>中文</v>
      </c>
      <c r="I134" s="30" t="s">
        <v>86</v>
      </c>
      <c r="J134" s="30" t="s">
        <v>32</v>
      </c>
      <c r="K134" s="30" t="s">
        <v>2040</v>
      </c>
      <c r="L134" s="30" t="s">
        <v>1896</v>
      </c>
      <c r="M134" s="30" t="s">
        <v>2041</v>
      </c>
      <c r="N134" s="127" t="s">
        <v>2042</v>
      </c>
      <c r="O134" s="44" t="str">
        <f t="shared" si="3"/>
        <v>https://ioh.tw/talks/高雄醫學大學牙醫系研究所-陳佳伶-angelia-chen-tw-study-kmu-mde</v>
      </c>
      <c r="P134" s="45" t="s">
        <v>2043</v>
      </c>
      <c r="Q134" s="60" t="s">
        <v>2044</v>
      </c>
      <c r="R134" s="36"/>
      <c r="S134" s="47"/>
      <c r="T134" s="36" t="str">
        <f t="shared" si="4"/>
        <v>OK</v>
      </c>
      <c r="U134" s="36"/>
      <c r="V134" s="30">
        <v>1</v>
      </c>
      <c r="W134" s="36"/>
      <c r="X134" s="36"/>
      <c r="Y134" s="49"/>
      <c r="Z134" s="30" t="s">
        <v>2047</v>
      </c>
      <c r="AA134" s="51" t="s">
        <v>140</v>
      </c>
      <c r="AB134" s="51" t="s">
        <v>86</v>
      </c>
      <c r="AC134" s="36"/>
      <c r="AD134" s="36"/>
      <c r="AE134" s="36"/>
      <c r="AF134" s="36"/>
      <c r="AG134" s="36"/>
    </row>
    <row r="135" spans="1:33" ht="14" x14ac:dyDescent="0.15">
      <c r="A135" s="30" t="s">
        <v>2048</v>
      </c>
      <c r="B135" s="30" t="s">
        <v>2049</v>
      </c>
      <c r="C135" s="30" t="s">
        <v>189</v>
      </c>
      <c r="D135" s="30" t="s">
        <v>37</v>
      </c>
      <c r="E135" s="30" t="str">
        <f t="shared" si="0"/>
        <v>台灣</v>
      </c>
      <c r="F135" s="30" t="str">
        <f t="shared" si="1"/>
        <v>國內講座國籍台灣</v>
      </c>
      <c r="G135" s="30" t="s">
        <v>73</v>
      </c>
      <c r="H135" s="30" t="str">
        <f t="shared" si="2"/>
        <v>中文</v>
      </c>
      <c r="I135" s="30" t="s">
        <v>86</v>
      </c>
      <c r="J135" s="30" t="s">
        <v>32</v>
      </c>
      <c r="K135" s="30" t="s">
        <v>2058</v>
      </c>
      <c r="L135" s="30" t="s">
        <v>2059</v>
      </c>
      <c r="M135" s="30" t="s">
        <v>2061</v>
      </c>
      <c r="N135" s="41" t="s">
        <v>2063</v>
      </c>
      <c r="O135" s="44" t="str">
        <f t="shared" si="3"/>
        <v>https://ioh.tw/talks/南藝大藝術史學系-林千涵-chian-han-lin-tw-study-tnnua-bde</v>
      </c>
      <c r="P135" s="45" t="s">
        <v>2064</v>
      </c>
      <c r="Q135" s="89" t="s">
        <v>2065</v>
      </c>
      <c r="R135" s="36"/>
      <c r="S135" s="47"/>
      <c r="T135" s="36" t="str">
        <f t="shared" si="4"/>
        <v>OK</v>
      </c>
      <c r="U135" s="36"/>
      <c r="V135" s="36"/>
      <c r="W135" s="36"/>
      <c r="X135" s="36"/>
      <c r="Y135" s="49"/>
      <c r="Z135" s="30" t="s">
        <v>2066</v>
      </c>
      <c r="AA135" s="51" t="s">
        <v>140</v>
      </c>
      <c r="AB135" s="51" t="s">
        <v>86</v>
      </c>
      <c r="AC135" s="36"/>
      <c r="AD135" s="36"/>
      <c r="AE135" s="36"/>
      <c r="AF135" s="36"/>
      <c r="AG135" s="36"/>
    </row>
    <row r="136" spans="1:33" ht="14" x14ac:dyDescent="0.15">
      <c r="A136" s="30" t="s">
        <v>894</v>
      </c>
      <c r="B136" s="30" t="s">
        <v>895</v>
      </c>
      <c r="C136" s="30" t="s">
        <v>189</v>
      </c>
      <c r="D136" s="30" t="s">
        <v>37</v>
      </c>
      <c r="E136" s="30" t="str">
        <f t="shared" si="0"/>
        <v>台灣</v>
      </c>
      <c r="F136" s="30" t="str">
        <f t="shared" si="1"/>
        <v>國內講座國籍台灣</v>
      </c>
      <c r="G136" s="30" t="s">
        <v>73</v>
      </c>
      <c r="H136" s="30" t="str">
        <f t="shared" si="2"/>
        <v>中文</v>
      </c>
      <c r="I136" s="30" t="s">
        <v>86</v>
      </c>
      <c r="J136" s="30" t="s">
        <v>32</v>
      </c>
      <c r="K136" s="30" t="s">
        <v>945</v>
      </c>
      <c r="L136" s="30" t="s">
        <v>2067</v>
      </c>
      <c r="M136" s="30" t="s">
        <v>947</v>
      </c>
      <c r="N136" s="80" t="s">
        <v>2068</v>
      </c>
      <c r="O136" s="44" t="str">
        <f t="shared" si="3"/>
        <v>https://ioh.tw/talks/北醫保健營養系-林沂萱-yi-shyuan-lin-tw-study-tmu-bde</v>
      </c>
      <c r="P136" s="45" t="s">
        <v>2069</v>
      </c>
      <c r="Q136" s="102" t="s">
        <v>2070</v>
      </c>
      <c r="R136" s="30"/>
      <c r="S136" s="47"/>
      <c r="T136" s="36" t="str">
        <f t="shared" si="4"/>
        <v>OK</v>
      </c>
      <c r="U136" s="36"/>
      <c r="V136" s="30">
        <v>1</v>
      </c>
      <c r="W136" s="36"/>
      <c r="X136" s="36"/>
      <c r="Y136" s="49"/>
      <c r="Z136" s="30" t="s">
        <v>2071</v>
      </c>
      <c r="AA136" s="51" t="s">
        <v>140</v>
      </c>
      <c r="AB136" s="51" t="s">
        <v>86</v>
      </c>
      <c r="AC136" s="36"/>
      <c r="AD136" s="36"/>
      <c r="AE136" s="36"/>
      <c r="AF136" s="36"/>
      <c r="AG136" s="36"/>
    </row>
    <row r="137" spans="1:33" ht="14" x14ac:dyDescent="0.15">
      <c r="A137" s="30" t="s">
        <v>1150</v>
      </c>
      <c r="B137" s="30" t="s">
        <v>1151</v>
      </c>
      <c r="C137" s="30" t="s">
        <v>189</v>
      </c>
      <c r="D137" s="30" t="s">
        <v>37</v>
      </c>
      <c r="E137" s="30" t="str">
        <f t="shared" si="0"/>
        <v>台灣</v>
      </c>
      <c r="F137" s="30" t="str">
        <f t="shared" si="1"/>
        <v>國內講座國籍台灣</v>
      </c>
      <c r="G137" s="30" t="s">
        <v>73</v>
      </c>
      <c r="H137" s="30" t="str">
        <f t="shared" si="2"/>
        <v>中文</v>
      </c>
      <c r="I137" s="30" t="s">
        <v>86</v>
      </c>
      <c r="J137" s="30" t="s">
        <v>32</v>
      </c>
      <c r="K137" s="30" t="s">
        <v>481</v>
      </c>
      <c r="L137" s="30" t="s">
        <v>735</v>
      </c>
      <c r="M137" s="30" t="s">
        <v>483</v>
      </c>
      <c r="N137" s="68" t="s">
        <v>2072</v>
      </c>
      <c r="O137" s="44" t="str">
        <f t="shared" si="3"/>
        <v>https://ioh.tw/talks/台大電機系-王啟安-miles-wang-tw-study-ntu-bde</v>
      </c>
      <c r="P137" s="45" t="s">
        <v>2073</v>
      </c>
      <c r="Q137" s="102" t="s">
        <v>2074</v>
      </c>
      <c r="R137" s="36"/>
      <c r="S137" s="47"/>
      <c r="T137" s="36" t="str">
        <f t="shared" si="4"/>
        <v>OK</v>
      </c>
      <c r="U137" s="36"/>
      <c r="V137" s="36"/>
      <c r="W137" s="36"/>
      <c r="X137" s="36"/>
      <c r="Y137" s="49"/>
      <c r="Z137" s="30" t="s">
        <v>2077</v>
      </c>
      <c r="AA137" s="51" t="s">
        <v>140</v>
      </c>
      <c r="AB137" s="51" t="s">
        <v>86</v>
      </c>
      <c r="AC137" s="36"/>
      <c r="AD137" s="36"/>
      <c r="AE137" s="36"/>
      <c r="AF137" s="36"/>
      <c r="AG137" s="36"/>
    </row>
    <row r="138" spans="1:33" ht="14" x14ac:dyDescent="0.15">
      <c r="A138" s="30" t="s">
        <v>1150</v>
      </c>
      <c r="B138" s="30" t="s">
        <v>1151</v>
      </c>
      <c r="C138" s="30" t="s">
        <v>189</v>
      </c>
      <c r="D138" s="30" t="s">
        <v>37</v>
      </c>
      <c r="E138" s="30" t="str">
        <f t="shared" si="0"/>
        <v>台灣</v>
      </c>
      <c r="F138" s="30" t="str">
        <f t="shared" si="1"/>
        <v>國內講座國籍台灣</v>
      </c>
      <c r="G138" s="30" t="s">
        <v>73</v>
      </c>
      <c r="H138" s="30" t="str">
        <f t="shared" si="2"/>
        <v>中文</v>
      </c>
      <c r="I138" s="30" t="s">
        <v>86</v>
      </c>
      <c r="J138" s="30" t="s">
        <v>32</v>
      </c>
      <c r="K138" s="30" t="s">
        <v>1056</v>
      </c>
      <c r="L138" s="30" t="s">
        <v>822</v>
      </c>
      <c r="M138" s="30" t="s">
        <v>1059</v>
      </c>
      <c r="N138" s="68" t="s">
        <v>2084</v>
      </c>
      <c r="O138" s="44" t="str">
        <f t="shared" si="3"/>
        <v>https://ioh.tw/talks/台大醫技系-蔡奇儒-chiru-tsai-tw-study-ntu-bde</v>
      </c>
      <c r="P138" s="45" t="s">
        <v>2085</v>
      </c>
      <c r="Q138" s="102" t="s">
        <v>2086</v>
      </c>
      <c r="R138" s="36"/>
      <c r="S138" s="47"/>
      <c r="T138" s="36" t="str">
        <f t="shared" si="4"/>
        <v>OK</v>
      </c>
      <c r="U138" s="36"/>
      <c r="V138" s="36"/>
      <c r="W138" s="36"/>
      <c r="X138" s="36"/>
      <c r="Y138" s="49"/>
      <c r="Z138" s="30" t="s">
        <v>2087</v>
      </c>
      <c r="AA138" s="51" t="s">
        <v>140</v>
      </c>
      <c r="AB138" s="51" t="s">
        <v>86</v>
      </c>
      <c r="AC138" s="36"/>
      <c r="AD138" s="36"/>
      <c r="AE138" s="36"/>
      <c r="AF138" s="36"/>
      <c r="AG138" s="36"/>
    </row>
    <row r="139" spans="1:33" ht="14" x14ac:dyDescent="0.15">
      <c r="A139" s="30" t="s">
        <v>1150</v>
      </c>
      <c r="B139" s="30" t="s">
        <v>1151</v>
      </c>
      <c r="C139" s="30" t="s">
        <v>189</v>
      </c>
      <c r="D139" s="30" t="s">
        <v>37</v>
      </c>
      <c r="E139" s="30" t="str">
        <f t="shared" si="0"/>
        <v>台灣</v>
      </c>
      <c r="F139" s="30" t="str">
        <f t="shared" si="1"/>
        <v>國內講座國籍台灣</v>
      </c>
      <c r="G139" s="30" t="s">
        <v>73</v>
      </c>
      <c r="H139" s="30" t="str">
        <f t="shared" si="2"/>
        <v>中文</v>
      </c>
      <c r="I139" s="30" t="s">
        <v>86</v>
      </c>
      <c r="J139" s="30" t="s">
        <v>32</v>
      </c>
      <c r="K139" s="30" t="s">
        <v>1158</v>
      </c>
      <c r="L139" s="30" t="s">
        <v>2088</v>
      </c>
      <c r="M139" s="30" t="s">
        <v>1160</v>
      </c>
      <c r="N139" s="68" t="s">
        <v>2089</v>
      </c>
      <c r="O139" s="44" t="str">
        <f t="shared" si="3"/>
        <v>https://ioh.tw/talks/台大物理治療系-姚乃嘉-nai-jia-yao-tw-study-ntu-bde</v>
      </c>
      <c r="P139" s="45" t="s">
        <v>2090</v>
      </c>
      <c r="Q139" s="46" t="s">
        <v>2091</v>
      </c>
      <c r="R139" s="36"/>
      <c r="S139" s="47"/>
      <c r="T139" s="36" t="str">
        <f t="shared" si="4"/>
        <v>OK</v>
      </c>
      <c r="U139" s="36"/>
      <c r="V139" s="36"/>
      <c r="W139" s="36"/>
      <c r="X139" s="36"/>
      <c r="Y139" s="49"/>
      <c r="Z139" s="30" t="s">
        <v>2092</v>
      </c>
      <c r="AA139" s="51" t="s">
        <v>140</v>
      </c>
      <c r="AB139" s="51" t="s">
        <v>86</v>
      </c>
      <c r="AC139" s="36"/>
      <c r="AD139" s="36"/>
      <c r="AE139" s="36"/>
      <c r="AF139" s="36"/>
      <c r="AG139" s="36"/>
    </row>
    <row r="140" spans="1:33" ht="14" x14ac:dyDescent="0.15">
      <c r="A140" s="30" t="s">
        <v>679</v>
      </c>
      <c r="B140" s="30" t="s">
        <v>681</v>
      </c>
      <c r="C140" s="30" t="s">
        <v>59</v>
      </c>
      <c r="D140" s="30" t="s">
        <v>60</v>
      </c>
      <c r="E140" s="30" t="str">
        <f t="shared" si="0"/>
        <v>台灣</v>
      </c>
      <c r="F140" s="30" t="str">
        <f t="shared" si="1"/>
        <v>國內講座國籍台灣</v>
      </c>
      <c r="G140" s="30" t="s">
        <v>73</v>
      </c>
      <c r="H140" s="30" t="str">
        <f t="shared" si="2"/>
        <v>中文</v>
      </c>
      <c r="I140" s="30" t="s">
        <v>86</v>
      </c>
      <c r="J140" s="30" t="s">
        <v>32</v>
      </c>
      <c r="K140" s="30" t="s">
        <v>1684</v>
      </c>
      <c r="L140" s="30" t="s">
        <v>2097</v>
      </c>
      <c r="M140" s="30" t="s">
        <v>1686</v>
      </c>
      <c r="N140" s="72" t="s">
        <v>2098</v>
      </c>
      <c r="O140" s="44" t="str">
        <f t="shared" si="3"/>
        <v>https://ioh.tw/talks/高雄醫學大學藥學系研究所-湯鎧瑋-kai-wei-tang-tw-study-kmu-mde</v>
      </c>
      <c r="P140" s="45" t="s">
        <v>2101</v>
      </c>
      <c r="Q140" s="89" t="s">
        <v>2106</v>
      </c>
      <c r="R140" s="36"/>
      <c r="S140" s="47"/>
      <c r="T140" s="36" t="str">
        <f t="shared" si="4"/>
        <v>OK</v>
      </c>
      <c r="U140" s="36"/>
      <c r="V140" s="30">
        <v>1</v>
      </c>
      <c r="W140" s="36"/>
      <c r="X140" s="36"/>
      <c r="Y140" s="49"/>
      <c r="Z140" s="30" t="s">
        <v>2111</v>
      </c>
      <c r="AA140" s="51" t="s">
        <v>140</v>
      </c>
      <c r="AB140" s="51" t="s">
        <v>86</v>
      </c>
      <c r="AC140" s="36"/>
      <c r="AD140" s="36"/>
      <c r="AE140" s="36"/>
      <c r="AF140" s="36"/>
      <c r="AG140" s="36"/>
    </row>
    <row r="141" spans="1:33" ht="14" x14ac:dyDescent="0.15">
      <c r="A141" s="30" t="s">
        <v>1810</v>
      </c>
      <c r="B141" s="30" t="s">
        <v>1811</v>
      </c>
      <c r="C141" s="30" t="s">
        <v>189</v>
      </c>
      <c r="D141" s="30" t="s">
        <v>37</v>
      </c>
      <c r="E141" s="30" t="str">
        <f t="shared" si="0"/>
        <v>台灣</v>
      </c>
      <c r="F141" s="30" t="str">
        <f t="shared" si="1"/>
        <v>國內講座國籍台灣</v>
      </c>
      <c r="G141" s="30" t="s">
        <v>73</v>
      </c>
      <c r="H141" s="30" t="str">
        <f t="shared" si="2"/>
        <v>中文</v>
      </c>
      <c r="I141" s="30" t="s">
        <v>86</v>
      </c>
      <c r="J141" s="30" t="s">
        <v>32</v>
      </c>
      <c r="K141" s="30" t="s">
        <v>154</v>
      </c>
      <c r="L141" s="30" t="s">
        <v>2112</v>
      </c>
      <c r="M141" s="30" t="s">
        <v>156</v>
      </c>
      <c r="N141" s="74" t="s">
        <v>2113</v>
      </c>
      <c r="O141" s="44" t="str">
        <f t="shared" si="3"/>
        <v>https://ioh.tw/talks/淡江大學建築系-陳冠霖-chen-kuan-lin-tw-study-tku-bde</v>
      </c>
      <c r="P141" s="45" t="s">
        <v>2114</v>
      </c>
      <c r="Q141" s="89" t="s">
        <v>2115</v>
      </c>
      <c r="R141" s="36"/>
      <c r="S141" s="47"/>
      <c r="T141" s="36" t="str">
        <f t="shared" si="4"/>
        <v>OK</v>
      </c>
      <c r="U141" s="36"/>
      <c r="V141" s="36"/>
      <c r="W141" s="36"/>
      <c r="X141" s="36"/>
      <c r="Y141" s="49"/>
      <c r="Z141" s="30" t="s">
        <v>2116</v>
      </c>
      <c r="AA141" s="51" t="s">
        <v>140</v>
      </c>
      <c r="AB141" s="51" t="s">
        <v>86</v>
      </c>
      <c r="AC141" s="36"/>
      <c r="AD141" s="36"/>
      <c r="AE141" s="36"/>
      <c r="AF141" s="36"/>
      <c r="AG141" s="36"/>
    </row>
    <row r="142" spans="1:33" ht="14" x14ac:dyDescent="0.15">
      <c r="A142" s="30" t="s">
        <v>561</v>
      </c>
      <c r="B142" s="30" t="s">
        <v>562</v>
      </c>
      <c r="C142" s="30" t="s">
        <v>189</v>
      </c>
      <c r="D142" s="30" t="s">
        <v>37</v>
      </c>
      <c r="E142" s="30" t="str">
        <f t="shared" si="0"/>
        <v>台灣</v>
      </c>
      <c r="F142" s="30" t="str">
        <f t="shared" si="1"/>
        <v>國內講座國籍台灣</v>
      </c>
      <c r="G142" s="30" t="s">
        <v>73</v>
      </c>
      <c r="H142" s="30" t="str">
        <f t="shared" si="2"/>
        <v>中文</v>
      </c>
      <c r="I142" s="30" t="s">
        <v>86</v>
      </c>
      <c r="J142" s="30" t="s">
        <v>32</v>
      </c>
      <c r="K142" s="30" t="s">
        <v>1974</v>
      </c>
      <c r="L142" s="30" t="s">
        <v>2118</v>
      </c>
      <c r="M142" s="30" t="s">
        <v>1975</v>
      </c>
      <c r="N142" s="68" t="s">
        <v>2120</v>
      </c>
      <c r="O142" s="44" t="str">
        <f t="shared" si="3"/>
        <v>https://ioh.tw/talks/東吳大學哲學系-江柏賢-loho-jiang-tw-study-scu-bde</v>
      </c>
      <c r="P142" s="45" t="s">
        <v>2122</v>
      </c>
      <c r="Q142" s="102" t="s">
        <v>2124</v>
      </c>
      <c r="R142" s="36"/>
      <c r="S142" s="47"/>
      <c r="T142" s="36" t="str">
        <f t="shared" si="4"/>
        <v>OK</v>
      </c>
      <c r="U142" s="36"/>
      <c r="V142" s="36"/>
      <c r="W142" s="36"/>
      <c r="X142" s="36"/>
      <c r="Y142" s="49"/>
      <c r="Z142" s="30" t="s">
        <v>2127</v>
      </c>
      <c r="AA142" s="51" t="s">
        <v>140</v>
      </c>
      <c r="AB142" s="51" t="s">
        <v>86</v>
      </c>
      <c r="AC142" s="36"/>
      <c r="AD142" s="36"/>
      <c r="AE142" s="36"/>
      <c r="AF142" s="36"/>
      <c r="AG142" s="36"/>
    </row>
    <row r="143" spans="1:33" ht="14" x14ac:dyDescent="0.15">
      <c r="A143" s="30" t="s">
        <v>1578</v>
      </c>
      <c r="B143" s="30" t="s">
        <v>1579</v>
      </c>
      <c r="C143" s="30" t="s">
        <v>189</v>
      </c>
      <c r="D143" s="30" t="s">
        <v>37</v>
      </c>
      <c r="E143" s="30" t="str">
        <f t="shared" si="0"/>
        <v>台灣</v>
      </c>
      <c r="F143" s="30" t="str">
        <f t="shared" si="1"/>
        <v>國內講座國籍台灣</v>
      </c>
      <c r="G143" s="30" t="s">
        <v>73</v>
      </c>
      <c r="H143" s="30" t="str">
        <f t="shared" si="2"/>
        <v>中文</v>
      </c>
      <c r="I143" s="30" t="s">
        <v>86</v>
      </c>
      <c r="J143" s="30" t="s">
        <v>32</v>
      </c>
      <c r="K143" s="30" t="s">
        <v>2132</v>
      </c>
      <c r="L143" s="30" t="s">
        <v>2133</v>
      </c>
      <c r="M143" s="30" t="s">
        <v>2134</v>
      </c>
      <c r="N143" s="68" t="s">
        <v>2135</v>
      </c>
      <c r="O143" s="44" t="str">
        <f t="shared" si="3"/>
        <v>https://ioh.tw/talks/長榮大學大眾傳播學系-林中宣-chung-hsuan-lin-tw-study-cjcu-bde</v>
      </c>
      <c r="P143" s="45" t="s">
        <v>2136</v>
      </c>
      <c r="Q143" s="102" t="s">
        <v>2137</v>
      </c>
      <c r="R143" s="36"/>
      <c r="S143" s="47"/>
      <c r="T143" s="36" t="str">
        <f t="shared" si="4"/>
        <v>OK</v>
      </c>
      <c r="U143" s="36"/>
      <c r="V143" s="36"/>
      <c r="W143" s="36"/>
      <c r="X143" s="36"/>
      <c r="Y143" s="49"/>
      <c r="Z143" s="30" t="s">
        <v>2138</v>
      </c>
      <c r="AA143" s="51" t="s">
        <v>140</v>
      </c>
      <c r="AB143" s="51" t="s">
        <v>86</v>
      </c>
      <c r="AC143" s="36"/>
      <c r="AD143" s="36"/>
      <c r="AE143" s="36"/>
      <c r="AF143" s="36"/>
      <c r="AG143" s="36"/>
    </row>
    <row r="144" spans="1:33" ht="14" x14ac:dyDescent="0.15">
      <c r="A144" s="30" t="s">
        <v>1150</v>
      </c>
      <c r="B144" s="30" t="s">
        <v>1151</v>
      </c>
      <c r="C144" s="30" t="s">
        <v>189</v>
      </c>
      <c r="D144" s="30" t="s">
        <v>37</v>
      </c>
      <c r="E144" s="30" t="str">
        <f t="shared" si="0"/>
        <v>台灣</v>
      </c>
      <c r="F144" s="30" t="str">
        <f t="shared" si="1"/>
        <v>國內講座國籍台灣</v>
      </c>
      <c r="G144" s="30" t="s">
        <v>73</v>
      </c>
      <c r="H144" s="30" t="str">
        <f t="shared" si="2"/>
        <v>中文</v>
      </c>
      <c r="I144" s="30" t="s">
        <v>86</v>
      </c>
      <c r="J144" s="30" t="s">
        <v>32</v>
      </c>
      <c r="K144" s="30" t="s">
        <v>2139</v>
      </c>
      <c r="L144" s="30" t="s">
        <v>2116</v>
      </c>
      <c r="M144" s="30" t="s">
        <v>2140</v>
      </c>
      <c r="N144" s="68" t="s">
        <v>2141</v>
      </c>
      <c r="O144" s="44" t="str">
        <f t="shared" si="3"/>
        <v>https://ioh.tw/talks/台大生物產業傳播暨發展學系-林立麗-lily-lin-tw-study-ntu-bde</v>
      </c>
      <c r="P144" s="45" t="s">
        <v>2142</v>
      </c>
      <c r="Q144" s="102" t="s">
        <v>2145</v>
      </c>
      <c r="R144" s="30"/>
      <c r="S144" s="47"/>
      <c r="T144" s="36" t="str">
        <f t="shared" si="4"/>
        <v>OK</v>
      </c>
      <c r="U144" s="36"/>
      <c r="V144" s="36"/>
      <c r="W144" s="36"/>
      <c r="X144" s="36"/>
      <c r="Y144" s="49"/>
      <c r="Z144" s="30" t="s">
        <v>2148</v>
      </c>
      <c r="AA144" s="51" t="s">
        <v>140</v>
      </c>
      <c r="AB144" s="51" t="s">
        <v>86</v>
      </c>
      <c r="AC144" s="36"/>
      <c r="AD144" s="36"/>
      <c r="AE144" s="36"/>
      <c r="AF144" s="36"/>
      <c r="AG144" s="36"/>
    </row>
    <row r="145" spans="1:33" ht="14" x14ac:dyDescent="0.15">
      <c r="A145" s="30" t="s">
        <v>1150</v>
      </c>
      <c r="B145" s="30" t="s">
        <v>1151</v>
      </c>
      <c r="C145" s="30" t="s">
        <v>189</v>
      </c>
      <c r="D145" s="30" t="s">
        <v>37</v>
      </c>
      <c r="E145" s="30" t="str">
        <f t="shared" si="0"/>
        <v>台灣</v>
      </c>
      <c r="F145" s="30" t="str">
        <f t="shared" si="1"/>
        <v>國內講座國籍台灣</v>
      </c>
      <c r="G145" s="30" t="s">
        <v>73</v>
      </c>
      <c r="H145" s="30" t="str">
        <f t="shared" si="2"/>
        <v>中文</v>
      </c>
      <c r="I145" s="30" t="s">
        <v>86</v>
      </c>
      <c r="J145" s="30" t="s">
        <v>32</v>
      </c>
      <c r="K145" s="30" t="s">
        <v>743</v>
      </c>
      <c r="L145" s="30" t="s">
        <v>2160</v>
      </c>
      <c r="M145" s="30" t="s">
        <v>746</v>
      </c>
      <c r="N145" s="68" t="s">
        <v>2161</v>
      </c>
      <c r="O145" s="44" t="str">
        <f t="shared" si="3"/>
        <v>https://ioh.tw/talks/台大資工系-陳姿君-tzu-chun-kelly-chen-tw-study-ntu-bde</v>
      </c>
      <c r="P145" s="45" t="s">
        <v>2162</v>
      </c>
      <c r="Q145" s="102" t="s">
        <v>2163</v>
      </c>
      <c r="R145" s="30"/>
      <c r="S145" s="47"/>
      <c r="T145" s="36" t="str">
        <f t="shared" si="4"/>
        <v>OK</v>
      </c>
      <c r="U145" s="36"/>
      <c r="V145" s="36"/>
      <c r="W145" s="36"/>
      <c r="X145" s="36"/>
      <c r="Y145" s="49"/>
      <c r="Z145" s="30" t="s">
        <v>2164</v>
      </c>
      <c r="AA145" s="51" t="s">
        <v>140</v>
      </c>
      <c r="AB145" s="51" t="s">
        <v>86</v>
      </c>
      <c r="AC145" s="36"/>
      <c r="AD145" s="36"/>
      <c r="AE145" s="36"/>
      <c r="AF145" s="36"/>
      <c r="AG145" s="36"/>
    </row>
    <row r="146" spans="1:33" ht="14" x14ac:dyDescent="0.15">
      <c r="A146" s="30" t="s">
        <v>894</v>
      </c>
      <c r="B146" s="30" t="s">
        <v>895</v>
      </c>
      <c r="C146" s="30" t="s">
        <v>189</v>
      </c>
      <c r="D146" s="30" t="s">
        <v>37</v>
      </c>
      <c r="E146" s="30" t="str">
        <f t="shared" si="0"/>
        <v>香港</v>
      </c>
      <c r="F146" s="30" t="str">
        <f t="shared" si="1"/>
        <v>國內講座國籍香港</v>
      </c>
      <c r="G146" s="30" t="s">
        <v>351</v>
      </c>
      <c r="H146" s="30" t="str">
        <f t="shared" si="2"/>
        <v>廣東語</v>
      </c>
      <c r="I146" s="30" t="s">
        <v>352</v>
      </c>
      <c r="J146" s="30" t="s">
        <v>32</v>
      </c>
      <c r="K146" s="30" t="s">
        <v>1056</v>
      </c>
      <c r="L146" s="30" t="s">
        <v>2165</v>
      </c>
      <c r="M146" s="30" t="s">
        <v>1059</v>
      </c>
      <c r="N146" s="74" t="s">
        <v>2166</v>
      </c>
      <c r="O146" s="44" t="str">
        <f t="shared" si="3"/>
        <v>https://ioh.tw/talks/study-in-taiwan-黃俊琪-queenie-huang-tw-study-tmu-bde-hk</v>
      </c>
      <c r="P146" s="45" t="s">
        <v>2167</v>
      </c>
      <c r="Q146" s="90" t="s">
        <v>2168</v>
      </c>
      <c r="R146" s="30"/>
      <c r="S146" s="47"/>
      <c r="T146" s="36" t="str">
        <f t="shared" si="4"/>
        <v>OK</v>
      </c>
      <c r="U146" s="36"/>
      <c r="V146" s="30">
        <v>1</v>
      </c>
      <c r="W146" s="36"/>
      <c r="X146" s="36"/>
      <c r="Y146" s="49"/>
      <c r="Z146" s="30" t="s">
        <v>2169</v>
      </c>
      <c r="AA146" s="51" t="s">
        <v>140</v>
      </c>
      <c r="AB146" s="51" t="s">
        <v>86</v>
      </c>
      <c r="AC146" s="36"/>
      <c r="AD146" s="36"/>
      <c r="AE146" s="36"/>
      <c r="AF146" s="36"/>
      <c r="AG146" s="36"/>
    </row>
    <row r="147" spans="1:33" ht="14" x14ac:dyDescent="0.15">
      <c r="A147" s="30" t="s">
        <v>1150</v>
      </c>
      <c r="B147" s="30" t="s">
        <v>1151</v>
      </c>
      <c r="C147" s="30" t="s">
        <v>189</v>
      </c>
      <c r="D147" s="30" t="s">
        <v>37</v>
      </c>
      <c r="E147" s="30" t="str">
        <f t="shared" si="0"/>
        <v>台灣</v>
      </c>
      <c r="F147" s="30" t="str">
        <f t="shared" si="1"/>
        <v>國內講座國籍台灣</v>
      </c>
      <c r="G147" s="30" t="s">
        <v>73</v>
      </c>
      <c r="H147" s="30" t="str">
        <f t="shared" si="2"/>
        <v>中文</v>
      </c>
      <c r="I147" s="30" t="s">
        <v>86</v>
      </c>
      <c r="J147" s="30" t="s">
        <v>32</v>
      </c>
      <c r="K147" s="30" t="s">
        <v>2174</v>
      </c>
      <c r="L147" s="30" t="s">
        <v>2175</v>
      </c>
      <c r="M147" s="30" t="s">
        <v>2176</v>
      </c>
      <c r="N147" s="68" t="s">
        <v>2177</v>
      </c>
      <c r="O147" s="44" t="str">
        <f t="shared" si="3"/>
        <v>https://ioh.tw/talks/台大心理系-洪新雅-hsin-ya-hung-tw-study-ntu-bde</v>
      </c>
      <c r="P147" s="45" t="s">
        <v>2178</v>
      </c>
      <c r="Q147" s="89" t="s">
        <v>2181</v>
      </c>
      <c r="R147" s="30"/>
      <c r="S147" s="47"/>
      <c r="T147" s="36" t="str">
        <f t="shared" si="4"/>
        <v>OK</v>
      </c>
      <c r="U147" s="36"/>
      <c r="V147" s="36"/>
      <c r="W147" s="36"/>
      <c r="X147" s="36"/>
      <c r="Y147" s="49"/>
      <c r="Z147" s="30" t="s">
        <v>2185</v>
      </c>
      <c r="AA147" s="51" t="s">
        <v>140</v>
      </c>
      <c r="AB147" s="51" t="s">
        <v>86</v>
      </c>
      <c r="AC147" s="36"/>
      <c r="AD147" s="36"/>
      <c r="AE147" s="36"/>
      <c r="AF147" s="36"/>
      <c r="AG147" s="36"/>
    </row>
    <row r="148" spans="1:33" ht="14" x14ac:dyDescent="0.15">
      <c r="A148" s="30" t="s">
        <v>783</v>
      </c>
      <c r="B148" s="30" t="s">
        <v>784</v>
      </c>
      <c r="C148" s="30" t="s">
        <v>189</v>
      </c>
      <c r="D148" s="30" t="s">
        <v>37</v>
      </c>
      <c r="E148" s="30" t="str">
        <f t="shared" si="0"/>
        <v>台灣</v>
      </c>
      <c r="F148" s="30" t="str">
        <f t="shared" si="1"/>
        <v>國內講座國籍台灣</v>
      </c>
      <c r="G148" s="30" t="s">
        <v>73</v>
      </c>
      <c r="H148" s="30" t="str">
        <f t="shared" si="2"/>
        <v>中文</v>
      </c>
      <c r="I148" s="30" t="s">
        <v>86</v>
      </c>
      <c r="J148" s="30" t="s">
        <v>32</v>
      </c>
      <c r="K148" s="30" t="s">
        <v>743</v>
      </c>
      <c r="L148" s="30" t="s">
        <v>2186</v>
      </c>
      <c r="M148" s="30" t="s">
        <v>746</v>
      </c>
      <c r="N148" s="68" t="s">
        <v>2187</v>
      </c>
      <c r="O148" s="44" t="str">
        <f t="shared" si="3"/>
        <v>https://ioh.tw/talks/交大資工系-楊翔宇-heron-yang-tw-study-nctu-bde</v>
      </c>
      <c r="P148" s="45" t="s">
        <v>2188</v>
      </c>
      <c r="Q148" s="46" t="s">
        <v>2189</v>
      </c>
      <c r="R148" s="36"/>
      <c r="S148" s="47"/>
      <c r="T148" s="36" t="str">
        <f t="shared" si="4"/>
        <v>OK</v>
      </c>
      <c r="U148" s="36"/>
      <c r="V148" s="36"/>
      <c r="W148" s="36"/>
      <c r="X148" s="36"/>
      <c r="Y148" s="49"/>
      <c r="Z148" s="30" t="s">
        <v>2190</v>
      </c>
      <c r="AA148" s="51" t="s">
        <v>140</v>
      </c>
      <c r="AB148" s="51" t="s">
        <v>86</v>
      </c>
      <c r="AC148" s="36"/>
      <c r="AD148" s="36"/>
      <c r="AE148" s="36"/>
      <c r="AF148" s="36"/>
      <c r="AG148" s="36"/>
    </row>
    <row r="149" spans="1:33" ht="14" x14ac:dyDescent="0.15">
      <c r="A149" s="30" t="s">
        <v>1810</v>
      </c>
      <c r="B149" s="30" t="s">
        <v>1811</v>
      </c>
      <c r="C149" s="30" t="s">
        <v>189</v>
      </c>
      <c r="D149" s="30" t="s">
        <v>37</v>
      </c>
      <c r="E149" s="30" t="str">
        <f t="shared" si="0"/>
        <v>台灣</v>
      </c>
      <c r="F149" s="30" t="str">
        <f t="shared" si="1"/>
        <v>國內講座國籍台灣</v>
      </c>
      <c r="G149" s="30" t="s">
        <v>73</v>
      </c>
      <c r="H149" s="30" t="str">
        <f t="shared" si="2"/>
        <v>中文</v>
      </c>
      <c r="I149" s="30" t="s">
        <v>86</v>
      </c>
      <c r="J149" s="30" t="s">
        <v>32</v>
      </c>
      <c r="K149" s="30" t="s">
        <v>154</v>
      </c>
      <c r="L149" s="30" t="s">
        <v>2191</v>
      </c>
      <c r="M149" s="30" t="s">
        <v>156</v>
      </c>
      <c r="N149" s="74" t="s">
        <v>2192</v>
      </c>
      <c r="O149" s="44" t="str">
        <f t="shared" si="3"/>
        <v>https://ioh.tw/talks/淡江大學建築系-林晉瑩-chin-ying-lin-tw-study-tku-bde</v>
      </c>
      <c r="P149" s="45" t="s">
        <v>2193</v>
      </c>
      <c r="Q149" s="89" t="s">
        <v>2194</v>
      </c>
      <c r="R149" s="36"/>
      <c r="S149" s="47"/>
      <c r="T149" s="36" t="str">
        <f t="shared" si="4"/>
        <v>OK</v>
      </c>
      <c r="U149" s="36"/>
      <c r="V149" s="36"/>
      <c r="W149" s="36"/>
      <c r="X149" s="36"/>
      <c r="Y149" s="49"/>
      <c r="Z149" s="30" t="s">
        <v>2195</v>
      </c>
      <c r="AA149" s="51" t="s">
        <v>140</v>
      </c>
      <c r="AB149" s="51" t="s">
        <v>86</v>
      </c>
      <c r="AC149" s="36"/>
      <c r="AD149" s="36"/>
      <c r="AE149" s="36"/>
      <c r="AF149" s="36"/>
      <c r="AG149" s="36"/>
    </row>
    <row r="150" spans="1:33" ht="14" x14ac:dyDescent="0.15">
      <c r="A150" s="30" t="s">
        <v>2196</v>
      </c>
      <c r="B150" s="30" t="s">
        <v>2197</v>
      </c>
      <c r="C150" s="30" t="s">
        <v>189</v>
      </c>
      <c r="D150" s="30" t="s">
        <v>37</v>
      </c>
      <c r="E150" s="30" t="str">
        <f t="shared" si="0"/>
        <v>台灣</v>
      </c>
      <c r="F150" s="30" t="str">
        <f t="shared" si="1"/>
        <v>國內講座國籍台灣</v>
      </c>
      <c r="G150" s="30" t="s">
        <v>73</v>
      </c>
      <c r="H150" s="30" t="str">
        <f t="shared" si="2"/>
        <v>中文</v>
      </c>
      <c r="I150" s="30" t="s">
        <v>86</v>
      </c>
      <c r="J150" s="30" t="s">
        <v>32</v>
      </c>
      <c r="K150" s="30" t="s">
        <v>435</v>
      </c>
      <c r="L150" s="30" t="s">
        <v>2198</v>
      </c>
      <c r="M150" s="30" t="s">
        <v>437</v>
      </c>
      <c r="N150" s="68" t="s">
        <v>2199</v>
      </c>
      <c r="O150" s="44" t="str">
        <f t="shared" si="3"/>
        <v>https://ioh.tw/talks/長庚資管系-許鈺享-yu-hsiang-hsu-tw-study-cgu-bde</v>
      </c>
      <c r="P150" s="59" t="s">
        <v>2200</v>
      </c>
      <c r="Q150" s="46" t="s">
        <v>2201</v>
      </c>
      <c r="R150" s="30"/>
      <c r="S150" s="47"/>
      <c r="T150" s="36" t="str">
        <f t="shared" si="4"/>
        <v>OK</v>
      </c>
      <c r="U150" s="36"/>
      <c r="V150" s="36"/>
      <c r="W150" s="36"/>
      <c r="X150" s="36"/>
      <c r="Y150" s="49"/>
      <c r="Z150" s="30" t="s">
        <v>2202</v>
      </c>
      <c r="AA150" s="51" t="s">
        <v>140</v>
      </c>
      <c r="AB150" s="51" t="s">
        <v>86</v>
      </c>
      <c r="AC150" s="36"/>
      <c r="AD150" s="36"/>
      <c r="AE150" s="36"/>
      <c r="AF150" s="36"/>
      <c r="AG150" s="36"/>
    </row>
    <row r="151" spans="1:33" ht="14" x14ac:dyDescent="0.15">
      <c r="A151" s="30" t="s">
        <v>561</v>
      </c>
      <c r="B151" s="30" t="s">
        <v>562</v>
      </c>
      <c r="C151" s="30" t="s">
        <v>189</v>
      </c>
      <c r="D151" s="30" t="s">
        <v>37</v>
      </c>
      <c r="E151" s="30" t="str">
        <f t="shared" si="0"/>
        <v>台灣</v>
      </c>
      <c r="F151" s="30" t="str">
        <f t="shared" si="1"/>
        <v>國內講座國籍台灣</v>
      </c>
      <c r="G151" s="30" t="s">
        <v>73</v>
      </c>
      <c r="H151" s="30" t="str">
        <f t="shared" si="2"/>
        <v>中文</v>
      </c>
      <c r="I151" s="30" t="s">
        <v>86</v>
      </c>
      <c r="J151" s="30" t="s">
        <v>32</v>
      </c>
      <c r="K151" s="30" t="s">
        <v>2203</v>
      </c>
      <c r="L151" s="30" t="s">
        <v>2205</v>
      </c>
      <c r="M151" s="30" t="s">
        <v>2206</v>
      </c>
      <c r="N151" s="74" t="s">
        <v>2208</v>
      </c>
      <c r="O151" s="44" t="str">
        <f t="shared" si="3"/>
        <v>https://ioh.tw/talks/東吳會計系-王麗綸-li-lun-wang-tw-study-scu-bde</v>
      </c>
      <c r="P151" s="45" t="s">
        <v>2209</v>
      </c>
      <c r="Q151" s="46" t="s">
        <v>2210</v>
      </c>
      <c r="R151" s="36"/>
      <c r="S151" s="47"/>
      <c r="T151" s="36" t="str">
        <f t="shared" si="4"/>
        <v>OK</v>
      </c>
      <c r="U151" s="36"/>
      <c r="V151" s="36"/>
      <c r="W151" s="36"/>
      <c r="X151" s="36"/>
      <c r="Y151" s="49"/>
      <c r="Z151" s="30" t="s">
        <v>2211</v>
      </c>
      <c r="AA151" s="51" t="s">
        <v>140</v>
      </c>
      <c r="AB151" s="51" t="s">
        <v>86</v>
      </c>
      <c r="AC151" s="36"/>
      <c r="AD151" s="36"/>
      <c r="AE151" s="36"/>
      <c r="AF151" s="36"/>
      <c r="AG151" s="36"/>
    </row>
    <row r="152" spans="1:33" ht="14" x14ac:dyDescent="0.15">
      <c r="A152" s="30" t="s">
        <v>679</v>
      </c>
      <c r="B152" s="30" t="s">
        <v>681</v>
      </c>
      <c r="C152" s="30" t="s">
        <v>59</v>
      </c>
      <c r="D152" s="30" t="s">
        <v>60</v>
      </c>
      <c r="E152" s="30" t="str">
        <f t="shared" si="0"/>
        <v>台灣</v>
      </c>
      <c r="F152" s="30" t="str">
        <f t="shared" si="1"/>
        <v>國內講座國籍台灣</v>
      </c>
      <c r="G152" s="30" t="s">
        <v>73</v>
      </c>
      <c r="H152" s="30" t="str">
        <f t="shared" si="2"/>
        <v>中文</v>
      </c>
      <c r="I152" s="30" t="s">
        <v>86</v>
      </c>
      <c r="J152" s="30" t="s">
        <v>32</v>
      </c>
      <c r="K152" s="30" t="s">
        <v>2214</v>
      </c>
      <c r="L152" s="30" t="s">
        <v>2215</v>
      </c>
      <c r="M152" s="30" t="s">
        <v>2216</v>
      </c>
      <c r="N152" s="72" t="s">
        <v>2217</v>
      </c>
      <c r="O152" s="44" t="str">
        <f t="shared" si="3"/>
        <v>https://ioh.tw/talks/高醫生物系研究所-李菡勻-han-yun-li-tw-study-kmu-mde</v>
      </c>
      <c r="P152" s="45" t="s">
        <v>2218</v>
      </c>
      <c r="Q152" s="102" t="s">
        <v>2219</v>
      </c>
      <c r="R152" s="36"/>
      <c r="S152" s="47"/>
      <c r="T152" s="36" t="str">
        <f t="shared" si="4"/>
        <v>OK</v>
      </c>
      <c r="U152" s="36"/>
      <c r="V152" s="30">
        <v>1</v>
      </c>
      <c r="W152" s="36"/>
      <c r="X152" s="36"/>
      <c r="Y152" s="49"/>
      <c r="Z152" s="30" t="s">
        <v>2220</v>
      </c>
      <c r="AA152" s="51" t="s">
        <v>140</v>
      </c>
      <c r="AB152" s="51" t="s">
        <v>86</v>
      </c>
      <c r="AC152" s="36"/>
      <c r="AD152" s="36"/>
      <c r="AE152" s="36"/>
      <c r="AF152" s="36"/>
      <c r="AG152" s="36"/>
    </row>
    <row r="153" spans="1:33" ht="14" x14ac:dyDescent="0.15">
      <c r="A153" s="103" t="s">
        <v>679</v>
      </c>
      <c r="B153" s="103" t="s">
        <v>681</v>
      </c>
      <c r="C153" s="103" t="s">
        <v>189</v>
      </c>
      <c r="D153" s="103" t="s">
        <v>37</v>
      </c>
      <c r="E153" s="30" t="str">
        <f t="shared" si="0"/>
        <v>台灣</v>
      </c>
      <c r="F153" s="30" t="str">
        <f t="shared" si="1"/>
        <v>國內講座國籍台灣</v>
      </c>
      <c r="G153" s="30" t="s">
        <v>73</v>
      </c>
      <c r="H153" s="30" t="str">
        <f t="shared" si="2"/>
        <v>中文</v>
      </c>
      <c r="I153" s="30" t="s">
        <v>86</v>
      </c>
      <c r="J153" s="30" t="s">
        <v>32</v>
      </c>
      <c r="K153" s="103" t="s">
        <v>1921</v>
      </c>
      <c r="L153" s="103" t="s">
        <v>2221</v>
      </c>
      <c r="M153" s="103" t="s">
        <v>1923</v>
      </c>
      <c r="N153" s="80" t="s">
        <v>2222</v>
      </c>
      <c r="O153" s="104" t="str">
        <f t="shared" si="3"/>
        <v>https://ioh.tw/talks/高醫醫學社會學與社會工作學系-劉美辰-mei-chen-liu-tw-study-kmu-bde</v>
      </c>
      <c r="P153" s="149" t="s">
        <v>2223</v>
      </c>
      <c r="Q153" s="140" t="s">
        <v>2224</v>
      </c>
      <c r="R153" s="103"/>
      <c r="S153" s="47"/>
      <c r="T153" s="36" t="str">
        <f t="shared" si="4"/>
        <v>OK</v>
      </c>
      <c r="U153" s="36"/>
      <c r="V153" s="30">
        <v>1</v>
      </c>
      <c r="W153" s="36"/>
      <c r="X153" s="36"/>
      <c r="Y153" s="49"/>
      <c r="Z153" s="30" t="s">
        <v>2225</v>
      </c>
      <c r="AA153" s="51" t="s">
        <v>140</v>
      </c>
      <c r="AB153" s="51" t="s">
        <v>86</v>
      </c>
      <c r="AC153" s="36"/>
      <c r="AD153" s="36"/>
      <c r="AE153" s="36"/>
      <c r="AF153" s="36"/>
      <c r="AG153" s="36"/>
    </row>
    <row r="154" spans="1:33" ht="14" x14ac:dyDescent="0.15">
      <c r="A154" s="30" t="s">
        <v>2226</v>
      </c>
      <c r="B154" s="30" t="s">
        <v>2227</v>
      </c>
      <c r="C154" s="30" t="s">
        <v>189</v>
      </c>
      <c r="D154" s="30" t="s">
        <v>37</v>
      </c>
      <c r="E154" s="30" t="str">
        <f t="shared" si="0"/>
        <v>台灣</v>
      </c>
      <c r="F154" s="30" t="str">
        <f t="shared" si="1"/>
        <v>國內講座國籍台灣</v>
      </c>
      <c r="G154" s="30" t="s">
        <v>73</v>
      </c>
      <c r="H154" s="30" t="str">
        <f t="shared" si="2"/>
        <v>中文</v>
      </c>
      <c r="I154" s="30" t="s">
        <v>86</v>
      </c>
      <c r="J154" s="30" t="s">
        <v>32</v>
      </c>
      <c r="K154" s="30" t="s">
        <v>2230</v>
      </c>
      <c r="L154" s="30" t="s">
        <v>2231</v>
      </c>
      <c r="M154" s="30" t="s">
        <v>2232</v>
      </c>
      <c r="N154" s="74" t="s">
        <v>2233</v>
      </c>
      <c r="O154" s="44" t="str">
        <f t="shared" si="3"/>
        <v>https://ioh.tw/talks/慈濟大學傳播學系-潘信安-shin-an-pan-tw-study-tcu-bde</v>
      </c>
      <c r="P154" s="45" t="s">
        <v>2238</v>
      </c>
      <c r="Q154" s="117" t="s">
        <v>2239</v>
      </c>
      <c r="R154" s="30"/>
      <c r="S154" s="47"/>
      <c r="T154" s="36" t="str">
        <f t="shared" si="4"/>
        <v>OK</v>
      </c>
      <c r="U154" s="36"/>
      <c r="V154" s="36"/>
      <c r="W154" s="36"/>
      <c r="X154" s="36"/>
      <c r="Y154" s="49"/>
      <c r="Z154" s="30" t="s">
        <v>2240</v>
      </c>
      <c r="AA154" s="51" t="s">
        <v>140</v>
      </c>
      <c r="AB154" s="51" t="s">
        <v>86</v>
      </c>
      <c r="AC154" s="36"/>
      <c r="AD154" s="36"/>
      <c r="AE154" s="36"/>
      <c r="AF154" s="36"/>
      <c r="AG154" s="36"/>
    </row>
    <row r="155" spans="1:33" ht="14" x14ac:dyDescent="0.15">
      <c r="A155" s="30" t="s">
        <v>561</v>
      </c>
      <c r="B155" s="30" t="s">
        <v>562</v>
      </c>
      <c r="C155" s="30" t="s">
        <v>189</v>
      </c>
      <c r="D155" s="30" t="s">
        <v>37</v>
      </c>
      <c r="E155" s="30" t="str">
        <f t="shared" si="0"/>
        <v>台灣</v>
      </c>
      <c r="F155" s="30" t="str">
        <f t="shared" si="1"/>
        <v>國內講座國籍台灣</v>
      </c>
      <c r="G155" s="30" t="s">
        <v>73</v>
      </c>
      <c r="H155" s="30" t="str">
        <f t="shared" si="2"/>
        <v>中文</v>
      </c>
      <c r="I155" s="30" t="s">
        <v>86</v>
      </c>
      <c r="J155" s="30" t="s">
        <v>32</v>
      </c>
      <c r="K155" s="30" t="s">
        <v>2241</v>
      </c>
      <c r="L155" s="30" t="s">
        <v>2242</v>
      </c>
      <c r="M155" s="30" t="s">
        <v>2243</v>
      </c>
      <c r="N155" s="53" t="s">
        <v>2244</v>
      </c>
      <c r="O155" s="44" t="str">
        <f t="shared" si="3"/>
        <v>https://ioh.tw/talks/東吳大學微生物學系-胡家馨-chia-hsin-hu-tw-study-scu-bde</v>
      </c>
      <c r="P155" s="45" t="s">
        <v>2245</v>
      </c>
      <c r="Q155" s="60" t="s">
        <v>2246</v>
      </c>
      <c r="R155" s="36"/>
      <c r="S155" s="47"/>
      <c r="T155" s="36" t="str">
        <f t="shared" si="4"/>
        <v>OK</v>
      </c>
      <c r="U155" s="36"/>
      <c r="V155" s="36"/>
      <c r="W155" s="36"/>
      <c r="X155" s="36"/>
      <c r="Y155" s="49"/>
      <c r="Z155" s="30" t="s">
        <v>2247</v>
      </c>
      <c r="AA155" s="51" t="s">
        <v>140</v>
      </c>
      <c r="AB155" s="51" t="s">
        <v>86</v>
      </c>
      <c r="AC155" s="36"/>
      <c r="AD155" s="36"/>
      <c r="AE155" s="36"/>
      <c r="AF155" s="36"/>
      <c r="AG155" s="36"/>
    </row>
    <row r="156" spans="1:33" ht="15.75" customHeight="1" x14ac:dyDescent="0.15">
      <c r="A156" s="30" t="s">
        <v>1561</v>
      </c>
      <c r="B156" s="30" t="s">
        <v>1562</v>
      </c>
      <c r="C156" s="30" t="s">
        <v>189</v>
      </c>
      <c r="D156" s="30" t="s">
        <v>37</v>
      </c>
      <c r="E156" s="30" t="str">
        <f t="shared" si="0"/>
        <v>台灣</v>
      </c>
      <c r="F156" s="30" t="str">
        <f t="shared" si="1"/>
        <v>國內講座國籍台灣</v>
      </c>
      <c r="G156" s="30" t="s">
        <v>73</v>
      </c>
      <c r="H156" s="30" t="str">
        <f t="shared" si="2"/>
        <v>中文</v>
      </c>
      <c r="I156" s="30" t="s">
        <v>86</v>
      </c>
      <c r="J156" s="30" t="s">
        <v>32</v>
      </c>
      <c r="K156" s="30" t="s">
        <v>2248</v>
      </c>
      <c r="L156" s="30" t="s">
        <v>2249</v>
      </c>
      <c r="M156" s="30" t="s">
        <v>2250</v>
      </c>
      <c r="N156" s="127" t="s">
        <v>2251</v>
      </c>
      <c r="O156" s="44" t="str">
        <f t="shared" si="3"/>
        <v>https://ioh.tw/talks/東華大學公共行政學系-林奕萱-clara-lin-tw-study-ndhu-bde</v>
      </c>
      <c r="P156" s="45" t="s">
        <v>2253</v>
      </c>
      <c r="Q156" s="89" t="s">
        <v>2257</v>
      </c>
      <c r="R156" s="30"/>
      <c r="S156" s="47"/>
      <c r="T156" s="36" t="str">
        <f t="shared" si="4"/>
        <v>OK</v>
      </c>
      <c r="U156" s="36"/>
      <c r="V156" s="36"/>
      <c r="W156" s="36"/>
      <c r="X156" s="36"/>
      <c r="Y156" s="49"/>
      <c r="Z156" s="30" t="s">
        <v>2260</v>
      </c>
      <c r="AA156" s="51" t="s">
        <v>140</v>
      </c>
      <c r="AB156" s="51" t="s">
        <v>86</v>
      </c>
      <c r="AC156" s="36"/>
      <c r="AD156" s="36"/>
      <c r="AE156" s="36"/>
      <c r="AF156" s="36"/>
      <c r="AG156" s="36"/>
    </row>
    <row r="157" spans="1:33" ht="14" x14ac:dyDescent="0.15">
      <c r="A157" s="30" t="s">
        <v>1150</v>
      </c>
      <c r="B157" s="30" t="s">
        <v>1151</v>
      </c>
      <c r="C157" s="30" t="s">
        <v>189</v>
      </c>
      <c r="D157" s="30" t="s">
        <v>37</v>
      </c>
      <c r="E157" s="30" t="str">
        <f t="shared" si="0"/>
        <v>台灣</v>
      </c>
      <c r="F157" s="30" t="str">
        <f t="shared" si="1"/>
        <v>國內講座國籍台灣</v>
      </c>
      <c r="G157" s="30" t="s">
        <v>73</v>
      </c>
      <c r="H157" s="30" t="str">
        <f t="shared" si="2"/>
        <v>中文</v>
      </c>
      <c r="I157" s="30" t="s">
        <v>86</v>
      </c>
      <c r="J157" s="30" t="s">
        <v>32</v>
      </c>
      <c r="K157" s="30" t="s">
        <v>1587</v>
      </c>
      <c r="L157" s="30" t="s">
        <v>1803</v>
      </c>
      <c r="M157" s="30" t="s">
        <v>1589</v>
      </c>
      <c r="N157" s="53" t="s">
        <v>2261</v>
      </c>
      <c r="O157" s="44" t="str">
        <f t="shared" si="3"/>
        <v>https://ioh.tw/talks/台大中文系-蔣開宇-gary-chiang-tw-study-ntu-bde</v>
      </c>
      <c r="P157" s="45" t="s">
        <v>2262</v>
      </c>
      <c r="Q157" s="60" t="s">
        <v>2263</v>
      </c>
      <c r="R157" s="36"/>
      <c r="S157" s="47"/>
      <c r="T157" s="36" t="str">
        <f t="shared" si="4"/>
        <v>OK</v>
      </c>
      <c r="U157" s="36"/>
      <c r="V157" s="36"/>
      <c r="W157" s="36"/>
      <c r="X157" s="36"/>
      <c r="Y157" s="49"/>
      <c r="Z157" s="30" t="s">
        <v>2264</v>
      </c>
      <c r="AA157" s="51" t="s">
        <v>140</v>
      </c>
      <c r="AB157" s="51" t="s">
        <v>86</v>
      </c>
      <c r="AC157" s="36"/>
      <c r="AD157" s="36"/>
      <c r="AE157" s="36"/>
      <c r="AF157" s="36"/>
      <c r="AG157" s="36"/>
    </row>
    <row r="158" spans="1:33" ht="14" x14ac:dyDescent="0.15">
      <c r="A158" s="30" t="s">
        <v>1810</v>
      </c>
      <c r="B158" s="30" t="s">
        <v>1811</v>
      </c>
      <c r="C158" s="30" t="s">
        <v>189</v>
      </c>
      <c r="D158" s="30" t="s">
        <v>37</v>
      </c>
      <c r="E158" s="30" t="str">
        <f t="shared" si="0"/>
        <v>台灣</v>
      </c>
      <c r="F158" s="30" t="str">
        <f t="shared" si="1"/>
        <v>國內講座國籍台灣</v>
      </c>
      <c r="G158" s="30" t="s">
        <v>73</v>
      </c>
      <c r="H158" s="30" t="str">
        <f t="shared" si="2"/>
        <v>中文</v>
      </c>
      <c r="I158" s="30" t="s">
        <v>86</v>
      </c>
      <c r="J158" s="30" t="s">
        <v>32</v>
      </c>
      <c r="K158" s="30" t="s">
        <v>154</v>
      </c>
      <c r="L158" s="30" t="s">
        <v>2265</v>
      </c>
      <c r="M158" s="30" t="s">
        <v>156</v>
      </c>
      <c r="N158" s="41" t="s">
        <v>2266</v>
      </c>
      <c r="O158" s="44" t="str">
        <f t="shared" si="3"/>
        <v>https://ioh.tw/talks/淡江大學建築系-羅慕昕-mu-xin-luo-tw-study-tku-bde</v>
      </c>
      <c r="P158" s="54" t="s">
        <v>2267</v>
      </c>
      <c r="Q158" s="60" t="s">
        <v>2268</v>
      </c>
      <c r="R158" s="30"/>
      <c r="S158" s="47"/>
      <c r="T158" s="36" t="str">
        <f t="shared" si="4"/>
        <v>OK</v>
      </c>
      <c r="U158" s="36"/>
      <c r="V158" s="36"/>
      <c r="W158" s="36"/>
      <c r="X158" s="36"/>
      <c r="Y158" s="49"/>
      <c r="Z158" s="30" t="s">
        <v>2271</v>
      </c>
      <c r="AA158" s="51" t="s">
        <v>140</v>
      </c>
      <c r="AB158" s="51" t="s">
        <v>86</v>
      </c>
      <c r="AC158" s="36"/>
      <c r="AD158" s="36"/>
      <c r="AE158" s="36"/>
      <c r="AF158" s="36"/>
      <c r="AG158" s="36"/>
    </row>
    <row r="159" spans="1:33" ht="14" x14ac:dyDescent="0.15">
      <c r="A159" s="103" t="s">
        <v>143</v>
      </c>
      <c r="B159" s="103" t="s">
        <v>144</v>
      </c>
      <c r="C159" s="103" t="s">
        <v>189</v>
      </c>
      <c r="D159" s="103" t="s">
        <v>37</v>
      </c>
      <c r="E159" s="30" t="str">
        <f t="shared" si="0"/>
        <v>台灣</v>
      </c>
      <c r="F159" s="30" t="str">
        <f t="shared" si="1"/>
        <v>國內講座國籍台灣</v>
      </c>
      <c r="G159" s="30" t="s">
        <v>73</v>
      </c>
      <c r="H159" s="30" t="str">
        <f t="shared" si="2"/>
        <v>中文</v>
      </c>
      <c r="I159" s="30" t="s">
        <v>86</v>
      </c>
      <c r="J159" s="30" t="s">
        <v>32</v>
      </c>
      <c r="K159" s="103" t="s">
        <v>788</v>
      </c>
      <c r="L159" s="103" t="s">
        <v>2275</v>
      </c>
      <c r="M159" s="103" t="s">
        <v>790</v>
      </c>
      <c r="N159" s="41" t="s">
        <v>2276</v>
      </c>
      <c r="O159" s="104" t="str">
        <f t="shared" si="3"/>
        <v>https://ioh.tw/talks/成大機械系-楊聰偉-robert-yang-tw-study-ncku-bde</v>
      </c>
      <c r="P159" s="105" t="s">
        <v>2277</v>
      </c>
      <c r="Q159" s="60" t="s">
        <v>2278</v>
      </c>
      <c r="R159" s="103"/>
      <c r="S159" s="47"/>
      <c r="T159" s="36" t="str">
        <f t="shared" si="4"/>
        <v>OK</v>
      </c>
      <c r="U159" s="36"/>
      <c r="V159" s="36"/>
      <c r="W159" s="36"/>
      <c r="X159" s="36"/>
      <c r="Y159" s="49"/>
      <c r="Z159" s="30" t="s">
        <v>2279</v>
      </c>
      <c r="AA159" s="51" t="s">
        <v>140</v>
      </c>
      <c r="AB159" s="51" t="s">
        <v>86</v>
      </c>
      <c r="AC159" s="36"/>
      <c r="AD159" s="36"/>
      <c r="AE159" s="36"/>
      <c r="AF159" s="36"/>
      <c r="AG159" s="36"/>
    </row>
    <row r="160" spans="1:33" ht="15.75" customHeight="1" x14ac:dyDescent="0.15">
      <c r="A160" s="103" t="s">
        <v>1150</v>
      </c>
      <c r="B160" s="103" t="s">
        <v>1151</v>
      </c>
      <c r="C160" s="103" t="s">
        <v>189</v>
      </c>
      <c r="D160" s="103" t="s">
        <v>37</v>
      </c>
      <c r="E160" s="30" t="str">
        <f t="shared" si="0"/>
        <v>台灣</v>
      </c>
      <c r="F160" s="30" t="str">
        <f t="shared" si="1"/>
        <v>國內講座國籍台灣</v>
      </c>
      <c r="G160" s="30" t="s">
        <v>73</v>
      </c>
      <c r="H160" s="30" t="str">
        <f t="shared" si="2"/>
        <v>中文</v>
      </c>
      <c r="I160" s="30" t="s">
        <v>86</v>
      </c>
      <c r="J160" s="30" t="s">
        <v>32</v>
      </c>
      <c r="K160" s="103" t="s">
        <v>481</v>
      </c>
      <c r="L160" s="103" t="s">
        <v>961</v>
      </c>
      <c r="M160" s="103" t="s">
        <v>483</v>
      </c>
      <c r="N160" s="53" t="s">
        <v>2280</v>
      </c>
      <c r="O160" s="104" t="str">
        <f t="shared" si="3"/>
        <v>https://ioh.tw/talks/台大電機系-呂懷哲-acsa-lu-tw-study-ntu-bde</v>
      </c>
      <c r="P160" s="122" t="s">
        <v>2281</v>
      </c>
      <c r="Q160" s="140" t="s">
        <v>2282</v>
      </c>
      <c r="R160" s="103"/>
      <c r="S160" s="47"/>
      <c r="T160" s="36" t="str">
        <f t="shared" si="4"/>
        <v>OK</v>
      </c>
      <c r="U160" s="36"/>
      <c r="V160" s="36"/>
      <c r="W160" s="36"/>
      <c r="X160" s="36"/>
      <c r="Y160" s="49"/>
      <c r="Z160" s="30" t="s">
        <v>2283</v>
      </c>
      <c r="AA160" s="51" t="s">
        <v>140</v>
      </c>
      <c r="AB160" s="51" t="s">
        <v>86</v>
      </c>
      <c r="AC160" s="36"/>
      <c r="AD160" s="36"/>
      <c r="AE160" s="36"/>
      <c r="AF160" s="36"/>
      <c r="AG160" s="36"/>
    </row>
    <row r="161" spans="1:33" ht="14" x14ac:dyDescent="0.15">
      <c r="A161" s="30" t="s">
        <v>143</v>
      </c>
      <c r="B161" s="30" t="s">
        <v>144</v>
      </c>
      <c r="C161" s="30" t="s">
        <v>59</v>
      </c>
      <c r="D161" s="30" t="s">
        <v>60</v>
      </c>
      <c r="E161" s="30" t="str">
        <f t="shared" si="0"/>
        <v>台灣</v>
      </c>
      <c r="F161" s="30" t="str">
        <f t="shared" si="1"/>
        <v>國內講座國籍台灣</v>
      </c>
      <c r="G161" s="30" t="s">
        <v>73</v>
      </c>
      <c r="H161" s="30" t="str">
        <f t="shared" si="2"/>
        <v>中文</v>
      </c>
      <c r="I161" s="30" t="s">
        <v>86</v>
      </c>
      <c r="J161" s="30" t="s">
        <v>32</v>
      </c>
      <c r="K161" s="30" t="s">
        <v>154</v>
      </c>
      <c r="L161" s="30" t="s">
        <v>2291</v>
      </c>
      <c r="M161" s="30" t="s">
        <v>156</v>
      </c>
      <c r="N161" s="68" t="s">
        <v>2292</v>
      </c>
      <c r="O161" s="44" t="str">
        <f t="shared" si="3"/>
        <v>https://ioh.tw/talks/成大建築研究所-李易修-yi-xiu-li-tw-study-ncku-mde</v>
      </c>
      <c r="P161" s="45" t="s">
        <v>2293</v>
      </c>
      <c r="Q161" s="89" t="s">
        <v>2294</v>
      </c>
      <c r="R161" s="30"/>
      <c r="S161" s="47"/>
      <c r="T161" s="36" t="str">
        <f t="shared" si="4"/>
        <v>OK</v>
      </c>
      <c r="U161" s="36"/>
      <c r="V161" s="36"/>
      <c r="W161" s="36"/>
      <c r="X161" s="36"/>
      <c r="Y161" s="49"/>
      <c r="Z161" s="30" t="s">
        <v>2295</v>
      </c>
      <c r="AA161" s="51" t="s">
        <v>140</v>
      </c>
      <c r="AB161" s="51" t="s">
        <v>86</v>
      </c>
      <c r="AC161" s="36"/>
      <c r="AD161" s="36"/>
      <c r="AE161" s="36"/>
      <c r="AF161" s="36"/>
      <c r="AG161" s="36"/>
    </row>
    <row r="162" spans="1:33" ht="14" x14ac:dyDescent="0.15">
      <c r="A162" s="30" t="s">
        <v>705</v>
      </c>
      <c r="B162" s="30" t="s">
        <v>706</v>
      </c>
      <c r="C162" s="30" t="s">
        <v>189</v>
      </c>
      <c r="D162" s="30" t="s">
        <v>37</v>
      </c>
      <c r="E162" s="30" t="str">
        <f t="shared" si="0"/>
        <v>馬來西亞</v>
      </c>
      <c r="F162" s="30" t="str">
        <f t="shared" si="1"/>
        <v>國內講座國籍馬來西亞</v>
      </c>
      <c r="G162" s="30" t="s">
        <v>193</v>
      </c>
      <c r="H162" s="30" t="str">
        <f t="shared" si="2"/>
        <v>中文</v>
      </c>
      <c r="I162" s="30" t="s">
        <v>86</v>
      </c>
      <c r="J162" s="30" t="s">
        <v>32</v>
      </c>
      <c r="K162" s="30" t="s">
        <v>2296</v>
      </c>
      <c r="L162" s="30" t="s">
        <v>2297</v>
      </c>
      <c r="M162" s="30" t="s">
        <v>2298</v>
      </c>
      <c r="N162" s="74" t="s">
        <v>2299</v>
      </c>
      <c r="O162" s="44" t="str">
        <f t="shared" si="3"/>
        <v>https://ioh.tw/talks/暨南大學經濟系-吳雪菊-michaelia-goh-tw-study-ncnu-bde-my</v>
      </c>
      <c r="P162" s="69" t="s">
        <v>2300</v>
      </c>
      <c r="Q162" s="46" t="s">
        <v>2301</v>
      </c>
      <c r="R162" s="30"/>
      <c r="S162" s="47"/>
      <c r="T162" s="36" t="str">
        <f t="shared" si="4"/>
        <v>OK</v>
      </c>
      <c r="U162" s="36"/>
      <c r="V162" s="36"/>
      <c r="W162" s="36"/>
      <c r="X162" s="36"/>
      <c r="Y162" s="49"/>
      <c r="Z162" s="30" t="s">
        <v>2302</v>
      </c>
      <c r="AA162" s="51" t="s">
        <v>140</v>
      </c>
      <c r="AB162" s="51" t="s">
        <v>86</v>
      </c>
      <c r="AC162" s="36"/>
      <c r="AD162" s="36"/>
      <c r="AE162" s="36"/>
      <c r="AF162" s="36"/>
      <c r="AG162" s="36"/>
    </row>
    <row r="163" spans="1:33" ht="14" x14ac:dyDescent="0.15">
      <c r="A163" s="30" t="s">
        <v>1554</v>
      </c>
      <c r="B163" s="30" t="s">
        <v>1555</v>
      </c>
      <c r="C163" s="30" t="s">
        <v>189</v>
      </c>
      <c r="D163" s="30" t="s">
        <v>37</v>
      </c>
      <c r="E163" s="30" t="str">
        <f t="shared" si="0"/>
        <v>台灣</v>
      </c>
      <c r="F163" s="30" t="str">
        <f t="shared" si="1"/>
        <v>國內講座國籍台灣</v>
      </c>
      <c r="G163" s="30" t="s">
        <v>73</v>
      </c>
      <c r="H163" s="30" t="str">
        <f t="shared" si="2"/>
        <v>中文</v>
      </c>
      <c r="I163" s="30" t="s">
        <v>86</v>
      </c>
      <c r="J163" s="30" t="s">
        <v>32</v>
      </c>
      <c r="K163" s="30" t="s">
        <v>2303</v>
      </c>
      <c r="L163" s="30" t="s">
        <v>2304</v>
      </c>
      <c r="M163" s="30" t="s">
        <v>2305</v>
      </c>
      <c r="N163" s="41" t="s">
        <v>2306</v>
      </c>
      <c r="O163" s="44" t="str">
        <f t="shared" si="3"/>
        <v>https://ioh.tw/talks/聯合大學能源工程學系-李凱翔-kai-siang-li-tw-study-nuu-bde</v>
      </c>
      <c r="P163" s="45" t="s">
        <v>2307</v>
      </c>
      <c r="Q163" s="46" t="s">
        <v>2308</v>
      </c>
      <c r="R163" s="36"/>
      <c r="S163" s="47"/>
      <c r="T163" s="36" t="str">
        <f t="shared" si="4"/>
        <v>OK</v>
      </c>
      <c r="U163" s="36"/>
      <c r="V163" s="36"/>
      <c r="W163" s="36"/>
      <c r="X163" s="36"/>
      <c r="Y163" s="49"/>
      <c r="Z163" s="30" t="s">
        <v>2309</v>
      </c>
      <c r="AA163" s="51" t="s">
        <v>140</v>
      </c>
      <c r="AB163" s="51" t="s">
        <v>86</v>
      </c>
      <c r="AC163" s="36"/>
      <c r="AD163" s="36"/>
      <c r="AE163" s="36"/>
      <c r="AF163" s="36"/>
      <c r="AG163" s="36"/>
    </row>
    <row r="164" spans="1:33" ht="14" x14ac:dyDescent="0.15">
      <c r="A164" s="30" t="s">
        <v>894</v>
      </c>
      <c r="B164" s="30" t="s">
        <v>895</v>
      </c>
      <c r="C164" s="30" t="s">
        <v>189</v>
      </c>
      <c r="D164" s="30" t="s">
        <v>37</v>
      </c>
      <c r="E164" s="30" t="str">
        <f t="shared" si="0"/>
        <v>台灣</v>
      </c>
      <c r="F164" s="30" t="str">
        <f t="shared" si="1"/>
        <v>國內講座國籍台灣</v>
      </c>
      <c r="G164" s="30" t="s">
        <v>73</v>
      </c>
      <c r="H164" s="30" t="str">
        <f t="shared" si="2"/>
        <v>中文</v>
      </c>
      <c r="I164" s="30" t="s">
        <v>86</v>
      </c>
      <c r="J164" s="30" t="s">
        <v>32</v>
      </c>
      <c r="K164" s="30" t="s">
        <v>2315</v>
      </c>
      <c r="L164" s="30" t="s">
        <v>1448</v>
      </c>
      <c r="M164" s="30" t="s">
        <v>2316</v>
      </c>
      <c r="N164" s="53" t="s">
        <v>2317</v>
      </c>
      <c r="O164" s="44" t="str">
        <f t="shared" si="3"/>
        <v>https://ioh.tw/talks/北醫醫管系-謝任堯-ray-hsieh-tw-study-tmu-bde</v>
      </c>
      <c r="P164" s="45" t="s">
        <v>2318</v>
      </c>
      <c r="Q164" s="46" t="s">
        <v>2319</v>
      </c>
      <c r="R164" s="36"/>
      <c r="S164" s="47"/>
      <c r="T164" s="36" t="str">
        <f t="shared" si="4"/>
        <v>OK</v>
      </c>
      <c r="U164" s="36"/>
      <c r="V164" s="30">
        <v>1</v>
      </c>
      <c r="W164" s="36"/>
      <c r="X164" s="36"/>
      <c r="Y164" s="49"/>
      <c r="Z164" s="30" t="s">
        <v>885</v>
      </c>
      <c r="AA164" s="51" t="s">
        <v>140</v>
      </c>
      <c r="AB164" s="51" t="s">
        <v>86</v>
      </c>
      <c r="AC164" s="36"/>
      <c r="AD164" s="36"/>
      <c r="AE164" s="36"/>
      <c r="AF164" s="36"/>
      <c r="AG164" s="36"/>
    </row>
    <row r="165" spans="1:33" ht="14" x14ac:dyDescent="0.15">
      <c r="A165" s="30" t="s">
        <v>2320</v>
      </c>
      <c r="B165" s="30" t="s">
        <v>2321</v>
      </c>
      <c r="C165" s="30" t="s">
        <v>189</v>
      </c>
      <c r="D165" s="30" t="s">
        <v>37</v>
      </c>
      <c r="E165" s="30" t="str">
        <f t="shared" si="0"/>
        <v>台灣</v>
      </c>
      <c r="F165" s="30" t="str">
        <f t="shared" si="1"/>
        <v>國內講座國籍台灣</v>
      </c>
      <c r="G165" s="30" t="s">
        <v>73</v>
      </c>
      <c r="H165" s="30" t="str">
        <f t="shared" si="2"/>
        <v>中文</v>
      </c>
      <c r="I165" s="30" t="s">
        <v>86</v>
      </c>
      <c r="J165" s="30" t="s">
        <v>32</v>
      </c>
      <c r="K165" s="30" t="s">
        <v>2174</v>
      </c>
      <c r="L165" s="30" t="s">
        <v>2322</v>
      </c>
      <c r="M165" s="30" t="s">
        <v>2176</v>
      </c>
      <c r="N165" s="53" t="s">
        <v>2323</v>
      </c>
      <c r="O165" s="44" t="str">
        <f t="shared" si="3"/>
        <v>https://ioh.tw/talks/輔大心理系-魏孝君-gavin-wei-tw-study-fju-bde</v>
      </c>
      <c r="P165" s="45" t="s">
        <v>2324</v>
      </c>
      <c r="Q165" s="60" t="s">
        <v>2325</v>
      </c>
      <c r="R165" s="36"/>
      <c r="S165" s="47"/>
      <c r="T165" s="36" t="str">
        <f t="shared" si="4"/>
        <v>OK</v>
      </c>
      <c r="U165" s="36"/>
      <c r="V165" s="36"/>
      <c r="W165" s="36"/>
      <c r="X165" s="36"/>
      <c r="Y165" s="49"/>
      <c r="Z165" s="30" t="s">
        <v>2326</v>
      </c>
      <c r="AA165" s="51" t="s">
        <v>140</v>
      </c>
      <c r="AB165" s="51" t="s">
        <v>86</v>
      </c>
      <c r="AC165" s="36"/>
      <c r="AD165" s="36"/>
      <c r="AE165" s="36"/>
      <c r="AF165" s="36"/>
      <c r="AG165" s="36"/>
    </row>
    <row r="166" spans="1:33" ht="14" x14ac:dyDescent="0.15">
      <c r="A166" s="30" t="s">
        <v>1150</v>
      </c>
      <c r="B166" s="30" t="s">
        <v>1151</v>
      </c>
      <c r="C166" s="30" t="s">
        <v>189</v>
      </c>
      <c r="D166" s="30" t="s">
        <v>37</v>
      </c>
      <c r="E166" s="30" t="str">
        <f t="shared" si="0"/>
        <v>台灣</v>
      </c>
      <c r="F166" s="30" t="str">
        <f t="shared" si="1"/>
        <v>國內講座國籍台灣</v>
      </c>
      <c r="G166" s="30" t="s">
        <v>73</v>
      </c>
      <c r="H166" s="30" t="str">
        <f t="shared" si="2"/>
        <v>中文</v>
      </c>
      <c r="I166" s="30" t="s">
        <v>86</v>
      </c>
      <c r="J166" s="30" t="s">
        <v>32</v>
      </c>
      <c r="K166" s="30" t="s">
        <v>743</v>
      </c>
      <c r="L166" s="30" t="s">
        <v>1511</v>
      </c>
      <c r="M166" s="30" t="s">
        <v>746</v>
      </c>
      <c r="N166" s="53" t="s">
        <v>2327</v>
      </c>
      <c r="O166" s="44" t="str">
        <f t="shared" si="3"/>
        <v>https://ioh.tw/talks/台大資工系-許鈞彥-thomas-hsu-tw-study-ntu-bde</v>
      </c>
      <c r="P166" s="45" t="s">
        <v>2330</v>
      </c>
      <c r="Q166" s="46" t="s">
        <v>2331</v>
      </c>
      <c r="R166" s="36"/>
      <c r="S166" s="47"/>
      <c r="T166" s="36" t="str">
        <f t="shared" si="4"/>
        <v>OK</v>
      </c>
      <c r="U166" s="36"/>
      <c r="V166" s="36"/>
      <c r="W166" s="36"/>
      <c r="X166" s="36"/>
      <c r="Y166" s="49"/>
      <c r="Z166" s="30" t="s">
        <v>2334</v>
      </c>
      <c r="AA166" s="51" t="s">
        <v>140</v>
      </c>
      <c r="AB166" s="51" t="s">
        <v>86</v>
      </c>
      <c r="AC166" s="36"/>
      <c r="AD166" s="36"/>
      <c r="AE166" s="36"/>
      <c r="AF166" s="36"/>
      <c r="AG166" s="36"/>
    </row>
    <row r="167" spans="1:33" ht="14" x14ac:dyDescent="0.15">
      <c r="A167" s="103" t="s">
        <v>1150</v>
      </c>
      <c r="B167" s="103" t="s">
        <v>1151</v>
      </c>
      <c r="C167" s="103" t="s">
        <v>189</v>
      </c>
      <c r="D167" s="103" t="s">
        <v>37</v>
      </c>
      <c r="E167" s="30" t="str">
        <f t="shared" si="0"/>
        <v>台灣</v>
      </c>
      <c r="F167" s="30" t="str">
        <f t="shared" si="1"/>
        <v>國內講座國籍台灣</v>
      </c>
      <c r="G167" s="30" t="s">
        <v>73</v>
      </c>
      <c r="H167" s="30" t="str">
        <f t="shared" si="2"/>
        <v>中文</v>
      </c>
      <c r="I167" s="30" t="s">
        <v>86</v>
      </c>
      <c r="J167" s="30" t="s">
        <v>32</v>
      </c>
      <c r="K167" s="103" t="s">
        <v>1691</v>
      </c>
      <c r="L167" s="103" t="s">
        <v>1600</v>
      </c>
      <c r="M167" s="103" t="s">
        <v>1693</v>
      </c>
      <c r="N167" s="53" t="s">
        <v>2341</v>
      </c>
      <c r="O167" s="104" t="str">
        <f t="shared" si="3"/>
        <v>https://ioh.tw/talks/台大大氣科學系-王珩-heng-wang-tw-study-ntu-bde</v>
      </c>
      <c r="P167" s="122" t="s">
        <v>2342</v>
      </c>
      <c r="Q167" s="140" t="s">
        <v>2343</v>
      </c>
      <c r="R167" s="103"/>
      <c r="S167" s="47"/>
      <c r="T167" s="36" t="str">
        <f t="shared" si="4"/>
        <v>OK</v>
      </c>
      <c r="U167" s="36"/>
      <c r="V167" s="36"/>
      <c r="W167" s="36"/>
      <c r="X167" s="36"/>
      <c r="Y167" s="49"/>
      <c r="Z167" s="30" t="s">
        <v>2344</v>
      </c>
      <c r="AA167" s="51" t="s">
        <v>140</v>
      </c>
      <c r="AB167" s="51" t="s">
        <v>86</v>
      </c>
      <c r="AC167" s="36"/>
      <c r="AD167" s="36"/>
      <c r="AE167" s="36"/>
      <c r="AF167" s="36"/>
      <c r="AG167" s="36"/>
    </row>
    <row r="168" spans="1:33" ht="14" x14ac:dyDescent="0.15">
      <c r="A168" s="103" t="s">
        <v>894</v>
      </c>
      <c r="B168" s="103" t="s">
        <v>895</v>
      </c>
      <c r="C168" s="103" t="s">
        <v>682</v>
      </c>
      <c r="D168" s="103" t="s">
        <v>123</v>
      </c>
      <c r="E168" s="30" t="str">
        <f t="shared" si="0"/>
        <v>台灣</v>
      </c>
      <c r="F168" s="30" t="str">
        <f t="shared" si="1"/>
        <v>國內講座國籍台灣</v>
      </c>
      <c r="G168" s="30" t="s">
        <v>73</v>
      </c>
      <c r="H168" s="30" t="str">
        <f t="shared" si="2"/>
        <v>中文</v>
      </c>
      <c r="I168" s="30" t="s">
        <v>86</v>
      </c>
      <c r="J168" s="30" t="s">
        <v>32</v>
      </c>
      <c r="K168" s="103" t="s">
        <v>2345</v>
      </c>
      <c r="L168" s="103" t="s">
        <v>2346</v>
      </c>
      <c r="M168" s="103" t="s">
        <v>2347</v>
      </c>
      <c r="N168" s="41" t="s">
        <v>2348</v>
      </c>
      <c r="O168" s="104" t="str">
        <f t="shared" si="3"/>
        <v>https://ioh.tw/talks/北醫癌症生物學與藥物研發博士-林曉晴-hsiao-ching-lin-tw-study-tmu-phd</v>
      </c>
      <c r="P168" s="54" t="s">
        <v>2349</v>
      </c>
      <c r="Q168" s="106" t="s">
        <v>2350</v>
      </c>
      <c r="R168" s="103"/>
      <c r="S168" s="47"/>
      <c r="T168" s="36" t="str">
        <f t="shared" si="4"/>
        <v>OK</v>
      </c>
      <c r="U168" s="36"/>
      <c r="V168" s="30">
        <v>1</v>
      </c>
      <c r="W168" s="36"/>
      <c r="X168" s="36"/>
      <c r="Y168" s="49"/>
      <c r="Z168" s="30" t="s">
        <v>2353</v>
      </c>
      <c r="AA168" s="51" t="s">
        <v>140</v>
      </c>
      <c r="AB168" s="51" t="s">
        <v>86</v>
      </c>
      <c r="AC168" s="36"/>
      <c r="AD168" s="36"/>
      <c r="AE168" s="36"/>
      <c r="AF168" s="36"/>
      <c r="AG168" s="36"/>
    </row>
    <row r="169" spans="1:33" ht="14" x14ac:dyDescent="0.15">
      <c r="A169" s="103" t="s">
        <v>894</v>
      </c>
      <c r="B169" s="103" t="s">
        <v>895</v>
      </c>
      <c r="C169" s="103" t="s">
        <v>59</v>
      </c>
      <c r="D169" s="103" t="s">
        <v>60</v>
      </c>
      <c r="E169" s="30" t="str">
        <f t="shared" si="0"/>
        <v>台灣</v>
      </c>
      <c r="F169" s="30" t="str">
        <f t="shared" si="1"/>
        <v>國內講座國籍台灣</v>
      </c>
      <c r="G169" s="30" t="s">
        <v>73</v>
      </c>
      <c r="H169" s="30" t="str">
        <f t="shared" si="2"/>
        <v>中文</v>
      </c>
      <c r="I169" s="30" t="s">
        <v>86</v>
      </c>
      <c r="J169" s="30" t="s">
        <v>32</v>
      </c>
      <c r="K169" s="103" t="s">
        <v>2361</v>
      </c>
      <c r="L169" s="103" t="s">
        <v>2363</v>
      </c>
      <c r="M169" s="103" t="s">
        <v>2364</v>
      </c>
      <c r="N169" s="41" t="s">
        <v>2366</v>
      </c>
      <c r="O169" s="104" t="str">
        <f t="shared" si="3"/>
        <v>https://ioh.tw/talks/北醫醫療暨生物科技法律研究所-李軒-hsuan-li-tw-study-tmu-mde</v>
      </c>
      <c r="P169" s="105" t="s">
        <v>2368</v>
      </c>
      <c r="Q169" s="106" t="s">
        <v>2369</v>
      </c>
      <c r="R169" s="103"/>
      <c r="S169" s="47"/>
      <c r="T169" s="36" t="str">
        <f t="shared" si="4"/>
        <v>OK</v>
      </c>
      <c r="U169" s="36"/>
      <c r="V169" s="30">
        <v>1</v>
      </c>
      <c r="W169" s="36"/>
      <c r="X169" s="36"/>
      <c r="Y169" s="49"/>
      <c r="Z169" s="30" t="s">
        <v>2370</v>
      </c>
      <c r="AA169" s="51" t="s">
        <v>140</v>
      </c>
      <c r="AB169" s="51" t="s">
        <v>86</v>
      </c>
      <c r="AC169" s="36"/>
      <c r="AD169" s="36"/>
      <c r="AE169" s="36"/>
      <c r="AF169" s="36"/>
      <c r="AG169" s="36"/>
    </row>
    <row r="170" spans="1:33" ht="14" x14ac:dyDescent="0.15">
      <c r="A170" s="30" t="s">
        <v>679</v>
      </c>
      <c r="B170" s="30" t="s">
        <v>681</v>
      </c>
      <c r="C170" s="30" t="s">
        <v>59</v>
      </c>
      <c r="D170" s="30" t="s">
        <v>60</v>
      </c>
      <c r="E170" s="30" t="str">
        <f t="shared" si="0"/>
        <v>台灣</v>
      </c>
      <c r="F170" s="30" t="str">
        <f t="shared" si="1"/>
        <v>國內講座國籍台灣</v>
      </c>
      <c r="G170" s="30" t="s">
        <v>73</v>
      </c>
      <c r="H170" s="30" t="str">
        <f t="shared" si="2"/>
        <v>中文</v>
      </c>
      <c r="I170" s="30" t="s">
        <v>86</v>
      </c>
      <c r="J170" s="30" t="s">
        <v>32</v>
      </c>
      <c r="K170" s="30" t="s">
        <v>2371</v>
      </c>
      <c r="L170" s="30" t="s">
        <v>2372</v>
      </c>
      <c r="M170" s="30" t="s">
        <v>2373</v>
      </c>
      <c r="N170" s="72" t="s">
        <v>2374</v>
      </c>
      <c r="O170" s="44" t="str">
        <f t="shared" si="3"/>
        <v>https://ioh.tw/talks/高雄醫學大學公共衛生學系研究所-曾鈺庭-yu-ting-tseng-tw-study-kmu-mde</v>
      </c>
      <c r="P170" s="45" t="s">
        <v>2375</v>
      </c>
      <c r="Q170" s="60" t="s">
        <v>2376</v>
      </c>
      <c r="R170" s="36"/>
      <c r="S170" s="47"/>
      <c r="T170" s="36" t="str">
        <f t="shared" si="4"/>
        <v>OK</v>
      </c>
      <c r="U170" s="36"/>
      <c r="V170" s="30">
        <v>1</v>
      </c>
      <c r="W170" s="36"/>
      <c r="X170" s="36"/>
      <c r="Y170" s="49"/>
      <c r="Z170" s="30" t="s">
        <v>1745</v>
      </c>
      <c r="AA170" s="51" t="s">
        <v>140</v>
      </c>
      <c r="AB170" s="51" t="s">
        <v>86</v>
      </c>
      <c r="AC170" s="36"/>
      <c r="AD170" s="36"/>
      <c r="AE170" s="36"/>
      <c r="AF170" s="36"/>
      <c r="AG170" s="36"/>
    </row>
    <row r="171" spans="1:33" ht="14" x14ac:dyDescent="0.15">
      <c r="A171" s="30" t="s">
        <v>1561</v>
      </c>
      <c r="B171" s="30" t="s">
        <v>1562</v>
      </c>
      <c r="C171" s="30" t="s">
        <v>189</v>
      </c>
      <c r="D171" s="30" t="s">
        <v>37</v>
      </c>
      <c r="E171" s="30" t="str">
        <f t="shared" si="0"/>
        <v>台灣</v>
      </c>
      <c r="F171" s="30" t="str">
        <f t="shared" si="1"/>
        <v>國內講座國籍台灣</v>
      </c>
      <c r="G171" s="30" t="s">
        <v>73</v>
      </c>
      <c r="H171" s="30" t="str">
        <f t="shared" si="2"/>
        <v>中文</v>
      </c>
      <c r="I171" s="30" t="s">
        <v>86</v>
      </c>
      <c r="J171" s="30" t="s">
        <v>32</v>
      </c>
      <c r="K171" s="30" t="s">
        <v>1856</v>
      </c>
      <c r="L171" s="30" t="s">
        <v>2377</v>
      </c>
      <c r="M171" s="30" t="s">
        <v>1858</v>
      </c>
      <c r="N171" s="41" t="s">
        <v>2378</v>
      </c>
      <c r="O171" s="44" t="str">
        <f t="shared" si="3"/>
        <v>https://ioh.tw/talks/東華大學化學系-許嘉芸-jia-yun-xu-tw-study-ndhu-bde</v>
      </c>
      <c r="P171" s="45" t="s">
        <v>2381</v>
      </c>
      <c r="Q171" s="60" t="s">
        <v>2382</v>
      </c>
      <c r="R171" s="36"/>
      <c r="S171" s="47"/>
      <c r="T171" s="36" t="str">
        <f t="shared" si="4"/>
        <v>OK</v>
      </c>
      <c r="U171" s="36"/>
      <c r="V171" s="36"/>
      <c r="W171" s="36"/>
      <c r="X171" s="36"/>
      <c r="Y171" s="49"/>
      <c r="Z171" s="30" t="s">
        <v>2385</v>
      </c>
      <c r="AA171" s="51" t="s">
        <v>140</v>
      </c>
      <c r="AB171" s="51" t="s">
        <v>86</v>
      </c>
      <c r="AC171" s="36"/>
      <c r="AD171" s="36"/>
      <c r="AE171" s="36"/>
      <c r="AF171" s="36"/>
      <c r="AG171" s="36"/>
    </row>
    <row r="172" spans="1:33" ht="14" x14ac:dyDescent="0.15">
      <c r="A172" s="30" t="s">
        <v>1150</v>
      </c>
      <c r="B172" s="30" t="s">
        <v>1151</v>
      </c>
      <c r="C172" s="30" t="s">
        <v>189</v>
      </c>
      <c r="D172" s="30" t="s">
        <v>37</v>
      </c>
      <c r="E172" s="30" t="str">
        <f t="shared" si="0"/>
        <v>台灣</v>
      </c>
      <c r="F172" s="30" t="str">
        <f t="shared" si="1"/>
        <v>國內講座國籍台灣</v>
      </c>
      <c r="G172" s="30" t="s">
        <v>73</v>
      </c>
      <c r="H172" s="30" t="str">
        <f t="shared" si="2"/>
        <v>中文</v>
      </c>
      <c r="I172" s="30" t="s">
        <v>86</v>
      </c>
      <c r="J172" s="30" t="s">
        <v>32</v>
      </c>
      <c r="K172" s="30" t="s">
        <v>2139</v>
      </c>
      <c r="L172" s="30" t="s">
        <v>2393</v>
      </c>
      <c r="M172" s="30" t="s">
        <v>2140</v>
      </c>
      <c r="N172" s="53" t="s">
        <v>2395</v>
      </c>
      <c r="O172" s="44" t="str">
        <f t="shared" si="3"/>
        <v>https://ioh.tw/talks/台大生物產業傳播暨發展學系-蔡汶靜-wen-jing-tsai-tw-study-ntu-bde</v>
      </c>
      <c r="P172" s="152" t="s">
        <v>2396</v>
      </c>
      <c r="Q172" s="46" t="s">
        <v>2397</v>
      </c>
      <c r="R172" s="36"/>
      <c r="S172" s="47"/>
      <c r="T172" s="36" t="str">
        <f t="shared" si="4"/>
        <v>OK</v>
      </c>
      <c r="U172" s="36"/>
      <c r="V172" s="36"/>
      <c r="W172" s="36"/>
      <c r="X172" s="36"/>
      <c r="Y172" s="49"/>
      <c r="Z172" s="30" t="s">
        <v>2398</v>
      </c>
      <c r="AA172" s="51" t="s">
        <v>140</v>
      </c>
      <c r="AB172" s="51" t="s">
        <v>86</v>
      </c>
      <c r="AC172" s="36"/>
      <c r="AD172" s="36"/>
      <c r="AE172" s="36"/>
      <c r="AF172" s="36"/>
      <c r="AG172" s="36"/>
    </row>
    <row r="173" spans="1:33" ht="14" x14ac:dyDescent="0.15">
      <c r="A173" s="103" t="s">
        <v>143</v>
      </c>
      <c r="B173" s="103" t="s">
        <v>144</v>
      </c>
      <c r="C173" s="103" t="s">
        <v>189</v>
      </c>
      <c r="D173" s="103" t="s">
        <v>37</v>
      </c>
      <c r="E173" s="30" t="str">
        <f t="shared" si="0"/>
        <v>台灣</v>
      </c>
      <c r="F173" s="30" t="str">
        <f t="shared" si="1"/>
        <v>國內講座國籍台灣</v>
      </c>
      <c r="G173" s="30" t="s">
        <v>73</v>
      </c>
      <c r="H173" s="30" t="str">
        <f t="shared" si="2"/>
        <v>中文</v>
      </c>
      <c r="I173" s="30" t="s">
        <v>86</v>
      </c>
      <c r="J173" s="30" t="s">
        <v>32</v>
      </c>
      <c r="K173" s="103" t="s">
        <v>2399</v>
      </c>
      <c r="L173" s="103" t="s">
        <v>2400</v>
      </c>
      <c r="M173" s="103" t="s">
        <v>2401</v>
      </c>
      <c r="N173" s="53" t="s">
        <v>2402</v>
      </c>
      <c r="O173" s="104" t="str">
        <f t="shared" si="3"/>
        <v>https://ioh.tw/talks/成功大學工業與資訊管理學系-許欣穎-hsin-ying-hsu-tw-study-ncku-bde</v>
      </c>
      <c r="P173" s="122" t="s">
        <v>2403</v>
      </c>
      <c r="Q173" s="140" t="s">
        <v>2404</v>
      </c>
      <c r="R173" s="103"/>
      <c r="S173" s="47"/>
      <c r="T173" s="36" t="str">
        <f t="shared" si="4"/>
        <v>OK</v>
      </c>
      <c r="U173" s="36"/>
      <c r="V173" s="36"/>
      <c r="W173" s="36"/>
      <c r="X173" s="36"/>
      <c r="Y173" s="49"/>
      <c r="Z173" s="30" t="s">
        <v>2406</v>
      </c>
      <c r="AA173" s="51" t="s">
        <v>140</v>
      </c>
      <c r="AB173" s="51" t="s">
        <v>86</v>
      </c>
      <c r="AC173" s="36"/>
      <c r="AD173" s="36"/>
      <c r="AE173" s="36"/>
      <c r="AF173" s="36"/>
      <c r="AG173" s="36"/>
    </row>
    <row r="174" spans="1:33" ht="14" x14ac:dyDescent="0.15">
      <c r="A174" s="30" t="s">
        <v>56</v>
      </c>
      <c r="B174" s="30" t="s">
        <v>58</v>
      </c>
      <c r="C174" s="30" t="s">
        <v>189</v>
      </c>
      <c r="D174" s="30" t="s">
        <v>37</v>
      </c>
      <c r="E174" s="30" t="str">
        <f t="shared" si="0"/>
        <v>台灣</v>
      </c>
      <c r="F174" s="30" t="str">
        <f t="shared" si="1"/>
        <v>國內講座國籍台灣</v>
      </c>
      <c r="G174" s="30" t="s">
        <v>73</v>
      </c>
      <c r="H174" s="30" t="str">
        <f t="shared" si="2"/>
        <v>中文</v>
      </c>
      <c r="I174" s="30" t="s">
        <v>86</v>
      </c>
      <c r="J174" s="30" t="s">
        <v>32</v>
      </c>
      <c r="K174" s="30" t="s">
        <v>2414</v>
      </c>
      <c r="L174" s="30" t="s">
        <v>2202</v>
      </c>
      <c r="M174" s="30" t="s">
        <v>2416</v>
      </c>
      <c r="N174" s="53" t="s">
        <v>2417</v>
      </c>
      <c r="O174" s="44" t="str">
        <f t="shared" si="3"/>
        <v>https://ioh.tw/talks/朝陽科大傳播藝術系-徐正杰-cheng-chieh-hsu-tw-study-cyut-bde</v>
      </c>
      <c r="P174" s="54" t="s">
        <v>2418</v>
      </c>
      <c r="Q174" s="60" t="s">
        <v>2419</v>
      </c>
      <c r="R174" s="30"/>
      <c r="S174" s="47"/>
      <c r="T174" s="36" t="str">
        <f t="shared" si="4"/>
        <v>OK</v>
      </c>
      <c r="U174" s="36"/>
      <c r="V174" s="36"/>
      <c r="W174" s="36"/>
      <c r="X174" s="36"/>
      <c r="Y174" s="49"/>
      <c r="Z174" s="30" t="s">
        <v>2160</v>
      </c>
      <c r="AA174" s="51" t="s">
        <v>140</v>
      </c>
      <c r="AB174" s="51" t="s">
        <v>86</v>
      </c>
      <c r="AC174" s="36"/>
      <c r="AD174" s="36"/>
      <c r="AE174" s="36"/>
      <c r="AF174" s="36"/>
      <c r="AG174" s="36"/>
    </row>
    <row r="175" spans="1:33" ht="14" x14ac:dyDescent="0.15">
      <c r="A175" s="30" t="s">
        <v>2420</v>
      </c>
      <c r="B175" s="30" t="s">
        <v>2421</v>
      </c>
      <c r="C175" s="30" t="s">
        <v>189</v>
      </c>
      <c r="D175" s="30" t="s">
        <v>37</v>
      </c>
      <c r="E175" s="30" t="str">
        <f t="shared" si="0"/>
        <v>台灣</v>
      </c>
      <c r="F175" s="30" t="str">
        <f t="shared" si="1"/>
        <v>國內講座國籍台灣</v>
      </c>
      <c r="G175" s="30" t="s">
        <v>73</v>
      </c>
      <c r="H175" s="30" t="str">
        <f t="shared" si="2"/>
        <v>中文</v>
      </c>
      <c r="I175" s="30" t="s">
        <v>86</v>
      </c>
      <c r="J175" s="30" t="s">
        <v>32</v>
      </c>
      <c r="K175" s="30" t="s">
        <v>2422</v>
      </c>
      <c r="L175" s="30" t="s">
        <v>2423</v>
      </c>
      <c r="M175" s="30" t="s">
        <v>2424</v>
      </c>
      <c r="N175" s="53" t="s">
        <v>2425</v>
      </c>
      <c r="O175" s="44" t="str">
        <f t="shared" si="3"/>
        <v>https://ioh.tw/talks/逢甲行銷系-劉子筠-christine-liu-tw-study-fcu-bde</v>
      </c>
      <c r="P175" s="54" t="s">
        <v>2426</v>
      </c>
      <c r="Q175" s="46" t="s">
        <v>2428</v>
      </c>
      <c r="R175" s="30"/>
      <c r="S175" s="47"/>
      <c r="T175" s="36" t="str">
        <f t="shared" si="4"/>
        <v>OK</v>
      </c>
      <c r="U175" s="36"/>
      <c r="V175" s="36"/>
      <c r="W175" s="36"/>
      <c r="X175" s="36"/>
      <c r="Y175" s="49"/>
      <c r="Z175" s="30" t="s">
        <v>2430</v>
      </c>
      <c r="AA175" s="51" t="s">
        <v>140</v>
      </c>
      <c r="AB175" s="51" t="s">
        <v>86</v>
      </c>
      <c r="AC175" s="36"/>
      <c r="AD175" s="36"/>
      <c r="AE175" s="36"/>
      <c r="AF175" s="36"/>
      <c r="AG175" s="36"/>
    </row>
    <row r="176" spans="1:33" ht="14" x14ac:dyDescent="0.15">
      <c r="A176" s="30" t="s">
        <v>679</v>
      </c>
      <c r="B176" s="30" t="s">
        <v>681</v>
      </c>
      <c r="C176" s="30" t="s">
        <v>189</v>
      </c>
      <c r="D176" s="30" t="s">
        <v>37</v>
      </c>
      <c r="E176" s="30" t="str">
        <f t="shared" si="0"/>
        <v>台灣</v>
      </c>
      <c r="F176" s="30" t="str">
        <f t="shared" si="1"/>
        <v>國內講座國籍台灣</v>
      </c>
      <c r="G176" s="30" t="s">
        <v>73</v>
      </c>
      <c r="H176" s="30" t="str">
        <f t="shared" si="2"/>
        <v>中文</v>
      </c>
      <c r="I176" s="30" t="s">
        <v>86</v>
      </c>
      <c r="J176" s="30" t="s">
        <v>32</v>
      </c>
      <c r="K176" s="30" t="s">
        <v>2214</v>
      </c>
      <c r="L176" s="30" t="s">
        <v>2434</v>
      </c>
      <c r="M176" s="30" t="s">
        <v>2436</v>
      </c>
      <c r="N176" s="53" t="s">
        <v>2437</v>
      </c>
      <c r="O176" s="44" t="str">
        <f t="shared" si="3"/>
        <v>https://ioh.tw/talks/高醫生物醫學暨環境生物學系-黃奕傑-yi-chieh-huang-tw-study-kmu-bde</v>
      </c>
      <c r="P176" s="54" t="s">
        <v>2440</v>
      </c>
      <c r="Q176" s="46" t="s">
        <v>2442</v>
      </c>
      <c r="R176" s="30"/>
      <c r="S176" s="47"/>
      <c r="T176" s="36" t="str">
        <f t="shared" si="4"/>
        <v>OK</v>
      </c>
      <c r="U176" s="36"/>
      <c r="V176" s="30">
        <v>1</v>
      </c>
      <c r="W176" s="36"/>
      <c r="X176" s="36"/>
      <c r="Y176" s="49"/>
      <c r="Z176" s="30" t="s">
        <v>2443</v>
      </c>
      <c r="AA176" s="51" t="s">
        <v>140</v>
      </c>
      <c r="AB176" s="51" t="s">
        <v>86</v>
      </c>
      <c r="AC176" s="36"/>
      <c r="AD176" s="36"/>
      <c r="AE176" s="36"/>
      <c r="AF176" s="36"/>
      <c r="AG176" s="36"/>
    </row>
    <row r="177" spans="1:33" ht="14" x14ac:dyDescent="0.15">
      <c r="A177" s="30" t="s">
        <v>1578</v>
      </c>
      <c r="B177" s="30" t="s">
        <v>1579</v>
      </c>
      <c r="C177" s="30" t="s">
        <v>189</v>
      </c>
      <c r="D177" s="30" t="s">
        <v>37</v>
      </c>
      <c r="E177" s="30" t="str">
        <f t="shared" si="0"/>
        <v>台灣</v>
      </c>
      <c r="F177" s="30" t="str">
        <f t="shared" si="1"/>
        <v>國內講座國籍台灣</v>
      </c>
      <c r="G177" s="30" t="s">
        <v>73</v>
      </c>
      <c r="H177" s="30" t="str">
        <f t="shared" si="2"/>
        <v>中文</v>
      </c>
      <c r="I177" s="30" t="s">
        <v>86</v>
      </c>
      <c r="J177" s="30" t="s">
        <v>32</v>
      </c>
      <c r="K177" s="30" t="s">
        <v>529</v>
      </c>
      <c r="L177" s="30" t="s">
        <v>2444</v>
      </c>
      <c r="M177" s="30" t="s">
        <v>532</v>
      </c>
      <c r="N177" s="53" t="s">
        <v>2445</v>
      </c>
      <c r="O177" s="44" t="str">
        <f t="shared" si="3"/>
        <v>https://ioh.tw/talks/長榮大學財務金融學系-陳煥剛-huan-gang-chen-tw-study-cjcu-bde</v>
      </c>
      <c r="P177" s="45" t="s">
        <v>2446</v>
      </c>
      <c r="Q177" s="89" t="s">
        <v>2447</v>
      </c>
      <c r="R177" s="36"/>
      <c r="S177" s="47"/>
      <c r="T177" s="36" t="str">
        <f t="shared" si="4"/>
        <v>OK</v>
      </c>
      <c r="U177" s="36"/>
      <c r="V177" s="36"/>
      <c r="W177" s="36"/>
      <c r="X177" s="36"/>
      <c r="Y177" s="49"/>
      <c r="Z177" s="30" t="s">
        <v>2088</v>
      </c>
      <c r="AA177" s="51" t="s">
        <v>140</v>
      </c>
      <c r="AB177" s="51" t="s">
        <v>86</v>
      </c>
      <c r="AC177" s="36"/>
      <c r="AD177" s="36"/>
      <c r="AE177" s="36"/>
      <c r="AF177" s="36"/>
      <c r="AG177" s="36"/>
    </row>
    <row r="178" spans="1:33" ht="14" x14ac:dyDescent="0.15">
      <c r="A178" s="30" t="s">
        <v>2448</v>
      </c>
      <c r="B178" s="30" t="s">
        <v>2449</v>
      </c>
      <c r="C178" s="30" t="s">
        <v>189</v>
      </c>
      <c r="D178" s="30" t="s">
        <v>37</v>
      </c>
      <c r="E178" s="30" t="str">
        <f t="shared" si="0"/>
        <v>台灣</v>
      </c>
      <c r="F178" s="30" t="str">
        <f t="shared" si="1"/>
        <v>國內講座國籍台灣</v>
      </c>
      <c r="G178" s="30" t="s">
        <v>73</v>
      </c>
      <c r="H178" s="30" t="str">
        <f t="shared" si="2"/>
        <v>中文</v>
      </c>
      <c r="I178" s="30" t="s">
        <v>86</v>
      </c>
      <c r="J178" s="30" t="s">
        <v>32</v>
      </c>
      <c r="K178" s="30" t="s">
        <v>2453</v>
      </c>
      <c r="L178" s="30" t="s">
        <v>2455</v>
      </c>
      <c r="M178" s="30" t="s">
        <v>2457</v>
      </c>
      <c r="N178" s="41" t="s">
        <v>2458</v>
      </c>
      <c r="O178" s="44" t="str">
        <f t="shared" si="3"/>
        <v>https://ioh.tw/talks/虎尾科技大學多媒體設計系-吳俊緯-aizen-wu-tw-study-nfu-bde</v>
      </c>
      <c r="P178" s="45" t="s">
        <v>2460</v>
      </c>
      <c r="Q178" s="60" t="s">
        <v>2461</v>
      </c>
      <c r="R178" s="36"/>
      <c r="S178" s="47"/>
      <c r="T178" s="36" t="str">
        <f t="shared" si="4"/>
        <v>OK</v>
      </c>
      <c r="U178" s="36"/>
      <c r="V178" s="36"/>
      <c r="W178" s="36"/>
      <c r="X178" s="36"/>
      <c r="Y178" s="49"/>
      <c r="Z178" s="30" t="s">
        <v>2462</v>
      </c>
      <c r="AA178" s="51" t="s">
        <v>140</v>
      </c>
      <c r="AB178" s="51" t="s">
        <v>86</v>
      </c>
      <c r="AC178" s="36"/>
      <c r="AD178" s="36"/>
      <c r="AE178" s="36"/>
      <c r="AF178" s="36"/>
      <c r="AG178" s="36"/>
    </row>
    <row r="179" spans="1:33" ht="14" x14ac:dyDescent="0.15">
      <c r="A179" s="30" t="s">
        <v>679</v>
      </c>
      <c r="B179" s="30" t="s">
        <v>681</v>
      </c>
      <c r="C179" s="30" t="s">
        <v>189</v>
      </c>
      <c r="D179" s="30" t="s">
        <v>37</v>
      </c>
      <c r="E179" s="30" t="str">
        <f t="shared" si="0"/>
        <v>澳門</v>
      </c>
      <c r="F179" s="30" t="str">
        <f t="shared" si="1"/>
        <v>國內講座國籍澳門</v>
      </c>
      <c r="G179" s="30" t="s">
        <v>2463</v>
      </c>
      <c r="H179" s="30" t="str">
        <f t="shared" si="2"/>
        <v>廣東語</v>
      </c>
      <c r="I179" s="30" t="s">
        <v>352</v>
      </c>
      <c r="J179" s="30" t="s">
        <v>32</v>
      </c>
      <c r="K179" s="30" t="s">
        <v>1684</v>
      </c>
      <c r="L179" s="30" t="s">
        <v>2464</v>
      </c>
      <c r="M179" s="30" t="s">
        <v>1686</v>
      </c>
      <c r="N179" s="41" t="s">
        <v>2465</v>
      </c>
      <c r="O179" s="44" t="str">
        <f t="shared" si="3"/>
        <v>https://ioh.tw/talks/study-in-taiwan-梁雅詠-ivy-leong-tw-study-kmu-bde-mo</v>
      </c>
      <c r="P179" s="45" t="s">
        <v>2466</v>
      </c>
      <c r="Q179" s="60" t="s">
        <v>2467</v>
      </c>
      <c r="R179" s="36"/>
      <c r="S179" s="47"/>
      <c r="T179" s="36" t="str">
        <f t="shared" si="4"/>
        <v>OK</v>
      </c>
      <c r="U179" s="36"/>
      <c r="V179" s="30">
        <v>1</v>
      </c>
      <c r="W179" s="36"/>
      <c r="X179" s="36"/>
      <c r="Y179" s="49"/>
      <c r="Z179" s="30" t="s">
        <v>2468</v>
      </c>
      <c r="AA179" s="51" t="s">
        <v>140</v>
      </c>
      <c r="AB179" s="51" t="s">
        <v>86</v>
      </c>
      <c r="AC179" s="36"/>
      <c r="AD179" s="36"/>
      <c r="AE179" s="36"/>
      <c r="AF179" s="36"/>
      <c r="AG179" s="36"/>
    </row>
    <row r="180" spans="1:33" ht="14" x14ac:dyDescent="0.15">
      <c r="A180" s="30" t="s">
        <v>1150</v>
      </c>
      <c r="B180" s="30" t="s">
        <v>1151</v>
      </c>
      <c r="C180" s="30" t="s">
        <v>189</v>
      </c>
      <c r="D180" s="30" t="s">
        <v>37</v>
      </c>
      <c r="E180" s="30" t="str">
        <f t="shared" si="0"/>
        <v>台灣</v>
      </c>
      <c r="F180" s="30" t="str">
        <f t="shared" si="1"/>
        <v>國內講座國籍台灣</v>
      </c>
      <c r="G180" s="30" t="s">
        <v>73</v>
      </c>
      <c r="H180" s="30" t="str">
        <f t="shared" si="2"/>
        <v>中文</v>
      </c>
      <c r="I180" s="30" t="s">
        <v>86</v>
      </c>
      <c r="J180" s="30" t="s">
        <v>32</v>
      </c>
      <c r="K180" s="30" t="s">
        <v>2473</v>
      </c>
      <c r="L180" s="30" t="s">
        <v>1799</v>
      </c>
      <c r="M180" s="30" t="s">
        <v>2474</v>
      </c>
      <c r="N180" s="53" t="s">
        <v>2475</v>
      </c>
      <c r="O180" s="44" t="str">
        <f t="shared" si="3"/>
        <v>https://ioh.tw/talks/台大昆蟲系-張又文-chang-yu-wen-tw-study-ntu-bde</v>
      </c>
      <c r="P180" s="45" t="s">
        <v>2476</v>
      </c>
      <c r="Q180" s="60" t="s">
        <v>2477</v>
      </c>
      <c r="R180" s="36"/>
      <c r="S180" s="47"/>
      <c r="T180" s="36" t="str">
        <f t="shared" si="4"/>
        <v>OK</v>
      </c>
      <c r="U180" s="36"/>
      <c r="V180" s="36"/>
      <c r="W180" s="36"/>
      <c r="X180" s="36"/>
      <c r="Y180" s="49"/>
      <c r="Z180" s="30" t="s">
        <v>2478</v>
      </c>
      <c r="AA180" s="51" t="s">
        <v>140</v>
      </c>
      <c r="AB180" s="51" t="s">
        <v>86</v>
      </c>
      <c r="AC180" s="36"/>
      <c r="AD180" s="36"/>
      <c r="AE180" s="36"/>
      <c r="AF180" s="36"/>
      <c r="AG180" s="36"/>
    </row>
    <row r="181" spans="1:33" ht="14" x14ac:dyDescent="0.15">
      <c r="A181" s="30" t="s">
        <v>2479</v>
      </c>
      <c r="B181" s="30" t="s">
        <v>2480</v>
      </c>
      <c r="C181" s="30" t="s">
        <v>189</v>
      </c>
      <c r="D181" s="30" t="s">
        <v>37</v>
      </c>
      <c r="E181" s="30" t="str">
        <f t="shared" si="0"/>
        <v>台灣</v>
      </c>
      <c r="F181" s="30" t="str">
        <f t="shared" si="1"/>
        <v>國內講座國籍台灣</v>
      </c>
      <c r="G181" s="30" t="s">
        <v>73</v>
      </c>
      <c r="H181" s="30" t="str">
        <f t="shared" si="2"/>
        <v>中文</v>
      </c>
      <c r="I181" s="30" t="s">
        <v>86</v>
      </c>
      <c r="J181" s="30" t="s">
        <v>32</v>
      </c>
      <c r="K181" s="30" t="s">
        <v>1651</v>
      </c>
      <c r="L181" s="30" t="s">
        <v>1501</v>
      </c>
      <c r="M181" s="30" t="s">
        <v>1653</v>
      </c>
      <c r="N181" s="53" t="s">
        <v>2481</v>
      </c>
      <c r="O181" s="44" t="str">
        <f t="shared" si="3"/>
        <v>https://ioh.tw/talks/元智光電-徐逸修-ian-hsu-tw-study-yzu-bde</v>
      </c>
      <c r="P181" s="45" t="s">
        <v>2486</v>
      </c>
      <c r="Q181" s="46" t="s">
        <v>2489</v>
      </c>
      <c r="R181" s="36"/>
      <c r="S181" s="47"/>
      <c r="T181" s="36" t="str">
        <f t="shared" si="4"/>
        <v>OK</v>
      </c>
      <c r="U181" s="36"/>
      <c r="V181" s="36"/>
      <c r="W181" s="36"/>
      <c r="X181" s="36"/>
      <c r="Y181" s="49"/>
      <c r="Z181" s="30" t="s">
        <v>2490</v>
      </c>
      <c r="AA181" s="51" t="s">
        <v>140</v>
      </c>
      <c r="AB181" s="51" t="s">
        <v>86</v>
      </c>
      <c r="AC181" s="36"/>
      <c r="AD181" s="36"/>
      <c r="AE181" s="36"/>
      <c r="AF181" s="36"/>
      <c r="AG181" s="36"/>
    </row>
    <row r="182" spans="1:33" ht="14" x14ac:dyDescent="0.15">
      <c r="A182" s="30" t="s">
        <v>2491</v>
      </c>
      <c r="B182" s="30" t="s">
        <v>2492</v>
      </c>
      <c r="C182" s="30" t="s">
        <v>189</v>
      </c>
      <c r="D182" s="30" t="s">
        <v>37</v>
      </c>
      <c r="E182" s="30" t="str">
        <f t="shared" si="0"/>
        <v>台灣</v>
      </c>
      <c r="F182" s="30" t="str">
        <f t="shared" si="1"/>
        <v>國內講座國籍台灣</v>
      </c>
      <c r="G182" s="30" t="s">
        <v>73</v>
      </c>
      <c r="H182" s="30" t="str">
        <f t="shared" si="2"/>
        <v>中文</v>
      </c>
      <c r="I182" s="30" t="s">
        <v>86</v>
      </c>
      <c r="J182" s="30" t="s">
        <v>32</v>
      </c>
      <c r="K182" s="30" t="s">
        <v>2493</v>
      </c>
      <c r="L182" s="30" t="s">
        <v>2494</v>
      </c>
      <c r="M182" s="30" t="s">
        <v>1059</v>
      </c>
      <c r="N182" s="53" t="s">
        <v>2495</v>
      </c>
      <c r="O182" s="44" t="str">
        <f t="shared" si="3"/>
        <v>https://ioh.tw/talks/陽明醫技系-林天財-tien-tsai-lim-tw-study-nymu-bde</v>
      </c>
      <c r="P182" s="45" t="s">
        <v>2496</v>
      </c>
      <c r="Q182" s="60" t="s">
        <v>2497</v>
      </c>
      <c r="R182" s="36"/>
      <c r="S182" s="47"/>
      <c r="T182" s="36" t="str">
        <f t="shared" si="4"/>
        <v>OK</v>
      </c>
      <c r="U182" s="36"/>
      <c r="V182" s="36"/>
      <c r="W182" s="36"/>
      <c r="X182" s="36"/>
      <c r="Y182" s="49"/>
      <c r="Z182" s="30" t="s">
        <v>2498</v>
      </c>
      <c r="AA182" s="51" t="s">
        <v>140</v>
      </c>
      <c r="AB182" s="51" t="s">
        <v>86</v>
      </c>
      <c r="AC182" s="36"/>
      <c r="AD182" s="36"/>
      <c r="AE182" s="36"/>
      <c r="AF182" s="36"/>
      <c r="AG182" s="36"/>
    </row>
    <row r="183" spans="1:33" ht="14" x14ac:dyDescent="0.15">
      <c r="A183" s="103" t="s">
        <v>1150</v>
      </c>
      <c r="B183" s="103" t="s">
        <v>1151</v>
      </c>
      <c r="C183" s="103" t="s">
        <v>189</v>
      </c>
      <c r="D183" s="103" t="s">
        <v>37</v>
      </c>
      <c r="E183" s="30" t="str">
        <f t="shared" si="0"/>
        <v>台灣</v>
      </c>
      <c r="F183" s="30" t="str">
        <f t="shared" si="1"/>
        <v>國內講座國籍台灣</v>
      </c>
      <c r="G183" s="30" t="s">
        <v>73</v>
      </c>
      <c r="H183" s="30" t="str">
        <f t="shared" si="2"/>
        <v>中文</v>
      </c>
      <c r="I183" s="30" t="s">
        <v>86</v>
      </c>
      <c r="J183" s="30" t="s">
        <v>32</v>
      </c>
      <c r="K183" s="103" t="s">
        <v>1980</v>
      </c>
      <c r="L183" s="103" t="s">
        <v>941</v>
      </c>
      <c r="M183" s="103" t="s">
        <v>1981</v>
      </c>
      <c r="N183" s="53" t="s">
        <v>2503</v>
      </c>
      <c r="O183" s="104" t="str">
        <f t="shared" si="3"/>
        <v>https://ioh.tw/talks/台大生科系-蘇怡嫻-yi-hsien-su-tw-study-ntu-bde</v>
      </c>
      <c r="P183" s="122" t="s">
        <v>2504</v>
      </c>
      <c r="Q183" s="60" t="s">
        <v>2505</v>
      </c>
      <c r="R183" s="103"/>
      <c r="S183" s="47"/>
      <c r="T183" s="36" t="str">
        <f t="shared" si="4"/>
        <v>OK</v>
      </c>
      <c r="U183" s="36"/>
      <c r="V183" s="36"/>
      <c r="W183" s="36"/>
      <c r="X183" s="36"/>
      <c r="Y183" s="49"/>
      <c r="Z183" s="30" t="s">
        <v>2423</v>
      </c>
      <c r="AA183" s="51" t="s">
        <v>140</v>
      </c>
      <c r="AB183" s="51" t="s">
        <v>86</v>
      </c>
      <c r="AC183" s="36"/>
      <c r="AD183" s="36"/>
      <c r="AE183" s="36"/>
      <c r="AF183" s="36"/>
      <c r="AG183" s="36"/>
    </row>
    <row r="184" spans="1:33" ht="14" x14ac:dyDescent="0.15">
      <c r="A184" s="30" t="s">
        <v>783</v>
      </c>
      <c r="B184" s="30" t="s">
        <v>784</v>
      </c>
      <c r="C184" s="30" t="s">
        <v>189</v>
      </c>
      <c r="D184" s="30" t="s">
        <v>37</v>
      </c>
      <c r="E184" s="30" t="str">
        <f t="shared" si="0"/>
        <v>台灣</v>
      </c>
      <c r="F184" s="30" t="str">
        <f t="shared" si="1"/>
        <v>國內講座國籍台灣</v>
      </c>
      <c r="G184" s="30" t="s">
        <v>73</v>
      </c>
      <c r="H184" s="30" t="str">
        <f t="shared" si="2"/>
        <v>中文</v>
      </c>
      <c r="I184" s="30" t="s">
        <v>86</v>
      </c>
      <c r="J184" s="30" t="s">
        <v>32</v>
      </c>
      <c r="K184" s="30" t="s">
        <v>727</v>
      </c>
      <c r="L184" s="30" t="s">
        <v>2509</v>
      </c>
      <c r="M184" s="30" t="s">
        <v>729</v>
      </c>
      <c r="N184" s="68" t="s">
        <v>2511</v>
      </c>
      <c r="O184" s="44" t="str">
        <f t="shared" si="3"/>
        <v>https://ioh.tw/talks/交大應化系-李學誠-hsueh-cheng-li-tw-study-nctu-bde</v>
      </c>
      <c r="P184" s="45" t="s">
        <v>2512</v>
      </c>
      <c r="Q184" s="102" t="s">
        <v>2516</v>
      </c>
      <c r="R184" s="30"/>
      <c r="S184" s="47"/>
      <c r="T184" s="36" t="str">
        <f t="shared" si="4"/>
        <v>OK</v>
      </c>
      <c r="U184" s="36"/>
      <c r="V184" s="36"/>
      <c r="W184" s="36"/>
      <c r="X184" s="36"/>
      <c r="Y184" s="49"/>
      <c r="Z184" s="30" t="s">
        <v>2521</v>
      </c>
      <c r="AA184" s="51" t="s">
        <v>140</v>
      </c>
      <c r="AB184" s="51" t="s">
        <v>86</v>
      </c>
      <c r="AC184" s="36"/>
      <c r="AD184" s="36"/>
      <c r="AE184" s="36"/>
      <c r="AF184" s="36"/>
      <c r="AG184" s="36"/>
    </row>
    <row r="185" spans="1:33" ht="14" x14ac:dyDescent="0.15">
      <c r="A185" s="103" t="s">
        <v>1150</v>
      </c>
      <c r="B185" s="103" t="s">
        <v>1151</v>
      </c>
      <c r="C185" s="103" t="s">
        <v>189</v>
      </c>
      <c r="D185" s="103" t="s">
        <v>37</v>
      </c>
      <c r="E185" s="30" t="str">
        <f t="shared" si="0"/>
        <v>台灣</v>
      </c>
      <c r="F185" s="30" t="str">
        <f t="shared" si="1"/>
        <v>國內講座國籍台灣</v>
      </c>
      <c r="G185" s="30" t="s">
        <v>73</v>
      </c>
      <c r="H185" s="30" t="str">
        <f t="shared" si="2"/>
        <v>中文</v>
      </c>
      <c r="I185" s="30" t="s">
        <v>86</v>
      </c>
      <c r="J185" s="30" t="s">
        <v>32</v>
      </c>
      <c r="K185" s="103" t="s">
        <v>2523</v>
      </c>
      <c r="L185" s="103" t="s">
        <v>913</v>
      </c>
      <c r="M185" s="103" t="s">
        <v>2524</v>
      </c>
      <c r="N185" s="68" t="s">
        <v>2525</v>
      </c>
      <c r="O185" s="104" t="str">
        <f t="shared" si="3"/>
        <v>https://ioh.tw/talks/台大動科系-李佳凌-chia-ling-lee-tw-study-ntu-bde</v>
      </c>
      <c r="P185" s="139" t="s">
        <v>2526</v>
      </c>
      <c r="Q185" s="140" t="s">
        <v>2527</v>
      </c>
      <c r="R185" s="103"/>
      <c r="S185" s="47"/>
      <c r="T185" s="36" t="str">
        <f t="shared" si="4"/>
        <v>OK</v>
      </c>
      <c r="U185" s="36"/>
      <c r="V185" s="36"/>
      <c r="W185" s="36"/>
      <c r="X185" s="36"/>
      <c r="Y185" s="49"/>
      <c r="Z185" s="30" t="s">
        <v>2528</v>
      </c>
      <c r="AA185" s="51" t="s">
        <v>140</v>
      </c>
      <c r="AB185" s="51" t="s">
        <v>86</v>
      </c>
      <c r="AC185" s="36"/>
      <c r="AD185" s="36"/>
      <c r="AE185" s="36"/>
      <c r="AF185" s="36"/>
      <c r="AG185" s="36"/>
    </row>
    <row r="186" spans="1:33" ht="14" x14ac:dyDescent="0.15">
      <c r="A186" s="30" t="s">
        <v>1578</v>
      </c>
      <c r="B186" s="30" t="s">
        <v>1579</v>
      </c>
      <c r="C186" s="30" t="s">
        <v>189</v>
      </c>
      <c r="D186" s="30" t="s">
        <v>37</v>
      </c>
      <c r="E186" s="30" t="str">
        <f t="shared" si="0"/>
        <v>香港</v>
      </c>
      <c r="F186" s="30" t="str">
        <f t="shared" si="1"/>
        <v>國內講座國籍香港</v>
      </c>
      <c r="G186" s="30" t="s">
        <v>351</v>
      </c>
      <c r="H186" s="30" t="str">
        <f t="shared" si="2"/>
        <v>廣東語</v>
      </c>
      <c r="I186" s="30" t="s">
        <v>352</v>
      </c>
      <c r="J186" s="30" t="s">
        <v>32</v>
      </c>
      <c r="K186" s="30" t="s">
        <v>2529</v>
      </c>
      <c r="L186" s="30" t="s">
        <v>2530</v>
      </c>
      <c r="M186" s="30" t="s">
        <v>1753</v>
      </c>
      <c r="N186" s="88" t="s">
        <v>2531</v>
      </c>
      <c r="O186" s="44" t="str">
        <f t="shared" si="3"/>
        <v>https://ioh.tw/talks/study-in-taiwan-余錦鴻-kam-hung-yu-tw-study-cjcu-bde-hk</v>
      </c>
      <c r="P186" s="45" t="s">
        <v>2532</v>
      </c>
      <c r="Q186" s="89" t="s">
        <v>2533</v>
      </c>
      <c r="R186" s="36"/>
      <c r="S186" s="47"/>
      <c r="T186" s="36" t="str">
        <f t="shared" si="4"/>
        <v>OK</v>
      </c>
      <c r="U186" s="36"/>
      <c r="V186" s="36"/>
      <c r="W186" s="36"/>
      <c r="X186" s="36"/>
      <c r="Y186" s="49"/>
      <c r="Z186" s="30" t="s">
        <v>2537</v>
      </c>
      <c r="AA186" s="51" t="s">
        <v>140</v>
      </c>
      <c r="AB186" s="51" t="s">
        <v>86</v>
      </c>
      <c r="AC186" s="36"/>
      <c r="AD186" s="36"/>
      <c r="AE186" s="36"/>
      <c r="AF186" s="36"/>
      <c r="AG186" s="36"/>
    </row>
    <row r="187" spans="1:33" ht="14" x14ac:dyDescent="0.15">
      <c r="A187" s="30" t="s">
        <v>894</v>
      </c>
      <c r="B187" s="30" t="s">
        <v>895</v>
      </c>
      <c r="C187" s="30" t="s">
        <v>189</v>
      </c>
      <c r="D187" s="30" t="s">
        <v>37</v>
      </c>
      <c r="E187" s="30" t="str">
        <f t="shared" si="0"/>
        <v>澳門</v>
      </c>
      <c r="F187" s="30" t="str">
        <f t="shared" si="1"/>
        <v>國內講座國籍澳門</v>
      </c>
      <c r="G187" s="30" t="s">
        <v>2463</v>
      </c>
      <c r="H187" s="30" t="str">
        <f t="shared" si="2"/>
        <v>廣東語</v>
      </c>
      <c r="I187" s="30" t="s">
        <v>352</v>
      </c>
      <c r="J187" s="30" t="s">
        <v>32</v>
      </c>
      <c r="K187" s="30" t="s">
        <v>945</v>
      </c>
      <c r="L187" s="30" t="s">
        <v>2545</v>
      </c>
      <c r="M187" s="30" t="s">
        <v>947</v>
      </c>
      <c r="N187" s="74" t="s">
        <v>2546</v>
      </c>
      <c r="O187" s="44" t="str">
        <f t="shared" si="3"/>
        <v>https://ioh.tw/talks/台北醫學大學保健營養學系-黃俊豪-eddie-wong-tw-study-tmu-bde</v>
      </c>
      <c r="P187" s="45" t="s">
        <v>2547</v>
      </c>
      <c r="Q187" s="89" t="s">
        <v>2548</v>
      </c>
      <c r="R187" s="30"/>
      <c r="S187" s="47"/>
      <c r="T187" s="36" t="str">
        <f t="shared" si="4"/>
        <v>OK</v>
      </c>
      <c r="U187" s="36"/>
      <c r="V187" s="30">
        <v>1</v>
      </c>
      <c r="W187" s="36"/>
      <c r="X187" s="36"/>
      <c r="Y187" s="49"/>
      <c r="Z187" s="30" t="s">
        <v>2186</v>
      </c>
      <c r="AA187" s="51" t="s">
        <v>140</v>
      </c>
      <c r="AB187" s="51" t="s">
        <v>86</v>
      </c>
      <c r="AC187" s="36"/>
      <c r="AD187" s="36"/>
      <c r="AE187" s="36"/>
      <c r="AF187" s="36"/>
      <c r="AG187" s="36"/>
    </row>
    <row r="188" spans="1:33" ht="14" x14ac:dyDescent="0.15">
      <c r="A188" s="103" t="s">
        <v>679</v>
      </c>
      <c r="B188" s="103" t="s">
        <v>681</v>
      </c>
      <c r="C188" s="103" t="s">
        <v>189</v>
      </c>
      <c r="D188" s="103" t="s">
        <v>37</v>
      </c>
      <c r="E188" s="30" t="str">
        <f t="shared" si="0"/>
        <v>台灣</v>
      </c>
      <c r="F188" s="30" t="str">
        <f t="shared" si="1"/>
        <v>國內講座國籍台灣</v>
      </c>
      <c r="G188" s="30" t="s">
        <v>73</v>
      </c>
      <c r="H188" s="30" t="str">
        <f t="shared" si="2"/>
        <v>中文</v>
      </c>
      <c r="I188" s="30" t="s">
        <v>86</v>
      </c>
      <c r="J188" s="30" t="s">
        <v>32</v>
      </c>
      <c r="K188" s="103" t="s">
        <v>1158</v>
      </c>
      <c r="L188" s="103" t="s">
        <v>2549</v>
      </c>
      <c r="M188" s="103" t="s">
        <v>1160</v>
      </c>
      <c r="N188" s="68" t="s">
        <v>2550</v>
      </c>
      <c r="O188" s="104" t="str">
        <f t="shared" si="3"/>
        <v>https://ioh.tw/talks/高醫物治系-方勇傑-yong-jie-fang-tw-study-kmu-bde</v>
      </c>
      <c r="P188" s="139" t="s">
        <v>2551</v>
      </c>
      <c r="Q188" s="140" t="s">
        <v>2552</v>
      </c>
      <c r="R188" s="103"/>
      <c r="S188" s="47"/>
      <c r="T188" s="36" t="str">
        <f t="shared" si="4"/>
        <v>OK</v>
      </c>
      <c r="U188" s="36"/>
      <c r="V188" s="30">
        <v>1</v>
      </c>
      <c r="W188" s="36"/>
      <c r="X188" s="36"/>
      <c r="Y188" s="49"/>
      <c r="Z188" s="30" t="s">
        <v>2553</v>
      </c>
      <c r="AA188" s="51" t="s">
        <v>140</v>
      </c>
      <c r="AB188" s="51" t="s">
        <v>86</v>
      </c>
      <c r="AC188" s="36"/>
      <c r="AD188" s="36"/>
      <c r="AE188" s="36"/>
      <c r="AF188" s="36"/>
      <c r="AG188" s="36"/>
    </row>
    <row r="189" spans="1:33" ht="14" x14ac:dyDescent="0.15">
      <c r="A189" s="30" t="s">
        <v>1594</v>
      </c>
      <c r="B189" s="30" t="s">
        <v>1595</v>
      </c>
      <c r="C189" s="30" t="s">
        <v>189</v>
      </c>
      <c r="D189" s="30" t="s">
        <v>37</v>
      </c>
      <c r="E189" s="30" t="str">
        <f t="shared" si="0"/>
        <v>台灣</v>
      </c>
      <c r="F189" s="30" t="str">
        <f t="shared" si="1"/>
        <v>國內講座國籍台灣</v>
      </c>
      <c r="G189" s="30" t="s">
        <v>73</v>
      </c>
      <c r="H189" s="30" t="str">
        <f t="shared" si="2"/>
        <v>中文</v>
      </c>
      <c r="I189" s="30" t="s">
        <v>86</v>
      </c>
      <c r="J189" s="30" t="s">
        <v>32</v>
      </c>
      <c r="K189" s="30" t="s">
        <v>481</v>
      </c>
      <c r="L189" s="30" t="s">
        <v>2554</v>
      </c>
      <c r="M189" s="30" t="s">
        <v>483</v>
      </c>
      <c r="N189" s="74" t="s">
        <v>2555</v>
      </c>
      <c r="O189" s="44" t="str">
        <f t="shared" si="3"/>
        <v>https://ioh.tw/talks/大同電機系-鄭翔文-jheng-siang-wun-tw-study-ttu-bde</v>
      </c>
      <c r="P189" s="45" t="s">
        <v>2560</v>
      </c>
      <c r="Q189" s="102" t="s">
        <v>2562</v>
      </c>
      <c r="R189" s="36"/>
      <c r="S189" s="47"/>
      <c r="T189" s="36" t="str">
        <f t="shared" si="4"/>
        <v>OK</v>
      </c>
      <c r="U189" s="36"/>
      <c r="V189" s="36"/>
      <c r="W189" s="36"/>
      <c r="X189" s="36"/>
      <c r="Y189" s="49"/>
      <c r="Z189" s="30" t="s">
        <v>2563</v>
      </c>
      <c r="AA189" s="51" t="s">
        <v>140</v>
      </c>
      <c r="AB189" s="51" t="s">
        <v>86</v>
      </c>
      <c r="AC189" s="36"/>
      <c r="AD189" s="36"/>
      <c r="AE189" s="36"/>
      <c r="AF189" s="36"/>
      <c r="AG189" s="36"/>
    </row>
    <row r="190" spans="1:33" ht="14" x14ac:dyDescent="0.15">
      <c r="A190" s="30" t="s">
        <v>1561</v>
      </c>
      <c r="B190" s="30" t="s">
        <v>1562</v>
      </c>
      <c r="C190" s="30" t="s">
        <v>189</v>
      </c>
      <c r="D190" s="30" t="s">
        <v>37</v>
      </c>
      <c r="E190" s="30" t="str">
        <f t="shared" si="0"/>
        <v>台灣</v>
      </c>
      <c r="F190" s="30" t="str">
        <f t="shared" si="1"/>
        <v>國內講座國籍台灣</v>
      </c>
      <c r="G190" s="30" t="s">
        <v>73</v>
      </c>
      <c r="H190" s="30" t="str">
        <f t="shared" si="2"/>
        <v>中文</v>
      </c>
      <c r="I190" s="30" t="s">
        <v>86</v>
      </c>
      <c r="J190" s="30" t="s">
        <v>32</v>
      </c>
      <c r="K190" s="30" t="s">
        <v>2564</v>
      </c>
      <c r="L190" s="30" t="s">
        <v>2565</v>
      </c>
      <c r="M190" s="30" t="s">
        <v>2566</v>
      </c>
      <c r="N190" s="74" t="s">
        <v>2567</v>
      </c>
      <c r="O190" s="44" t="str">
        <f t="shared" si="3"/>
        <v>https://ioh.tw/talks/東華大學台灣文化學系-孫語謙-claire-sun-tw-study-ndhu-bde</v>
      </c>
      <c r="P190" s="45" t="s">
        <v>2568</v>
      </c>
      <c r="Q190" s="46" t="s">
        <v>2569</v>
      </c>
      <c r="R190" s="30"/>
      <c r="S190" s="47"/>
      <c r="T190" s="36" t="str">
        <f t="shared" si="4"/>
        <v>OK</v>
      </c>
      <c r="U190" s="36"/>
      <c r="V190" s="36"/>
      <c r="W190" s="36"/>
      <c r="X190" s="36"/>
      <c r="Y190" s="49"/>
      <c r="Z190" s="30" t="s">
        <v>2291</v>
      </c>
      <c r="AA190" s="51" t="s">
        <v>140</v>
      </c>
      <c r="AB190" s="51" t="s">
        <v>86</v>
      </c>
      <c r="AC190" s="36"/>
      <c r="AD190" s="36"/>
      <c r="AE190" s="36"/>
      <c r="AF190" s="36"/>
      <c r="AG190" s="36"/>
    </row>
    <row r="191" spans="1:33" ht="14" x14ac:dyDescent="0.15">
      <c r="A191" s="30" t="s">
        <v>1578</v>
      </c>
      <c r="B191" s="30" t="s">
        <v>1579</v>
      </c>
      <c r="C191" s="30" t="s">
        <v>189</v>
      </c>
      <c r="D191" s="30" t="s">
        <v>37</v>
      </c>
      <c r="E191" s="30" t="str">
        <f t="shared" si="0"/>
        <v>台灣</v>
      </c>
      <c r="F191" s="30" t="str">
        <f t="shared" si="1"/>
        <v>國內講座國籍台灣</v>
      </c>
      <c r="G191" s="30" t="s">
        <v>73</v>
      </c>
      <c r="H191" s="30" t="str">
        <f t="shared" si="2"/>
        <v>中文</v>
      </c>
      <c r="I191" s="30" t="s">
        <v>86</v>
      </c>
      <c r="J191" s="30" t="s">
        <v>32</v>
      </c>
      <c r="K191" s="30" t="s">
        <v>298</v>
      </c>
      <c r="L191" s="30" t="s">
        <v>2577</v>
      </c>
      <c r="M191" s="30" t="s">
        <v>300</v>
      </c>
      <c r="N191" s="68" t="s">
        <v>2578</v>
      </c>
      <c r="O191" s="44" t="str">
        <f t="shared" si="3"/>
        <v>https://ioh.tw/talks/長榮大學應用日語學系-林日湘-ri-xiang-lin-tw-study-cjcu-bde</v>
      </c>
      <c r="P191" s="45" t="s">
        <v>2580</v>
      </c>
      <c r="Q191" s="89" t="s">
        <v>2581</v>
      </c>
      <c r="R191" s="36"/>
      <c r="S191" s="47"/>
      <c r="T191" s="36" t="str">
        <f t="shared" si="4"/>
        <v>OK</v>
      </c>
      <c r="U191" s="36"/>
      <c r="V191" s="36"/>
      <c r="W191" s="36"/>
      <c r="X191" s="36"/>
      <c r="Y191" s="49"/>
      <c r="Z191" s="30" t="s">
        <v>2582</v>
      </c>
      <c r="AA191" s="51" t="s">
        <v>140</v>
      </c>
      <c r="AB191" s="51" t="s">
        <v>86</v>
      </c>
      <c r="AC191" s="36"/>
      <c r="AD191" s="36"/>
      <c r="AE191" s="36"/>
      <c r="AF191" s="36"/>
      <c r="AG191" s="36"/>
    </row>
    <row r="192" spans="1:33" ht="14" x14ac:dyDescent="0.15">
      <c r="A192" s="30" t="s">
        <v>561</v>
      </c>
      <c r="B192" s="30" t="s">
        <v>562</v>
      </c>
      <c r="C192" s="30" t="s">
        <v>189</v>
      </c>
      <c r="D192" s="30" t="s">
        <v>37</v>
      </c>
      <c r="E192" s="30" t="str">
        <f t="shared" si="0"/>
        <v>台灣</v>
      </c>
      <c r="F192" s="30" t="str">
        <f t="shared" si="1"/>
        <v>國內講座國籍台灣</v>
      </c>
      <c r="G192" s="30" t="s">
        <v>73</v>
      </c>
      <c r="H192" s="30" t="str">
        <f t="shared" si="2"/>
        <v>中文</v>
      </c>
      <c r="I192" s="30" t="s">
        <v>86</v>
      </c>
      <c r="J192" s="30" t="s">
        <v>32</v>
      </c>
      <c r="K192" s="30" t="s">
        <v>1587</v>
      </c>
      <c r="L192" s="30" t="s">
        <v>2583</v>
      </c>
      <c r="M192" s="30" t="s">
        <v>1589</v>
      </c>
      <c r="N192" s="74" t="s">
        <v>2584</v>
      </c>
      <c r="O192" s="44" t="str">
        <f t="shared" si="3"/>
        <v>https://ioh.tw/talks/東吳大學中文系-莊婕廷-jie-ting-chuang-tw-study-scu-bde</v>
      </c>
      <c r="P192" s="45" t="s">
        <v>2585</v>
      </c>
      <c r="Q192" s="73" t="s">
        <v>2586</v>
      </c>
      <c r="R192" s="36"/>
      <c r="S192" s="47"/>
      <c r="T192" s="36" t="str">
        <f t="shared" si="4"/>
        <v>OK</v>
      </c>
      <c r="U192" s="36"/>
      <c r="V192" s="36"/>
      <c r="W192" s="36"/>
      <c r="X192" s="36"/>
      <c r="Y192" s="49"/>
      <c r="Z192" s="30" t="s">
        <v>2587</v>
      </c>
      <c r="AA192" s="51" t="s">
        <v>140</v>
      </c>
      <c r="AB192" s="51" t="s">
        <v>86</v>
      </c>
      <c r="AC192" s="36"/>
      <c r="AD192" s="36"/>
      <c r="AE192" s="36"/>
      <c r="AF192" s="36"/>
      <c r="AG192" s="36"/>
    </row>
    <row r="193" spans="1:33" ht="14" x14ac:dyDescent="0.15">
      <c r="A193" s="30" t="s">
        <v>705</v>
      </c>
      <c r="B193" s="30" t="s">
        <v>706</v>
      </c>
      <c r="C193" s="30" t="s">
        <v>189</v>
      </c>
      <c r="D193" s="30" t="s">
        <v>37</v>
      </c>
      <c r="E193" s="30" t="str">
        <f t="shared" si="0"/>
        <v>馬來西亞</v>
      </c>
      <c r="F193" s="30" t="str">
        <f t="shared" si="1"/>
        <v>國內講座國籍馬來西亞</v>
      </c>
      <c r="G193" s="30" t="s">
        <v>193</v>
      </c>
      <c r="H193" s="30" t="str">
        <f t="shared" si="2"/>
        <v>中文</v>
      </c>
      <c r="I193" s="30" t="s">
        <v>86</v>
      </c>
      <c r="J193" s="30" t="s">
        <v>32</v>
      </c>
      <c r="K193" s="30" t="s">
        <v>2590</v>
      </c>
      <c r="L193" s="30" t="s">
        <v>2591</v>
      </c>
      <c r="M193" s="30" t="s">
        <v>2592</v>
      </c>
      <c r="N193" s="74" t="s">
        <v>2593</v>
      </c>
      <c r="O193" s="44" t="str">
        <f t="shared" si="3"/>
        <v>https://ioh.tw/talks/暨南餐旅系-陳國棟-kok-toong-tan-tw-study-ncnu-bde-my</v>
      </c>
      <c r="P193" s="69" t="s">
        <v>2594</v>
      </c>
      <c r="Q193" s="46" t="s">
        <v>2596</v>
      </c>
      <c r="R193" s="30"/>
      <c r="S193" s="47"/>
      <c r="T193" s="36" t="str">
        <f t="shared" si="4"/>
        <v>OK</v>
      </c>
      <c r="U193" s="36"/>
      <c r="V193" s="36"/>
      <c r="W193" s="36"/>
      <c r="X193" s="36"/>
      <c r="Y193" s="49"/>
      <c r="Z193" s="30" t="s">
        <v>2598</v>
      </c>
      <c r="AA193" s="51" t="s">
        <v>140</v>
      </c>
      <c r="AB193" s="51" t="s">
        <v>86</v>
      </c>
      <c r="AC193" s="36"/>
      <c r="AD193" s="36"/>
      <c r="AE193" s="36"/>
      <c r="AF193" s="36"/>
      <c r="AG193" s="36"/>
    </row>
    <row r="194" spans="1:33" ht="14" x14ac:dyDescent="0.15">
      <c r="A194" s="30" t="s">
        <v>803</v>
      </c>
      <c r="B194" s="30" t="s">
        <v>804</v>
      </c>
      <c r="C194" s="30" t="s">
        <v>189</v>
      </c>
      <c r="D194" s="30" t="s">
        <v>37</v>
      </c>
      <c r="E194" s="30" t="str">
        <f t="shared" si="0"/>
        <v>台灣</v>
      </c>
      <c r="F194" s="30" t="str">
        <f t="shared" si="1"/>
        <v>國內講座國籍台灣</v>
      </c>
      <c r="G194" s="30" t="s">
        <v>73</v>
      </c>
      <c r="H194" s="30" t="str">
        <f t="shared" si="2"/>
        <v>中文</v>
      </c>
      <c r="I194" s="30" t="s">
        <v>86</v>
      </c>
      <c r="J194" s="30" t="s">
        <v>32</v>
      </c>
      <c r="K194" s="30" t="s">
        <v>2599</v>
      </c>
      <c r="L194" s="30" t="s">
        <v>2600</v>
      </c>
      <c r="M194" s="30" t="s">
        <v>2601</v>
      </c>
      <c r="N194" s="74" t="s">
        <v>2602</v>
      </c>
      <c r="O194" s="44" t="str">
        <f t="shared" si="3"/>
        <v>https://ioh.tw/talks/屏東科技大學動物科學與畜產系-陳子柔-zi-rou-chen-tw-study-npust-bde</v>
      </c>
      <c r="P194" s="45" t="s">
        <v>2603</v>
      </c>
      <c r="Q194" s="89" t="s">
        <v>2604</v>
      </c>
      <c r="R194" s="30"/>
      <c r="S194" s="47"/>
      <c r="T194" s="36" t="str">
        <f t="shared" si="4"/>
        <v>OK</v>
      </c>
      <c r="U194" s="36"/>
      <c r="V194" s="36"/>
      <c r="W194" s="36"/>
      <c r="X194" s="36"/>
      <c r="Y194" s="49"/>
      <c r="Z194" s="30" t="s">
        <v>2605</v>
      </c>
      <c r="AA194" s="51" t="s">
        <v>140</v>
      </c>
      <c r="AB194" s="51" t="s">
        <v>86</v>
      </c>
      <c r="AC194" s="36"/>
      <c r="AD194" s="36"/>
      <c r="AE194" s="36"/>
      <c r="AF194" s="36"/>
      <c r="AG194" s="36"/>
    </row>
    <row r="195" spans="1:33" ht="14" x14ac:dyDescent="0.15">
      <c r="A195" s="30" t="s">
        <v>1594</v>
      </c>
      <c r="B195" s="30" t="s">
        <v>1595</v>
      </c>
      <c r="C195" s="30" t="s">
        <v>189</v>
      </c>
      <c r="D195" s="30" t="s">
        <v>37</v>
      </c>
      <c r="E195" s="30" t="str">
        <f t="shared" si="0"/>
        <v>台灣</v>
      </c>
      <c r="F195" s="30" t="str">
        <f t="shared" si="1"/>
        <v>國內講座國籍台灣</v>
      </c>
      <c r="G195" s="30" t="s">
        <v>73</v>
      </c>
      <c r="H195" s="30" t="str">
        <f t="shared" si="2"/>
        <v>中文</v>
      </c>
      <c r="I195" s="30" t="s">
        <v>86</v>
      </c>
      <c r="J195" s="30" t="s">
        <v>32</v>
      </c>
      <c r="K195" s="30" t="s">
        <v>2615</v>
      </c>
      <c r="L195" s="30" t="s">
        <v>2617</v>
      </c>
      <c r="M195" s="30" t="s">
        <v>2618</v>
      </c>
      <c r="N195" s="68" t="s">
        <v>2619</v>
      </c>
      <c r="O195" s="44" t="str">
        <f t="shared" si="3"/>
        <v>https://ioh.tw/talks/大同大學生物工程學系-鄭廷宇-ting-yu-cheng-tw-study-ttu-bde</v>
      </c>
      <c r="P195" s="45" t="s">
        <v>2620</v>
      </c>
      <c r="Q195" s="102" t="s">
        <v>2621</v>
      </c>
      <c r="R195" s="36"/>
      <c r="S195" s="47"/>
      <c r="T195" s="36" t="str">
        <f t="shared" si="4"/>
        <v>OK</v>
      </c>
      <c r="U195" s="36"/>
      <c r="V195" s="36"/>
      <c r="W195" s="36"/>
      <c r="X195" s="36"/>
      <c r="Y195" s="49"/>
      <c r="Z195" s="30" t="s">
        <v>2265</v>
      </c>
      <c r="AA195" s="51" t="s">
        <v>140</v>
      </c>
      <c r="AB195" s="51" t="s">
        <v>86</v>
      </c>
      <c r="AC195" s="36"/>
      <c r="AD195" s="36"/>
      <c r="AE195" s="36"/>
      <c r="AF195" s="36"/>
      <c r="AG195" s="36"/>
    </row>
    <row r="196" spans="1:33" ht="14" x14ac:dyDescent="0.15">
      <c r="A196" s="30" t="s">
        <v>1810</v>
      </c>
      <c r="B196" s="30" t="s">
        <v>1811</v>
      </c>
      <c r="C196" s="30" t="s">
        <v>189</v>
      </c>
      <c r="D196" s="30" t="s">
        <v>37</v>
      </c>
      <c r="E196" s="30" t="str">
        <f t="shared" si="0"/>
        <v>台灣</v>
      </c>
      <c r="F196" s="30" t="str">
        <f t="shared" si="1"/>
        <v>國內講座國籍台灣</v>
      </c>
      <c r="G196" s="30" t="s">
        <v>73</v>
      </c>
      <c r="H196" s="30" t="str">
        <f t="shared" si="2"/>
        <v>中文</v>
      </c>
      <c r="I196" s="30" t="s">
        <v>86</v>
      </c>
      <c r="J196" s="30" t="s">
        <v>32</v>
      </c>
      <c r="K196" s="30" t="s">
        <v>154</v>
      </c>
      <c r="L196" s="30" t="s">
        <v>1888</v>
      </c>
      <c r="M196" s="30" t="s">
        <v>156</v>
      </c>
      <c r="N196" s="68" t="s">
        <v>2622</v>
      </c>
      <c r="O196" s="44" t="str">
        <f t="shared" si="3"/>
        <v>https://ioh.tw/talks/淡江建築系-陳冠華-steven-chen-tw-study-tku-bde</v>
      </c>
      <c r="P196" s="45" t="s">
        <v>2623</v>
      </c>
      <c r="Q196" s="102" t="s">
        <v>2624</v>
      </c>
      <c r="R196" s="36"/>
      <c r="S196" s="47"/>
      <c r="T196" s="36" t="str">
        <f t="shared" si="4"/>
        <v>OK</v>
      </c>
      <c r="U196" s="36"/>
      <c r="V196" s="36"/>
      <c r="W196" s="36"/>
      <c r="X196" s="36"/>
      <c r="Y196" s="49"/>
      <c r="Z196" s="30" t="s">
        <v>2625</v>
      </c>
      <c r="AA196" s="51" t="s">
        <v>140</v>
      </c>
      <c r="AB196" s="51" t="s">
        <v>86</v>
      </c>
      <c r="AC196" s="36"/>
      <c r="AD196" s="36"/>
      <c r="AE196" s="36"/>
      <c r="AF196" s="36"/>
      <c r="AG196" s="36"/>
    </row>
    <row r="197" spans="1:33" ht="14" x14ac:dyDescent="0.15">
      <c r="A197" s="30" t="s">
        <v>2628</v>
      </c>
      <c r="B197" s="30" t="s">
        <v>2629</v>
      </c>
      <c r="C197" s="30" t="s">
        <v>189</v>
      </c>
      <c r="D197" s="30" t="s">
        <v>37</v>
      </c>
      <c r="E197" s="30" t="str">
        <f t="shared" si="0"/>
        <v>台灣</v>
      </c>
      <c r="F197" s="30" t="str">
        <f t="shared" si="1"/>
        <v>國內講座國籍台灣</v>
      </c>
      <c r="G197" s="30" t="s">
        <v>73</v>
      </c>
      <c r="H197" s="30" t="str">
        <f t="shared" si="2"/>
        <v>中文</v>
      </c>
      <c r="I197" s="30" t="s">
        <v>86</v>
      </c>
      <c r="J197" s="30" t="s">
        <v>32</v>
      </c>
      <c r="K197" s="30" t="s">
        <v>2296</v>
      </c>
      <c r="L197" s="30" t="s">
        <v>1026</v>
      </c>
      <c r="M197" s="30" t="s">
        <v>2298</v>
      </c>
      <c r="N197" s="68" t="s">
        <v>2635</v>
      </c>
      <c r="O197" s="44" t="str">
        <f t="shared" si="3"/>
        <v>https://ioh.tw/talks/清大經濟系-高維聆-erica-kao-tw-study-nthu-bde</v>
      </c>
      <c r="P197" s="45" t="s">
        <v>2640</v>
      </c>
      <c r="Q197" s="46" t="s">
        <v>2641</v>
      </c>
      <c r="R197" s="36"/>
      <c r="S197" s="47"/>
      <c r="T197" s="36" t="str">
        <f t="shared" si="4"/>
        <v>OK</v>
      </c>
      <c r="U197" s="36"/>
      <c r="V197" s="36"/>
      <c r="W197" s="36"/>
      <c r="X197" s="36"/>
      <c r="Y197" s="49"/>
      <c r="Z197" s="30" t="s">
        <v>2643</v>
      </c>
      <c r="AA197" s="51" t="s">
        <v>140</v>
      </c>
      <c r="AB197" s="51" t="s">
        <v>86</v>
      </c>
      <c r="AC197" s="36"/>
      <c r="AD197" s="36"/>
      <c r="AE197" s="36"/>
      <c r="AF197" s="36"/>
      <c r="AG197" s="36"/>
    </row>
    <row r="198" spans="1:33" ht="14" x14ac:dyDescent="0.15">
      <c r="A198" s="30" t="s">
        <v>1150</v>
      </c>
      <c r="B198" s="30" t="s">
        <v>1151</v>
      </c>
      <c r="C198" s="30" t="s">
        <v>59</v>
      </c>
      <c r="D198" s="30" t="s">
        <v>60</v>
      </c>
      <c r="E198" s="30" t="str">
        <f t="shared" si="0"/>
        <v>台灣</v>
      </c>
      <c r="F198" s="30" t="str">
        <f t="shared" si="1"/>
        <v>國內講座國籍台灣</v>
      </c>
      <c r="G198" s="30" t="s">
        <v>73</v>
      </c>
      <c r="H198" s="30" t="str">
        <f t="shared" si="2"/>
        <v>中文</v>
      </c>
      <c r="I198" s="30" t="s">
        <v>86</v>
      </c>
      <c r="J198" s="30" t="s">
        <v>32</v>
      </c>
      <c r="K198" s="30" t="s">
        <v>2644</v>
      </c>
      <c r="L198" s="30" t="s">
        <v>1370</v>
      </c>
      <c r="M198" s="30" t="s">
        <v>2645</v>
      </c>
      <c r="N198" s="68" t="s">
        <v>2646</v>
      </c>
      <c r="O198" s="44" t="str">
        <f t="shared" si="3"/>
        <v>https://ioh.tw/talks/台大森林系研究所-劉筱蕾-hsiao-lei-liu-tw-study-ntu-mde</v>
      </c>
      <c r="P198" s="45" t="s">
        <v>2647</v>
      </c>
      <c r="Q198" s="102" t="s">
        <v>2648</v>
      </c>
      <c r="R198" s="36"/>
      <c r="S198" s="47"/>
      <c r="T198" s="36" t="str">
        <f t="shared" si="4"/>
        <v>OK</v>
      </c>
      <c r="U198" s="36"/>
      <c r="V198" s="36"/>
      <c r="W198" s="36"/>
      <c r="X198" s="36"/>
      <c r="Y198" s="49"/>
      <c r="Z198" s="30" t="s">
        <v>2649</v>
      </c>
      <c r="AA198" s="51" t="s">
        <v>140</v>
      </c>
      <c r="AB198" s="51" t="s">
        <v>86</v>
      </c>
      <c r="AC198" s="36"/>
      <c r="AD198" s="36"/>
      <c r="AE198" s="36"/>
      <c r="AF198" s="36"/>
      <c r="AG198" s="36"/>
    </row>
    <row r="199" spans="1:33" ht="14" x14ac:dyDescent="0.15">
      <c r="A199" s="30" t="s">
        <v>803</v>
      </c>
      <c r="B199" s="30" t="s">
        <v>804</v>
      </c>
      <c r="C199" s="30" t="s">
        <v>189</v>
      </c>
      <c r="D199" s="30" t="s">
        <v>37</v>
      </c>
      <c r="E199" s="30" t="str">
        <f t="shared" si="0"/>
        <v>台灣</v>
      </c>
      <c r="F199" s="30" t="str">
        <f t="shared" si="1"/>
        <v>國內講座國籍台灣</v>
      </c>
      <c r="G199" s="30" t="s">
        <v>73</v>
      </c>
      <c r="H199" s="30" t="str">
        <f t="shared" si="2"/>
        <v>中文</v>
      </c>
      <c r="I199" s="30" t="s">
        <v>86</v>
      </c>
      <c r="J199" s="30" t="s">
        <v>32</v>
      </c>
      <c r="K199" s="30" t="s">
        <v>2650</v>
      </c>
      <c r="L199" s="30" t="s">
        <v>2651</v>
      </c>
      <c r="M199" s="30" t="s">
        <v>790</v>
      </c>
      <c r="N199" s="74" t="s">
        <v>2652</v>
      </c>
      <c r="O199" s="44" t="str">
        <f t="shared" si="3"/>
        <v>https://ioh.tw/talks/屏東科技大學機械工程系-蘇于舜-yu-shun-su-tw-study-npust-bde</v>
      </c>
      <c r="P199" s="45" t="s">
        <v>2655</v>
      </c>
      <c r="Q199" s="89" t="s">
        <v>2657</v>
      </c>
      <c r="R199" s="30"/>
      <c r="S199" s="47"/>
      <c r="T199" s="36" t="str">
        <f t="shared" si="4"/>
        <v>OK</v>
      </c>
      <c r="U199" s="36"/>
      <c r="V199" s="36"/>
      <c r="W199" s="36"/>
      <c r="X199" s="36"/>
      <c r="Y199" s="49"/>
      <c r="Z199" s="30" t="s">
        <v>2659</v>
      </c>
      <c r="AA199" s="51" t="s">
        <v>140</v>
      </c>
      <c r="AB199" s="51" t="s">
        <v>86</v>
      </c>
      <c r="AC199" s="36"/>
      <c r="AD199" s="36"/>
      <c r="AE199" s="36"/>
      <c r="AF199" s="36"/>
      <c r="AG199" s="36"/>
    </row>
    <row r="200" spans="1:33" ht="14" x14ac:dyDescent="0.15">
      <c r="A200" s="103" t="s">
        <v>1150</v>
      </c>
      <c r="B200" s="103" t="s">
        <v>1151</v>
      </c>
      <c r="C200" s="103" t="s">
        <v>189</v>
      </c>
      <c r="D200" s="103" t="s">
        <v>37</v>
      </c>
      <c r="E200" s="30" t="str">
        <f t="shared" si="0"/>
        <v>台灣</v>
      </c>
      <c r="F200" s="30" t="str">
        <f t="shared" si="1"/>
        <v>國內講座國籍台灣</v>
      </c>
      <c r="G200" s="30" t="s">
        <v>73</v>
      </c>
      <c r="H200" s="30" t="str">
        <f t="shared" si="2"/>
        <v>中文</v>
      </c>
      <c r="I200" s="30" t="s">
        <v>86</v>
      </c>
      <c r="J200" s="30" t="s">
        <v>32</v>
      </c>
      <c r="K200" s="103" t="s">
        <v>2174</v>
      </c>
      <c r="L200" s="103" t="s">
        <v>1075</v>
      </c>
      <c r="M200" s="103" t="s">
        <v>2176</v>
      </c>
      <c r="N200" s="68" t="s">
        <v>2666</v>
      </c>
      <c r="O200" s="104" t="str">
        <f t="shared" si="3"/>
        <v>https://ioh.tw/talks/台大心理系-劉炯廷-timothy-liu-tw-study-ntu-bde</v>
      </c>
      <c r="P200" s="139" t="s">
        <v>2667</v>
      </c>
      <c r="Q200" s="140" t="s">
        <v>2668</v>
      </c>
      <c r="R200" s="103"/>
      <c r="S200" s="47"/>
      <c r="T200" s="36" t="str">
        <f t="shared" si="4"/>
        <v>OK</v>
      </c>
      <c r="U200" s="36"/>
      <c r="V200" s="36"/>
      <c r="W200" s="36"/>
      <c r="X200" s="36"/>
      <c r="Y200" s="49"/>
      <c r="Z200" s="30" t="s">
        <v>2669</v>
      </c>
      <c r="AA200" s="51" t="s">
        <v>140</v>
      </c>
      <c r="AB200" s="51" t="s">
        <v>86</v>
      </c>
      <c r="AC200" s="36"/>
      <c r="AD200" s="36"/>
      <c r="AE200" s="36"/>
      <c r="AF200" s="36"/>
      <c r="AG200" s="36"/>
    </row>
    <row r="201" spans="1:33" ht="14" x14ac:dyDescent="0.15">
      <c r="A201" s="30" t="s">
        <v>1150</v>
      </c>
      <c r="B201" s="30" t="s">
        <v>1151</v>
      </c>
      <c r="C201" s="30" t="s">
        <v>189</v>
      </c>
      <c r="D201" s="30" t="s">
        <v>37</v>
      </c>
      <c r="E201" s="30" t="str">
        <f t="shared" si="0"/>
        <v>香港</v>
      </c>
      <c r="F201" s="30" t="str">
        <f t="shared" si="1"/>
        <v>國內講座國籍香港</v>
      </c>
      <c r="G201" s="30" t="s">
        <v>351</v>
      </c>
      <c r="H201" s="30" t="str">
        <f t="shared" si="2"/>
        <v>廣東語</v>
      </c>
      <c r="I201" s="30" t="s">
        <v>352</v>
      </c>
      <c r="J201" s="30" t="s">
        <v>32</v>
      </c>
      <c r="K201" s="30" t="s">
        <v>1804</v>
      </c>
      <c r="L201" s="30" t="s">
        <v>2670</v>
      </c>
      <c r="M201" s="30" t="s">
        <v>1805</v>
      </c>
      <c r="N201" s="74" t="s">
        <v>2671</v>
      </c>
      <c r="O201" s="44" t="str">
        <f t="shared" si="3"/>
        <v>https://ioh.tw/talks/study-in-taiwan-吳沾沾-michelle-ng-tw-study-ntu-bde-hk</v>
      </c>
      <c r="P201" s="45" t="s">
        <v>2672</v>
      </c>
      <c r="Q201" s="89" t="s">
        <v>2673</v>
      </c>
      <c r="R201" s="36"/>
      <c r="S201" s="47"/>
      <c r="T201" s="36" t="str">
        <f t="shared" si="4"/>
        <v>OK</v>
      </c>
      <c r="U201" s="36"/>
      <c r="V201" s="36"/>
      <c r="W201" s="36"/>
      <c r="X201" s="36"/>
      <c r="Y201" s="49"/>
      <c r="Z201" s="30" t="s">
        <v>2674</v>
      </c>
      <c r="AA201" s="51" t="s">
        <v>140</v>
      </c>
      <c r="AB201" s="51" t="s">
        <v>86</v>
      </c>
      <c r="AC201" s="36"/>
      <c r="AD201" s="36"/>
      <c r="AE201" s="36"/>
      <c r="AF201" s="36"/>
      <c r="AG201" s="36"/>
    </row>
    <row r="202" spans="1:33" ht="14" x14ac:dyDescent="0.15">
      <c r="A202" s="30" t="s">
        <v>1150</v>
      </c>
      <c r="B202" s="30" t="s">
        <v>1151</v>
      </c>
      <c r="C202" s="30" t="s">
        <v>189</v>
      </c>
      <c r="D202" s="30" t="s">
        <v>37</v>
      </c>
      <c r="E202" s="30" t="str">
        <f t="shared" si="0"/>
        <v>台灣</v>
      </c>
      <c r="F202" s="30" t="str">
        <f t="shared" si="1"/>
        <v>國內講座國籍台灣</v>
      </c>
      <c r="G202" s="30" t="s">
        <v>73</v>
      </c>
      <c r="H202" s="30" t="str">
        <f t="shared" si="2"/>
        <v>中文</v>
      </c>
      <c r="I202" s="30" t="s">
        <v>86</v>
      </c>
      <c r="J202" s="30" t="s">
        <v>32</v>
      </c>
      <c r="K202" s="30" t="s">
        <v>2675</v>
      </c>
      <c r="L202" s="30" t="s">
        <v>1725</v>
      </c>
      <c r="M202" s="30" t="s">
        <v>2676</v>
      </c>
      <c r="N202" s="159" t="s">
        <v>2677</v>
      </c>
      <c r="O202" s="44" t="str">
        <f t="shared" si="3"/>
        <v>https://ioh.tw/talks/台大工科-張育維-ernie-chang-tw-study-ntu-bde</v>
      </c>
      <c r="P202" s="45" t="s">
        <v>2678</v>
      </c>
      <c r="Q202" s="102" t="s">
        <v>2679</v>
      </c>
      <c r="R202" s="30"/>
      <c r="S202" s="47"/>
      <c r="T202" s="36" t="str">
        <f t="shared" si="4"/>
        <v>OK</v>
      </c>
      <c r="U202" s="36"/>
      <c r="V202" s="36"/>
      <c r="W202" s="36"/>
      <c r="X202" s="36"/>
      <c r="Y202" s="49"/>
      <c r="Z202" s="30" t="s">
        <v>2680</v>
      </c>
      <c r="AA202" s="51" t="s">
        <v>140</v>
      </c>
      <c r="AB202" s="51" t="s">
        <v>86</v>
      </c>
      <c r="AC202" s="36"/>
      <c r="AD202" s="36"/>
      <c r="AE202" s="36"/>
      <c r="AF202" s="36"/>
      <c r="AG202" s="36"/>
    </row>
    <row r="203" spans="1:33" ht="14" x14ac:dyDescent="0.15">
      <c r="A203" s="30" t="s">
        <v>143</v>
      </c>
      <c r="B203" s="30" t="s">
        <v>144</v>
      </c>
      <c r="C203" s="30" t="s">
        <v>189</v>
      </c>
      <c r="D203" s="30" t="s">
        <v>37</v>
      </c>
      <c r="E203" s="30" t="str">
        <f t="shared" si="0"/>
        <v>台灣</v>
      </c>
      <c r="F203" s="30" t="str">
        <f t="shared" si="1"/>
        <v>國內講座國籍台灣</v>
      </c>
      <c r="G203" s="30" t="s">
        <v>73</v>
      </c>
      <c r="H203" s="30" t="str">
        <f t="shared" si="2"/>
        <v>中文</v>
      </c>
      <c r="I203" s="30" t="s">
        <v>86</v>
      </c>
      <c r="J203" s="30" t="s">
        <v>32</v>
      </c>
      <c r="K203" s="30" t="s">
        <v>2296</v>
      </c>
      <c r="L203" s="30" t="s">
        <v>2681</v>
      </c>
      <c r="M203" s="30" t="s">
        <v>2298</v>
      </c>
      <c r="N203" s="68" t="s">
        <v>2682</v>
      </c>
      <c r="O203" s="44" t="str">
        <f t="shared" si="3"/>
        <v>https://ioh.tw/talks/成大經濟系-黃苡雰-yi-fen-huang-tw-study-ncku-bde</v>
      </c>
      <c r="P203" s="45" t="s">
        <v>2683</v>
      </c>
      <c r="Q203" s="140" t="s">
        <v>2684</v>
      </c>
      <c r="R203" s="30"/>
      <c r="S203" s="47"/>
      <c r="T203" s="36" t="str">
        <f t="shared" si="4"/>
        <v>OK</v>
      </c>
      <c r="U203" s="36"/>
      <c r="V203" s="36"/>
      <c r="W203" s="36"/>
      <c r="X203" s="36"/>
      <c r="Y203" s="49"/>
      <c r="Z203" s="30" t="s">
        <v>2685</v>
      </c>
      <c r="AA203" s="51" t="s">
        <v>140</v>
      </c>
      <c r="AB203" s="51" t="s">
        <v>86</v>
      </c>
      <c r="AC203" s="36"/>
      <c r="AD203" s="36"/>
      <c r="AE203" s="36"/>
      <c r="AF203" s="36"/>
      <c r="AG203" s="36"/>
    </row>
    <row r="204" spans="1:33" ht="14" x14ac:dyDescent="0.15">
      <c r="A204" s="30" t="s">
        <v>2686</v>
      </c>
      <c r="B204" s="30" t="s">
        <v>2687</v>
      </c>
      <c r="C204" s="30" t="s">
        <v>189</v>
      </c>
      <c r="D204" s="30" t="s">
        <v>37</v>
      </c>
      <c r="E204" s="30" t="str">
        <f t="shared" si="0"/>
        <v>台灣</v>
      </c>
      <c r="F204" s="30" t="str">
        <f t="shared" si="1"/>
        <v>國內講座國籍台灣</v>
      </c>
      <c r="G204" s="30" t="s">
        <v>73</v>
      </c>
      <c r="H204" s="30" t="str">
        <f t="shared" si="2"/>
        <v>中文</v>
      </c>
      <c r="I204" s="30" t="s">
        <v>86</v>
      </c>
      <c r="J204" s="30" t="s">
        <v>32</v>
      </c>
      <c r="K204" s="30" t="s">
        <v>2690</v>
      </c>
      <c r="L204" s="30" t="s">
        <v>2691</v>
      </c>
      <c r="M204" s="30" t="s">
        <v>2206</v>
      </c>
      <c r="N204" s="74" t="s">
        <v>2694</v>
      </c>
      <c r="O204" s="44" t="str">
        <f t="shared" si="3"/>
        <v>https://ioh.tw/talks/中國科技大學會計學系-蕭強-chieng-hsiao-tw-study-cute-bde</v>
      </c>
      <c r="P204" s="45" t="s">
        <v>2696</v>
      </c>
      <c r="Q204" s="46" t="s">
        <v>2698</v>
      </c>
      <c r="R204" s="36"/>
      <c r="S204" s="47"/>
      <c r="T204" s="36" t="str">
        <f t="shared" si="4"/>
        <v>OK</v>
      </c>
      <c r="U204" s="36"/>
      <c r="V204" s="36"/>
      <c r="W204" s="36"/>
      <c r="X204" s="36"/>
      <c r="Y204" s="49"/>
      <c r="Z204" s="30" t="s">
        <v>2699</v>
      </c>
      <c r="AA204" s="51" t="s">
        <v>140</v>
      </c>
      <c r="AB204" s="51" t="s">
        <v>86</v>
      </c>
      <c r="AC204" s="36"/>
      <c r="AD204" s="36"/>
      <c r="AE204" s="36"/>
      <c r="AF204" s="36"/>
      <c r="AG204" s="36"/>
    </row>
    <row r="205" spans="1:33" ht="14" x14ac:dyDescent="0.15">
      <c r="A205" s="103" t="s">
        <v>1150</v>
      </c>
      <c r="B205" s="103" t="s">
        <v>1151</v>
      </c>
      <c r="C205" s="103" t="s">
        <v>189</v>
      </c>
      <c r="D205" s="103" t="s">
        <v>37</v>
      </c>
      <c r="E205" s="30" t="str">
        <f t="shared" si="0"/>
        <v>台灣</v>
      </c>
      <c r="F205" s="30" t="str">
        <f t="shared" si="1"/>
        <v>國內講座國籍台灣</v>
      </c>
      <c r="G205" s="30" t="s">
        <v>73</v>
      </c>
      <c r="H205" s="30" t="str">
        <f t="shared" si="2"/>
        <v>中文</v>
      </c>
      <c r="I205" s="30" t="s">
        <v>86</v>
      </c>
      <c r="J205" s="30" t="s">
        <v>32</v>
      </c>
      <c r="K205" s="103" t="s">
        <v>529</v>
      </c>
      <c r="L205" s="103" t="s">
        <v>1626</v>
      </c>
      <c r="M205" s="103" t="s">
        <v>532</v>
      </c>
      <c r="N205" s="68" t="s">
        <v>2700</v>
      </c>
      <c r="O205" s="104" t="str">
        <f t="shared" si="3"/>
        <v>https://ioh.tw/talks/台大財金系-楊易修-sherwin-yang-tw-study-ntu-bde</v>
      </c>
      <c r="P205" s="139" t="s">
        <v>2701</v>
      </c>
      <c r="Q205" s="140" t="s">
        <v>2702</v>
      </c>
      <c r="R205" s="103"/>
      <c r="S205" s="47"/>
      <c r="T205" s="36" t="str">
        <f t="shared" si="4"/>
        <v>OK</v>
      </c>
      <c r="U205" s="36"/>
      <c r="V205" s="36"/>
      <c r="W205" s="36"/>
      <c r="X205" s="36"/>
      <c r="Y205" s="49"/>
      <c r="Z205" s="30" t="s">
        <v>2703</v>
      </c>
      <c r="AA205" s="51" t="s">
        <v>140</v>
      </c>
      <c r="AB205" s="51" t="s">
        <v>86</v>
      </c>
      <c r="AC205" s="36"/>
      <c r="AD205" s="36"/>
      <c r="AE205" s="36"/>
      <c r="AF205" s="36"/>
      <c r="AG205" s="36"/>
    </row>
    <row r="206" spans="1:33" ht="14" x14ac:dyDescent="0.15">
      <c r="A206" s="30" t="s">
        <v>143</v>
      </c>
      <c r="B206" s="30" t="s">
        <v>144</v>
      </c>
      <c r="C206" s="30" t="s">
        <v>189</v>
      </c>
      <c r="D206" s="30" t="s">
        <v>37</v>
      </c>
      <c r="E206" s="30" t="str">
        <f t="shared" si="0"/>
        <v>台灣</v>
      </c>
      <c r="F206" s="30" t="str">
        <f t="shared" si="1"/>
        <v>國內講座國籍台灣</v>
      </c>
      <c r="G206" s="30" t="s">
        <v>73</v>
      </c>
      <c r="H206" s="30" t="str">
        <f t="shared" si="2"/>
        <v>中文</v>
      </c>
      <c r="I206" s="30" t="s">
        <v>86</v>
      </c>
      <c r="J206" s="30" t="s">
        <v>32</v>
      </c>
      <c r="K206" s="30" t="s">
        <v>632</v>
      </c>
      <c r="L206" s="30" t="s">
        <v>2704</v>
      </c>
      <c r="M206" s="30" t="s">
        <v>635</v>
      </c>
      <c r="N206" s="68" t="s">
        <v>2705</v>
      </c>
      <c r="O206" s="44" t="str">
        <f t="shared" si="3"/>
        <v>https://ioh.tw/talks/成大法律系-張珈榕-chia-jung-chang-tw-study-ncku-bde</v>
      </c>
      <c r="P206" s="45" t="s">
        <v>2706</v>
      </c>
      <c r="Q206" s="46" t="s">
        <v>2707</v>
      </c>
      <c r="R206" s="30"/>
      <c r="S206" s="47"/>
      <c r="T206" s="36" t="str">
        <f t="shared" si="4"/>
        <v>OK</v>
      </c>
      <c r="U206" s="36"/>
      <c r="V206" s="36"/>
      <c r="W206" s="36"/>
      <c r="X206" s="36"/>
      <c r="Y206" s="49"/>
      <c r="Z206" s="30" t="s">
        <v>621</v>
      </c>
      <c r="AA206" s="51" t="s">
        <v>140</v>
      </c>
      <c r="AB206" s="51" t="s">
        <v>86</v>
      </c>
      <c r="AC206" s="36"/>
      <c r="AD206" s="36"/>
      <c r="AE206" s="36"/>
      <c r="AF206" s="36"/>
      <c r="AG206" s="36"/>
    </row>
    <row r="207" spans="1:33" ht="14" x14ac:dyDescent="0.15">
      <c r="A207" s="30" t="s">
        <v>2708</v>
      </c>
      <c r="B207" s="30" t="s">
        <v>2709</v>
      </c>
      <c r="C207" s="30" t="s">
        <v>189</v>
      </c>
      <c r="D207" s="30" t="s">
        <v>37</v>
      </c>
      <c r="E207" s="30" t="str">
        <f t="shared" si="0"/>
        <v>台灣</v>
      </c>
      <c r="F207" s="30" t="str">
        <f t="shared" si="1"/>
        <v>國內講座國籍台灣</v>
      </c>
      <c r="G207" s="30" t="s">
        <v>73</v>
      </c>
      <c r="H207" s="30" t="str">
        <f t="shared" si="2"/>
        <v>中文</v>
      </c>
      <c r="I207" s="30" t="s">
        <v>86</v>
      </c>
      <c r="J207" s="30" t="s">
        <v>32</v>
      </c>
      <c r="K207" s="30" t="s">
        <v>632</v>
      </c>
      <c r="L207" s="30" t="s">
        <v>2625</v>
      </c>
      <c r="M207" s="30" t="s">
        <v>635</v>
      </c>
      <c r="N207" s="68" t="s">
        <v>2710</v>
      </c>
      <c r="O207" s="44" t="str">
        <f t="shared" si="3"/>
        <v>https://ioh.tw/talks/北大法律系-曾瑞菁-rachel-tseng-tw-study-ntpu-bde</v>
      </c>
      <c r="P207" s="45" t="s">
        <v>2711</v>
      </c>
      <c r="Q207" s="46" t="s">
        <v>2712</v>
      </c>
      <c r="R207" s="30"/>
      <c r="S207" s="47"/>
      <c r="T207" s="36" t="str">
        <f t="shared" si="4"/>
        <v>OK</v>
      </c>
      <c r="U207" s="36"/>
      <c r="V207" s="36"/>
      <c r="W207" s="36"/>
      <c r="X207" s="36"/>
      <c r="Y207" s="49"/>
      <c r="Z207" s="30" t="s">
        <v>2509</v>
      </c>
      <c r="AA207" s="51" t="s">
        <v>140</v>
      </c>
      <c r="AB207" s="51" t="s">
        <v>86</v>
      </c>
      <c r="AC207" s="36"/>
      <c r="AD207" s="36"/>
      <c r="AE207" s="36"/>
      <c r="AF207" s="36"/>
      <c r="AG207" s="36"/>
    </row>
    <row r="208" spans="1:33" ht="14" x14ac:dyDescent="0.15">
      <c r="A208" s="30" t="s">
        <v>803</v>
      </c>
      <c r="B208" s="30" t="s">
        <v>804</v>
      </c>
      <c r="C208" s="30" t="s">
        <v>189</v>
      </c>
      <c r="D208" s="30" t="s">
        <v>37</v>
      </c>
      <c r="E208" s="30" t="str">
        <f t="shared" si="0"/>
        <v>台灣</v>
      </c>
      <c r="F208" s="30" t="str">
        <f t="shared" si="1"/>
        <v>國內講座國籍台灣</v>
      </c>
      <c r="G208" s="30" t="s">
        <v>73</v>
      </c>
      <c r="H208" s="30" t="str">
        <f t="shared" si="2"/>
        <v>中文</v>
      </c>
      <c r="I208" s="30" t="s">
        <v>86</v>
      </c>
      <c r="J208" s="30" t="s">
        <v>32</v>
      </c>
      <c r="K208" s="30" t="s">
        <v>2718</v>
      </c>
      <c r="L208" s="30" t="s">
        <v>2719</v>
      </c>
      <c r="M208" s="30" t="s">
        <v>2720</v>
      </c>
      <c r="N208" s="88" t="s">
        <v>2721</v>
      </c>
      <c r="O208" s="44" t="str">
        <f t="shared" si="3"/>
        <v>https://ioh.tw/talks/屏科環工系-吳星運-hsing-yun-wu-tw-study-npust-bde</v>
      </c>
      <c r="P208" s="45" t="s">
        <v>2722</v>
      </c>
      <c r="Q208" s="89" t="s">
        <v>2723</v>
      </c>
      <c r="R208" s="30"/>
      <c r="S208" s="47"/>
      <c r="T208" s="36" t="str">
        <f t="shared" si="4"/>
        <v>OK</v>
      </c>
      <c r="U208" s="36"/>
      <c r="V208" s="36"/>
      <c r="W208" s="36"/>
      <c r="X208" s="36"/>
      <c r="Y208" s="49"/>
      <c r="Z208" s="30" t="s">
        <v>1078</v>
      </c>
      <c r="AA208" s="51" t="s">
        <v>140</v>
      </c>
      <c r="AB208" s="51" t="s">
        <v>86</v>
      </c>
      <c r="AC208" s="36"/>
      <c r="AD208" s="36"/>
      <c r="AE208" s="36"/>
      <c r="AF208" s="36"/>
      <c r="AG208" s="36"/>
    </row>
    <row r="209" spans="1:33" ht="14" x14ac:dyDescent="0.15">
      <c r="A209" s="30" t="s">
        <v>1150</v>
      </c>
      <c r="B209" s="30" t="s">
        <v>1151</v>
      </c>
      <c r="C209" s="30" t="s">
        <v>59</v>
      </c>
      <c r="D209" s="30" t="s">
        <v>60</v>
      </c>
      <c r="E209" s="30" t="str">
        <f t="shared" si="0"/>
        <v>台灣</v>
      </c>
      <c r="F209" s="30" t="str">
        <f t="shared" si="1"/>
        <v>國內講座國籍台灣</v>
      </c>
      <c r="G209" s="30" t="s">
        <v>73</v>
      </c>
      <c r="H209" s="30" t="str">
        <f t="shared" si="2"/>
        <v>中文</v>
      </c>
      <c r="I209" s="30" t="s">
        <v>86</v>
      </c>
      <c r="J209" s="30" t="s">
        <v>32</v>
      </c>
      <c r="K209" s="30" t="s">
        <v>2724</v>
      </c>
      <c r="L209" s="30" t="s">
        <v>2725</v>
      </c>
      <c r="M209" s="30" t="s">
        <v>2726</v>
      </c>
      <c r="N209" s="68" t="s">
        <v>2727</v>
      </c>
      <c r="O209" s="44" t="str">
        <f t="shared" si="3"/>
        <v>https://ioh.tw/talks/台大應力所-辛丞鈞-victor-hsin-tw-study-ntu-mde</v>
      </c>
      <c r="P209" s="45" t="s">
        <v>2728</v>
      </c>
      <c r="Q209" s="102" t="s">
        <v>2729</v>
      </c>
      <c r="R209" s="36"/>
      <c r="S209" s="47"/>
      <c r="T209" s="36" t="str">
        <f t="shared" si="4"/>
        <v>OK</v>
      </c>
      <c r="U209" s="36"/>
      <c r="V209" s="36"/>
      <c r="W209" s="36"/>
      <c r="X209" s="36"/>
      <c r="Y209" s="49"/>
      <c r="Z209" s="30" t="s">
        <v>1857</v>
      </c>
      <c r="AA209" s="51" t="s">
        <v>140</v>
      </c>
      <c r="AB209" s="51" t="s">
        <v>86</v>
      </c>
      <c r="AC209" s="36"/>
      <c r="AD209" s="36"/>
      <c r="AE209" s="36"/>
      <c r="AF209" s="36"/>
      <c r="AG209" s="36"/>
    </row>
    <row r="210" spans="1:33" ht="14" x14ac:dyDescent="0.15">
      <c r="A210" s="30" t="s">
        <v>186</v>
      </c>
      <c r="B210" s="30" t="s">
        <v>187</v>
      </c>
      <c r="C210" s="30" t="s">
        <v>189</v>
      </c>
      <c r="D210" s="30" t="s">
        <v>37</v>
      </c>
      <c r="E210" s="30" t="str">
        <f t="shared" si="0"/>
        <v>台灣</v>
      </c>
      <c r="F210" s="30" t="str">
        <f t="shared" si="1"/>
        <v>國內講座國籍台灣</v>
      </c>
      <c r="G210" s="30" t="s">
        <v>73</v>
      </c>
      <c r="H210" s="30" t="str">
        <f t="shared" si="2"/>
        <v>中文</v>
      </c>
      <c r="I210" s="30" t="s">
        <v>86</v>
      </c>
      <c r="J210" s="30" t="s">
        <v>32</v>
      </c>
      <c r="K210" s="30" t="s">
        <v>2730</v>
      </c>
      <c r="L210" s="30" t="s">
        <v>2731</v>
      </c>
      <c r="M210" s="30" t="s">
        <v>2732</v>
      </c>
      <c r="N210" s="53" t="s">
        <v>2733</v>
      </c>
      <c r="O210" s="44" t="str">
        <f t="shared" si="3"/>
        <v>https://ioh.tw/talks/大葉大學人力資源暨公共關係學系-王聖文-sheng-wen-wang-tw-study-dyu-bde</v>
      </c>
      <c r="P210" s="45" t="s">
        <v>2734</v>
      </c>
      <c r="Q210" s="60" t="s">
        <v>2735</v>
      </c>
      <c r="R210" s="36"/>
      <c r="S210" s="47"/>
      <c r="T210" s="36" t="str">
        <f t="shared" si="4"/>
        <v>OK</v>
      </c>
      <c r="U210" s="36"/>
      <c r="V210" s="36"/>
      <c r="W210" s="36"/>
      <c r="X210" s="36"/>
      <c r="Y210" s="49"/>
      <c r="Z210" s="30" t="s">
        <v>2736</v>
      </c>
      <c r="AA210" s="51" t="s">
        <v>140</v>
      </c>
      <c r="AB210" s="51" t="s">
        <v>86</v>
      </c>
      <c r="AC210" s="36"/>
      <c r="AD210" s="36"/>
      <c r="AE210" s="36"/>
      <c r="AF210" s="36"/>
      <c r="AG210" s="36"/>
    </row>
    <row r="211" spans="1:33" ht="14" x14ac:dyDescent="0.15">
      <c r="A211" s="30" t="s">
        <v>1150</v>
      </c>
      <c r="B211" s="30" t="s">
        <v>1151</v>
      </c>
      <c r="C211" s="30" t="s">
        <v>189</v>
      </c>
      <c r="D211" s="30" t="s">
        <v>37</v>
      </c>
      <c r="E211" s="30" t="str">
        <f t="shared" si="0"/>
        <v>台灣</v>
      </c>
      <c r="F211" s="30" t="str">
        <f t="shared" si="1"/>
        <v>國內講座國籍台灣</v>
      </c>
      <c r="G211" s="30" t="s">
        <v>73</v>
      </c>
      <c r="H211" s="30" t="str">
        <f t="shared" si="2"/>
        <v>中文</v>
      </c>
      <c r="I211" s="30" t="s">
        <v>86</v>
      </c>
      <c r="J211" s="30" t="s">
        <v>32</v>
      </c>
      <c r="K211" s="30" t="s">
        <v>1804</v>
      </c>
      <c r="L211" s="30" t="s">
        <v>2740</v>
      </c>
      <c r="M211" s="30" t="s">
        <v>1805</v>
      </c>
      <c r="N211" s="74" t="s">
        <v>2741</v>
      </c>
      <c r="O211" s="44" t="str">
        <f t="shared" si="3"/>
        <v>https://ioh.tw/talks/台灣大學政治學系-魏采晏-patricia-wei-tw-study-ntu-bde</v>
      </c>
      <c r="P211" s="59" t="s">
        <v>2743</v>
      </c>
      <c r="Q211" s="79" t="s">
        <v>2744</v>
      </c>
      <c r="R211" s="30"/>
      <c r="S211" s="47"/>
      <c r="T211" s="36" t="str">
        <f t="shared" si="4"/>
        <v>OK</v>
      </c>
      <c r="U211" s="36"/>
      <c r="V211" s="36"/>
      <c r="W211" s="36"/>
      <c r="X211" s="36"/>
      <c r="Y211" s="49"/>
      <c r="Z211" s="30" t="s">
        <v>2745</v>
      </c>
      <c r="AA211" s="51" t="s">
        <v>1969</v>
      </c>
      <c r="AB211" s="51" t="s">
        <v>86</v>
      </c>
      <c r="AC211" s="36"/>
      <c r="AD211" s="36"/>
      <c r="AE211" s="36"/>
      <c r="AF211" s="36"/>
      <c r="AG211" s="36"/>
    </row>
    <row r="212" spans="1:33" ht="14" x14ac:dyDescent="0.15">
      <c r="A212" s="30" t="s">
        <v>1150</v>
      </c>
      <c r="B212" s="30" t="s">
        <v>1151</v>
      </c>
      <c r="C212" s="30" t="s">
        <v>189</v>
      </c>
      <c r="D212" s="30" t="s">
        <v>37</v>
      </c>
      <c r="E212" s="30" t="str">
        <f t="shared" si="0"/>
        <v>台灣</v>
      </c>
      <c r="F212" s="30" t="str">
        <f t="shared" si="1"/>
        <v>國內講座國籍台灣</v>
      </c>
      <c r="G212" s="30" t="s">
        <v>73</v>
      </c>
      <c r="H212" s="30" t="str">
        <f t="shared" si="2"/>
        <v>中文</v>
      </c>
      <c r="I212" s="30" t="s">
        <v>86</v>
      </c>
      <c r="J212" s="30" t="s">
        <v>32</v>
      </c>
      <c r="K212" s="30" t="s">
        <v>2296</v>
      </c>
      <c r="L212" s="30" t="s">
        <v>2659</v>
      </c>
      <c r="M212" s="30" t="s">
        <v>2298</v>
      </c>
      <c r="N212" s="68" t="s">
        <v>2746</v>
      </c>
      <c r="O212" s="44" t="str">
        <f t="shared" si="3"/>
        <v>https://ioh.tw/talks/台大經濟系-吳宗翰-adrian-wu-tw-study-ntu-bde</v>
      </c>
      <c r="P212" s="45" t="s">
        <v>2747</v>
      </c>
      <c r="Q212" s="46" t="s">
        <v>2748</v>
      </c>
      <c r="R212" s="30"/>
      <c r="S212" s="47"/>
      <c r="T212" s="36" t="str">
        <f t="shared" si="4"/>
        <v>OK</v>
      </c>
      <c r="U212" s="36"/>
      <c r="V212" s="36"/>
      <c r="W212" s="36"/>
      <c r="X212" s="36"/>
      <c r="Y212" s="49"/>
      <c r="Z212" s="30" t="s">
        <v>1777</v>
      </c>
      <c r="AA212" s="51" t="s">
        <v>140</v>
      </c>
      <c r="AB212" s="51" t="s">
        <v>86</v>
      </c>
      <c r="AC212" s="36"/>
      <c r="AD212" s="36"/>
      <c r="AE212" s="36"/>
      <c r="AF212" s="36"/>
      <c r="AG212" s="36"/>
    </row>
    <row r="213" spans="1:33" ht="14" x14ac:dyDescent="0.15">
      <c r="A213" s="30" t="s">
        <v>1561</v>
      </c>
      <c r="B213" s="30" t="s">
        <v>1562</v>
      </c>
      <c r="C213" s="30" t="s">
        <v>189</v>
      </c>
      <c r="D213" s="30" t="s">
        <v>37</v>
      </c>
      <c r="E213" s="30" t="str">
        <f t="shared" si="0"/>
        <v>香港</v>
      </c>
      <c r="F213" s="30" t="str">
        <f t="shared" si="1"/>
        <v>國內講座國籍香港</v>
      </c>
      <c r="G213" s="30" t="s">
        <v>351</v>
      </c>
      <c r="H213" s="30" t="str">
        <f t="shared" si="2"/>
        <v>廣東語</v>
      </c>
      <c r="I213" s="30" t="s">
        <v>352</v>
      </c>
      <c r="J213" s="30" t="s">
        <v>32</v>
      </c>
      <c r="K213" s="30" t="s">
        <v>435</v>
      </c>
      <c r="L213" s="30" t="s">
        <v>2749</v>
      </c>
      <c r="M213" s="30" t="s">
        <v>2750</v>
      </c>
      <c r="N213" s="74" t="s">
        <v>2751</v>
      </c>
      <c r="O213" s="44" t="str">
        <f t="shared" si="3"/>
        <v>https://ioh.tw/talks/study-in-taiwan-楊嘉康-ka-hong-yeung-tw-study-ndhu-bde-hk</v>
      </c>
      <c r="P213" s="69" t="s">
        <v>2752</v>
      </c>
      <c r="Q213" s="89" t="s">
        <v>2753</v>
      </c>
      <c r="R213" s="30"/>
      <c r="S213" s="47"/>
      <c r="T213" s="36" t="str">
        <f t="shared" si="4"/>
        <v>OK</v>
      </c>
      <c r="U213" s="36"/>
      <c r="V213" s="36"/>
      <c r="W213" s="36"/>
      <c r="X213" s="36"/>
      <c r="Y213" s="49"/>
      <c r="Z213" s="30" t="s">
        <v>2754</v>
      </c>
      <c r="AA213" s="51" t="s">
        <v>140</v>
      </c>
      <c r="AB213" s="51" t="s">
        <v>86</v>
      </c>
      <c r="AC213" s="36"/>
      <c r="AD213" s="36"/>
      <c r="AE213" s="36"/>
      <c r="AF213" s="36"/>
      <c r="AG213" s="36"/>
    </row>
    <row r="214" spans="1:33" ht="14" x14ac:dyDescent="0.15">
      <c r="A214" s="30" t="s">
        <v>1561</v>
      </c>
      <c r="B214" s="30" t="s">
        <v>1562</v>
      </c>
      <c r="C214" s="30" t="s">
        <v>189</v>
      </c>
      <c r="D214" s="30" t="s">
        <v>37</v>
      </c>
      <c r="E214" s="30" t="str">
        <f t="shared" si="0"/>
        <v>台灣</v>
      </c>
      <c r="F214" s="30" t="str">
        <f t="shared" si="1"/>
        <v>國內講座國籍台灣</v>
      </c>
      <c r="G214" s="30" t="s">
        <v>73</v>
      </c>
      <c r="H214" s="30" t="str">
        <f t="shared" si="2"/>
        <v>中文</v>
      </c>
      <c r="I214" s="30" t="s">
        <v>86</v>
      </c>
      <c r="J214" s="30" t="s">
        <v>32</v>
      </c>
      <c r="K214" s="30" t="s">
        <v>2759</v>
      </c>
      <c r="L214" s="30" t="s">
        <v>2760</v>
      </c>
      <c r="M214" s="30" t="s">
        <v>2761</v>
      </c>
      <c r="N214" s="72" t="s">
        <v>2762</v>
      </c>
      <c r="O214" s="44" t="str">
        <f t="shared" si="3"/>
        <v>https://ioh.tw/talks/東華教育與潛能開發學系-管介銘-joe-guan-tw-study-ndhu-bde</v>
      </c>
      <c r="P214" s="69" t="s">
        <v>2763</v>
      </c>
      <c r="Q214" s="89" t="s">
        <v>2764</v>
      </c>
      <c r="R214" s="36"/>
      <c r="S214" s="47"/>
      <c r="T214" s="36" t="str">
        <f t="shared" si="4"/>
        <v>OK</v>
      </c>
      <c r="U214" s="36"/>
      <c r="V214" s="36"/>
      <c r="W214" s="36"/>
      <c r="X214" s="36"/>
      <c r="Y214" s="49"/>
      <c r="Z214" s="30" t="s">
        <v>2765</v>
      </c>
      <c r="AA214" s="51" t="s">
        <v>140</v>
      </c>
      <c r="AB214" s="51" t="s">
        <v>86</v>
      </c>
      <c r="AC214" s="36"/>
      <c r="AD214" s="36"/>
      <c r="AE214" s="36"/>
      <c r="AF214" s="36"/>
      <c r="AG214" s="36"/>
    </row>
    <row r="215" spans="1:33" ht="14" x14ac:dyDescent="0.15">
      <c r="A215" s="30" t="s">
        <v>1150</v>
      </c>
      <c r="B215" s="30" t="s">
        <v>1151</v>
      </c>
      <c r="C215" s="30" t="s">
        <v>189</v>
      </c>
      <c r="D215" s="30" t="s">
        <v>37</v>
      </c>
      <c r="E215" s="30" t="str">
        <f t="shared" si="0"/>
        <v>台灣</v>
      </c>
      <c r="F215" s="30" t="str">
        <f t="shared" si="1"/>
        <v>國內講座國籍台灣</v>
      </c>
      <c r="G215" s="30" t="s">
        <v>73</v>
      </c>
      <c r="H215" s="30" t="str">
        <f t="shared" si="2"/>
        <v>中文</v>
      </c>
      <c r="I215" s="30" t="s">
        <v>86</v>
      </c>
      <c r="J215" s="30" t="s">
        <v>32</v>
      </c>
      <c r="K215" s="30" t="s">
        <v>2766</v>
      </c>
      <c r="L215" s="30" t="s">
        <v>1389</v>
      </c>
      <c r="M215" s="30" t="s">
        <v>989</v>
      </c>
      <c r="N215" s="68" t="s">
        <v>2767</v>
      </c>
      <c r="O215" s="44" t="str">
        <f t="shared" si="3"/>
        <v>https://ioh.tw/talks/台大醫學系-林宜鴻-hung-lin-tw-study-ntu-bde</v>
      </c>
      <c r="P215" s="45" t="s">
        <v>2768</v>
      </c>
      <c r="Q215" s="46" t="s">
        <v>2769</v>
      </c>
      <c r="R215" s="36"/>
      <c r="S215" s="47"/>
      <c r="T215" s="36" t="str">
        <f t="shared" si="4"/>
        <v>OK</v>
      </c>
      <c r="U215" s="36"/>
      <c r="V215" s="36"/>
      <c r="W215" s="36"/>
      <c r="X215" s="36"/>
      <c r="Y215" s="49"/>
      <c r="Z215" s="30" t="s">
        <v>1645</v>
      </c>
      <c r="AA215" s="51" t="s">
        <v>163</v>
      </c>
      <c r="AB215" s="51" t="s">
        <v>86</v>
      </c>
      <c r="AC215" s="36"/>
      <c r="AD215" s="36"/>
      <c r="AE215" s="36"/>
      <c r="AF215" s="36"/>
      <c r="AG215" s="36"/>
    </row>
    <row r="216" spans="1:33" ht="14" x14ac:dyDescent="0.15">
      <c r="A216" s="30" t="s">
        <v>143</v>
      </c>
      <c r="B216" s="30" t="s">
        <v>144</v>
      </c>
      <c r="C216" s="30" t="s">
        <v>189</v>
      </c>
      <c r="D216" s="30" t="s">
        <v>37</v>
      </c>
      <c r="E216" s="30" t="str">
        <f t="shared" si="0"/>
        <v>台灣</v>
      </c>
      <c r="F216" s="30" t="str">
        <f t="shared" si="1"/>
        <v>國內講座國籍台灣</v>
      </c>
      <c r="G216" s="30" t="s">
        <v>73</v>
      </c>
      <c r="H216" s="30" t="str">
        <f t="shared" si="2"/>
        <v>中文</v>
      </c>
      <c r="I216" s="30" t="s">
        <v>86</v>
      </c>
      <c r="J216" s="30" t="s">
        <v>32</v>
      </c>
      <c r="K216" s="30" t="s">
        <v>788</v>
      </c>
      <c r="L216" s="30" t="s">
        <v>2032</v>
      </c>
      <c r="M216" s="30" t="s">
        <v>790</v>
      </c>
      <c r="N216" s="68" t="s">
        <v>2770</v>
      </c>
      <c r="O216" s="44" t="str">
        <f t="shared" si="3"/>
        <v>https://ioh.tw/talks/成大機械系-邱俊銘-jimmy-chiu-tw-study-ncku-bde</v>
      </c>
      <c r="P216" s="45" t="s">
        <v>2771</v>
      </c>
      <c r="Q216" s="89" t="s">
        <v>2772</v>
      </c>
      <c r="R216" s="36"/>
      <c r="S216" s="47"/>
      <c r="T216" s="36" t="str">
        <f t="shared" si="4"/>
        <v>OK</v>
      </c>
      <c r="U216" s="36"/>
      <c r="V216" s="36"/>
      <c r="W216" s="36"/>
      <c r="X216" s="36"/>
      <c r="Y216" s="49"/>
      <c r="Z216" s="30" t="s">
        <v>2775</v>
      </c>
      <c r="AA216" s="51" t="s">
        <v>2777</v>
      </c>
      <c r="AB216" s="51" t="s">
        <v>764</v>
      </c>
      <c r="AC216" s="36"/>
      <c r="AD216" s="36"/>
      <c r="AE216" s="36"/>
      <c r="AF216" s="36"/>
      <c r="AG216" s="36"/>
    </row>
    <row r="217" spans="1:33" ht="14" x14ac:dyDescent="0.15">
      <c r="A217" s="30" t="s">
        <v>143</v>
      </c>
      <c r="B217" s="30" t="s">
        <v>144</v>
      </c>
      <c r="C217" s="30" t="s">
        <v>189</v>
      </c>
      <c r="D217" s="30" t="s">
        <v>37</v>
      </c>
      <c r="E217" s="30" t="str">
        <f t="shared" si="0"/>
        <v>台灣</v>
      </c>
      <c r="F217" s="30" t="str">
        <f t="shared" si="1"/>
        <v>國內講座國籍台灣</v>
      </c>
      <c r="G217" s="30" t="s">
        <v>73</v>
      </c>
      <c r="H217" s="30" t="str">
        <f t="shared" si="2"/>
        <v>中文</v>
      </c>
      <c r="I217" s="30" t="s">
        <v>86</v>
      </c>
      <c r="J217" s="30" t="s">
        <v>32</v>
      </c>
      <c r="K217" s="30" t="s">
        <v>2782</v>
      </c>
      <c r="L217" s="30" t="s">
        <v>2784</v>
      </c>
      <c r="M217" s="30" t="s">
        <v>1653</v>
      </c>
      <c r="N217" s="74" t="s">
        <v>2785</v>
      </c>
      <c r="O217" s="44" t="str">
        <f t="shared" si="3"/>
        <v>https://ioh.tw/talks/成大光電系-龍弘邦-hung-pang-lung-tw-study-ncku-bde</v>
      </c>
      <c r="P217" s="45" t="s">
        <v>2786</v>
      </c>
      <c r="Q217" s="89" t="s">
        <v>2787</v>
      </c>
      <c r="R217" s="36"/>
      <c r="S217" s="47"/>
      <c r="T217" s="36" t="str">
        <f t="shared" si="4"/>
        <v>OK</v>
      </c>
      <c r="U217" s="36"/>
      <c r="V217" s="36"/>
      <c r="W217" s="36"/>
      <c r="X217" s="36"/>
      <c r="Y217" s="49"/>
      <c r="Z217" s="30" t="s">
        <v>2788</v>
      </c>
      <c r="AA217" s="51" t="s">
        <v>140</v>
      </c>
      <c r="AB217" s="51" t="s">
        <v>86</v>
      </c>
      <c r="AC217" s="36"/>
      <c r="AD217" s="36"/>
      <c r="AE217" s="36"/>
      <c r="AF217" s="36"/>
      <c r="AG217" s="36"/>
    </row>
    <row r="218" spans="1:33" ht="14" x14ac:dyDescent="0.15">
      <c r="A218" s="30" t="s">
        <v>1561</v>
      </c>
      <c r="B218" s="30" t="s">
        <v>1562</v>
      </c>
      <c r="C218" s="30" t="s">
        <v>189</v>
      </c>
      <c r="D218" s="30" t="s">
        <v>37</v>
      </c>
      <c r="E218" s="30" t="str">
        <f t="shared" si="0"/>
        <v>台灣</v>
      </c>
      <c r="F218" s="30" t="str">
        <f t="shared" si="1"/>
        <v>國內講座國籍台灣</v>
      </c>
      <c r="G218" s="30" t="s">
        <v>73</v>
      </c>
      <c r="H218" s="30" t="str">
        <f t="shared" si="2"/>
        <v>中文</v>
      </c>
      <c r="I218" s="30" t="s">
        <v>86</v>
      </c>
      <c r="J218" s="30" t="s">
        <v>32</v>
      </c>
      <c r="K218" s="30" t="s">
        <v>2789</v>
      </c>
      <c r="L218" s="30" t="s">
        <v>2790</v>
      </c>
      <c r="M218" s="30" t="s">
        <v>2791</v>
      </c>
      <c r="N218" s="74" t="s">
        <v>2792</v>
      </c>
      <c r="O218" s="44" t="str">
        <f t="shared" si="3"/>
        <v>https://ioh.tw/talks/東華大學諮商與臨床心理學系-楊敦翔-sean-yang-tw-study-ndhu-bde</v>
      </c>
      <c r="P218" s="45" t="s">
        <v>2793</v>
      </c>
      <c r="Q218" s="89" t="s">
        <v>2794</v>
      </c>
      <c r="R218" s="36"/>
      <c r="S218" s="47"/>
      <c r="T218" s="36" t="str">
        <f t="shared" si="4"/>
        <v>OK</v>
      </c>
      <c r="U218" s="36"/>
      <c r="V218" s="36"/>
      <c r="W218" s="36"/>
      <c r="X218" s="36"/>
      <c r="Y218" s="49"/>
      <c r="Z218" s="30" t="s">
        <v>2795</v>
      </c>
      <c r="AA218" s="51" t="s">
        <v>140</v>
      </c>
      <c r="AB218" s="51" t="s">
        <v>86</v>
      </c>
      <c r="AC218" s="36"/>
      <c r="AD218" s="36"/>
      <c r="AE218" s="36"/>
      <c r="AF218" s="36"/>
      <c r="AG218" s="36"/>
    </row>
    <row r="219" spans="1:33" ht="14" x14ac:dyDescent="0.15">
      <c r="A219" s="30" t="s">
        <v>2796</v>
      </c>
      <c r="B219" s="30" t="s">
        <v>2797</v>
      </c>
      <c r="C219" s="30" t="s">
        <v>189</v>
      </c>
      <c r="D219" s="30" t="s">
        <v>37</v>
      </c>
      <c r="E219" s="30" t="str">
        <f t="shared" si="0"/>
        <v>台灣</v>
      </c>
      <c r="F219" s="30" t="str">
        <f t="shared" si="1"/>
        <v>國內講座國籍台灣</v>
      </c>
      <c r="G219" s="30" t="s">
        <v>73</v>
      </c>
      <c r="H219" s="30" t="str">
        <f t="shared" si="2"/>
        <v>中文</v>
      </c>
      <c r="I219" s="30" t="s">
        <v>86</v>
      </c>
      <c r="J219" s="30" t="s">
        <v>32</v>
      </c>
      <c r="K219" s="30" t="s">
        <v>2798</v>
      </c>
      <c r="L219" s="30" t="s">
        <v>2799</v>
      </c>
      <c r="M219" s="30" t="s">
        <v>1753</v>
      </c>
      <c r="N219" s="74" t="s">
        <v>2800</v>
      </c>
      <c r="O219" s="44" t="str">
        <f t="shared" si="3"/>
        <v>https://ioh.tw/talks/玄奘大學社工系-簡三程-san-cheng-chien-tw-study-hcu-bde</v>
      </c>
      <c r="P219" s="45" t="s">
        <v>2801</v>
      </c>
      <c r="Q219" s="102" t="s">
        <v>2802</v>
      </c>
      <c r="R219" s="36"/>
      <c r="S219" s="47"/>
      <c r="T219" s="36" t="str">
        <f t="shared" si="4"/>
        <v>OK</v>
      </c>
      <c r="U219" s="36"/>
      <c r="V219" s="36"/>
      <c r="W219" s="36"/>
      <c r="X219" s="36"/>
      <c r="Y219" s="49"/>
      <c r="Z219" s="30" t="s">
        <v>2242</v>
      </c>
      <c r="AA219" s="51" t="s">
        <v>140</v>
      </c>
      <c r="AB219" s="51" t="s">
        <v>86</v>
      </c>
      <c r="AC219" s="36"/>
      <c r="AD219" s="36"/>
      <c r="AE219" s="36"/>
      <c r="AF219" s="36"/>
      <c r="AG219" s="36"/>
    </row>
    <row r="220" spans="1:33" ht="14" x14ac:dyDescent="0.15">
      <c r="A220" s="30" t="s">
        <v>1561</v>
      </c>
      <c r="B220" s="30" t="s">
        <v>1562</v>
      </c>
      <c r="C220" s="30" t="s">
        <v>189</v>
      </c>
      <c r="D220" s="30" t="s">
        <v>37</v>
      </c>
      <c r="E220" s="30" t="str">
        <f t="shared" si="0"/>
        <v>台灣</v>
      </c>
      <c r="F220" s="30" t="str">
        <f t="shared" si="1"/>
        <v>國內講座國籍台灣</v>
      </c>
      <c r="G220" s="30" t="s">
        <v>73</v>
      </c>
      <c r="H220" s="30" t="str">
        <f t="shared" si="2"/>
        <v>中文</v>
      </c>
      <c r="I220" s="30" t="s">
        <v>86</v>
      </c>
      <c r="J220" s="30" t="s">
        <v>32</v>
      </c>
      <c r="K220" s="30" t="s">
        <v>413</v>
      </c>
      <c r="L220" s="30" t="s">
        <v>2804</v>
      </c>
      <c r="M220" s="30" t="s">
        <v>2805</v>
      </c>
      <c r="N220" s="74" t="s">
        <v>2806</v>
      </c>
      <c r="O220" s="44" t="str">
        <f t="shared" si="3"/>
        <v>https://ioh.tw/talks/東華企管系-高譽慈-yu-tzu-kao-tw-study-ndhu-bde</v>
      </c>
      <c r="P220" s="45" t="s">
        <v>2808</v>
      </c>
      <c r="Q220" s="46" t="s">
        <v>2810</v>
      </c>
      <c r="R220" s="30"/>
      <c r="S220" s="47"/>
      <c r="T220" s="36" t="str">
        <f t="shared" si="4"/>
        <v>OK</v>
      </c>
      <c r="U220" s="36"/>
      <c r="V220" s="36"/>
      <c r="W220" s="36"/>
      <c r="X220" s="36"/>
      <c r="Y220" s="49"/>
      <c r="Z220" s="30" t="s">
        <v>2813</v>
      </c>
      <c r="AA220" s="51" t="s">
        <v>140</v>
      </c>
      <c r="AB220" s="51" t="s">
        <v>86</v>
      </c>
      <c r="AC220" s="36"/>
      <c r="AD220" s="36"/>
      <c r="AE220" s="36"/>
      <c r="AF220" s="36"/>
      <c r="AG220" s="36"/>
    </row>
    <row r="221" spans="1:33" ht="14" x14ac:dyDescent="0.15">
      <c r="A221" s="30" t="s">
        <v>561</v>
      </c>
      <c r="B221" s="30" t="s">
        <v>562</v>
      </c>
      <c r="C221" s="30" t="s">
        <v>189</v>
      </c>
      <c r="D221" s="30" t="s">
        <v>37</v>
      </c>
      <c r="E221" s="30" t="str">
        <f t="shared" si="0"/>
        <v>台灣</v>
      </c>
      <c r="F221" s="30" t="str">
        <f t="shared" si="1"/>
        <v>國內講座國籍台灣</v>
      </c>
      <c r="G221" s="30" t="s">
        <v>73</v>
      </c>
      <c r="H221" s="30" t="str">
        <f t="shared" si="2"/>
        <v>中文</v>
      </c>
      <c r="I221" s="30" t="s">
        <v>86</v>
      </c>
      <c r="J221" s="30" t="s">
        <v>32</v>
      </c>
      <c r="K221" s="30" t="s">
        <v>2174</v>
      </c>
      <c r="L221" s="30" t="s">
        <v>1078</v>
      </c>
      <c r="M221" s="30" t="s">
        <v>2176</v>
      </c>
      <c r="N221" s="68" t="s">
        <v>2814</v>
      </c>
      <c r="O221" s="44" t="str">
        <f t="shared" si="3"/>
        <v>https://ioh.tw/talks/東吳心理系-洪上婷-shang-ting-hong-tw-study-scu-bde</v>
      </c>
      <c r="P221" s="69" t="s">
        <v>2815</v>
      </c>
      <c r="Q221" s="46" t="s">
        <v>2816</v>
      </c>
      <c r="R221" s="30"/>
      <c r="S221" s="47"/>
      <c r="T221" s="36" t="str">
        <f t="shared" si="4"/>
        <v>OK</v>
      </c>
      <c r="U221" s="36"/>
      <c r="V221" s="36"/>
      <c r="W221" s="36"/>
      <c r="X221" s="36"/>
      <c r="Y221" s="49"/>
      <c r="Z221" s="30" t="s">
        <v>2817</v>
      </c>
      <c r="AA221" s="51" t="s">
        <v>140</v>
      </c>
      <c r="AB221" s="51" t="s">
        <v>86</v>
      </c>
      <c r="AC221" s="36"/>
      <c r="AD221" s="36"/>
      <c r="AE221" s="36"/>
      <c r="AF221" s="36"/>
      <c r="AG221" s="36"/>
    </row>
    <row r="222" spans="1:33" ht="14" x14ac:dyDescent="0.15">
      <c r="A222" s="30" t="s">
        <v>1150</v>
      </c>
      <c r="B222" s="30" t="s">
        <v>1151</v>
      </c>
      <c r="C222" s="30" t="s">
        <v>189</v>
      </c>
      <c r="D222" s="30" t="s">
        <v>37</v>
      </c>
      <c r="E222" s="30" t="str">
        <f t="shared" si="0"/>
        <v>台灣</v>
      </c>
      <c r="F222" s="30" t="str">
        <f t="shared" si="1"/>
        <v>國內講座國籍台灣</v>
      </c>
      <c r="G222" s="30" t="s">
        <v>73</v>
      </c>
      <c r="H222" s="30" t="str">
        <f t="shared" si="2"/>
        <v>中文</v>
      </c>
      <c r="I222" s="30" t="s">
        <v>86</v>
      </c>
      <c r="J222" s="30" t="s">
        <v>32</v>
      </c>
      <c r="K222" s="30" t="s">
        <v>2819</v>
      </c>
      <c r="L222" s="30" t="s">
        <v>646</v>
      </c>
      <c r="M222" s="30" t="s">
        <v>2820</v>
      </c>
      <c r="N222" s="68" t="s">
        <v>2821</v>
      </c>
      <c r="O222" s="44" t="str">
        <f t="shared" si="3"/>
        <v>https://ioh.tw/talks/台大化工系-李明龍-chris-li-tw-study-ntu-bde</v>
      </c>
      <c r="P222" s="45" t="s">
        <v>2823</v>
      </c>
      <c r="Q222" s="103" t="s">
        <v>2825</v>
      </c>
      <c r="R222" s="36"/>
      <c r="S222" s="47"/>
      <c r="T222" s="36" t="str">
        <f t="shared" si="4"/>
        <v>OK</v>
      </c>
      <c r="U222" s="36"/>
      <c r="V222" s="36"/>
      <c r="W222" s="36"/>
      <c r="X222" s="36"/>
      <c r="Y222" s="49"/>
      <c r="Z222" s="30" t="s">
        <v>1588</v>
      </c>
      <c r="AA222" s="51" t="s">
        <v>140</v>
      </c>
      <c r="AB222" s="51" t="s">
        <v>86</v>
      </c>
      <c r="AC222" s="36"/>
      <c r="AD222" s="36"/>
      <c r="AE222" s="36"/>
      <c r="AF222" s="36"/>
      <c r="AG222" s="36"/>
    </row>
    <row r="223" spans="1:33" ht="14" x14ac:dyDescent="0.15">
      <c r="A223" s="30" t="s">
        <v>679</v>
      </c>
      <c r="B223" s="30" t="s">
        <v>681</v>
      </c>
      <c r="C223" s="30" t="s">
        <v>59</v>
      </c>
      <c r="D223" s="30" t="s">
        <v>60</v>
      </c>
      <c r="E223" s="30" t="str">
        <f t="shared" si="0"/>
        <v>台灣</v>
      </c>
      <c r="F223" s="30" t="str">
        <f t="shared" si="1"/>
        <v>國內講座國籍台灣</v>
      </c>
      <c r="G223" s="30" t="s">
        <v>73</v>
      </c>
      <c r="H223" s="30" t="str">
        <f t="shared" si="2"/>
        <v>中文</v>
      </c>
      <c r="I223" s="30" t="s">
        <v>86</v>
      </c>
      <c r="J223" s="30" t="s">
        <v>32</v>
      </c>
      <c r="K223" s="30" t="s">
        <v>225</v>
      </c>
      <c r="L223" s="30" t="s">
        <v>2828</v>
      </c>
      <c r="M223" s="30" t="s">
        <v>2829</v>
      </c>
      <c r="N223" s="72" t="s">
        <v>2830</v>
      </c>
      <c r="O223" s="44" t="str">
        <f t="shared" si="3"/>
        <v>https://ioh.tw/talks/高醫護理系研究所-徐逸芬-yi-fen-hsu-tw-study-kmu-mde</v>
      </c>
      <c r="P223" s="45" t="s">
        <v>2831</v>
      </c>
      <c r="Q223" s="89" t="s">
        <v>2832</v>
      </c>
      <c r="R223" s="36"/>
      <c r="S223" s="47"/>
      <c r="T223" s="36" t="str">
        <f t="shared" si="4"/>
        <v>OK</v>
      </c>
      <c r="U223" s="36"/>
      <c r="V223" s="30">
        <v>1</v>
      </c>
      <c r="W223" s="36"/>
      <c r="X223" s="36"/>
      <c r="Y223" s="49"/>
      <c r="Z223" s="30" t="s">
        <v>2835</v>
      </c>
      <c r="AA223" s="51" t="s">
        <v>1459</v>
      </c>
      <c r="AB223" s="51" t="s">
        <v>86</v>
      </c>
      <c r="AC223" s="36"/>
      <c r="AD223" s="36"/>
      <c r="AE223" s="36"/>
      <c r="AF223" s="36"/>
      <c r="AG223" s="36"/>
    </row>
    <row r="224" spans="1:33" ht="14" x14ac:dyDescent="0.15">
      <c r="A224" s="30" t="s">
        <v>1150</v>
      </c>
      <c r="B224" s="30" t="s">
        <v>1151</v>
      </c>
      <c r="C224" s="30" t="s">
        <v>189</v>
      </c>
      <c r="D224" s="30" t="s">
        <v>37</v>
      </c>
      <c r="E224" s="30" t="str">
        <f t="shared" si="0"/>
        <v>台灣</v>
      </c>
      <c r="F224" s="30" t="str">
        <f t="shared" si="1"/>
        <v>國內講座國籍台灣</v>
      </c>
      <c r="G224" s="30" t="s">
        <v>73</v>
      </c>
      <c r="H224" s="30" t="str">
        <f t="shared" si="2"/>
        <v>中文</v>
      </c>
      <c r="I224" s="30" t="s">
        <v>86</v>
      </c>
      <c r="J224" s="30" t="s">
        <v>32</v>
      </c>
      <c r="K224" s="30" t="s">
        <v>1736</v>
      </c>
      <c r="L224" s="30" t="s">
        <v>1690</v>
      </c>
      <c r="M224" s="30" t="s">
        <v>2838</v>
      </c>
      <c r="N224" s="68" t="s">
        <v>2839</v>
      </c>
      <c r="O224" s="44" t="str">
        <f t="shared" si="3"/>
        <v>https://ioh.tw/talks/台大農經系-黃崇榮-chung-rung-hwang-tw-study-ntu-bde</v>
      </c>
      <c r="P224" s="45" t="s">
        <v>2842</v>
      </c>
      <c r="Q224" s="46" t="s">
        <v>2844</v>
      </c>
      <c r="R224" s="36"/>
      <c r="S224" s="47"/>
      <c r="T224" s="36" t="str">
        <f t="shared" si="4"/>
        <v>OK</v>
      </c>
      <c r="U224" s="36"/>
      <c r="V224" s="36"/>
      <c r="W224" s="36"/>
      <c r="X224" s="36"/>
      <c r="Y224" s="49"/>
      <c r="Z224" s="30" t="s">
        <v>2118</v>
      </c>
      <c r="AA224" s="51" t="s">
        <v>140</v>
      </c>
      <c r="AB224" s="51" t="s">
        <v>86</v>
      </c>
      <c r="AC224" s="36"/>
      <c r="AD224" s="36"/>
      <c r="AE224" s="36"/>
      <c r="AF224" s="36"/>
      <c r="AG224" s="36"/>
    </row>
    <row r="225" spans="1:33" ht="14" x14ac:dyDescent="0.15">
      <c r="A225" s="30" t="s">
        <v>1578</v>
      </c>
      <c r="B225" s="30" t="s">
        <v>1579</v>
      </c>
      <c r="C225" s="30" t="s">
        <v>189</v>
      </c>
      <c r="D225" s="30" t="s">
        <v>37</v>
      </c>
      <c r="E225" s="30" t="str">
        <f t="shared" si="0"/>
        <v>台灣</v>
      </c>
      <c r="F225" s="30" t="str">
        <f t="shared" si="1"/>
        <v>國內講座國籍台灣</v>
      </c>
      <c r="G225" s="30" t="s">
        <v>73</v>
      </c>
      <c r="H225" s="30" t="str">
        <f t="shared" si="2"/>
        <v>中文</v>
      </c>
      <c r="I225" s="30" t="s">
        <v>86</v>
      </c>
      <c r="J225" s="30" t="s">
        <v>32</v>
      </c>
      <c r="K225" s="30" t="s">
        <v>2848</v>
      </c>
      <c r="L225" s="30" t="s">
        <v>2849</v>
      </c>
      <c r="M225" s="30" t="s">
        <v>2850</v>
      </c>
      <c r="N225" s="68" t="s">
        <v>2852</v>
      </c>
      <c r="O225" s="44" t="str">
        <f t="shared" si="3"/>
        <v>https://ioh.tw/talks/長榮大學職安系-蘇靖雅-ching-ya-su-tw-study-cjcu-bde</v>
      </c>
      <c r="P225" s="45" t="s">
        <v>2854</v>
      </c>
      <c r="Q225" s="102" t="s">
        <v>2855</v>
      </c>
      <c r="R225" s="36"/>
      <c r="S225" s="47"/>
      <c r="T225" s="36" t="str">
        <f t="shared" si="4"/>
        <v>OK</v>
      </c>
      <c r="U225" s="36"/>
      <c r="V225" s="36"/>
      <c r="W225" s="36"/>
      <c r="X225" s="36"/>
      <c r="Y225" s="49"/>
      <c r="Z225" s="30" t="s">
        <v>2856</v>
      </c>
      <c r="AA225" s="51" t="s">
        <v>140</v>
      </c>
      <c r="AB225" s="51" t="s">
        <v>86</v>
      </c>
      <c r="AC225" s="36"/>
      <c r="AD225" s="36"/>
      <c r="AE225" s="36"/>
      <c r="AF225" s="36"/>
      <c r="AG225" s="36"/>
    </row>
    <row r="226" spans="1:33" ht="14" x14ac:dyDescent="0.15">
      <c r="A226" s="103" t="s">
        <v>1150</v>
      </c>
      <c r="B226" s="103" t="s">
        <v>1151</v>
      </c>
      <c r="C226" s="103" t="s">
        <v>189</v>
      </c>
      <c r="D226" s="103" t="s">
        <v>37</v>
      </c>
      <c r="E226" s="30" t="str">
        <f t="shared" si="0"/>
        <v>台灣</v>
      </c>
      <c r="F226" s="30" t="str">
        <f t="shared" si="1"/>
        <v>國內講座國籍台灣</v>
      </c>
      <c r="G226" s="30" t="s">
        <v>73</v>
      </c>
      <c r="H226" s="30" t="str">
        <f t="shared" si="2"/>
        <v>中文</v>
      </c>
      <c r="I226" s="30" t="s">
        <v>86</v>
      </c>
      <c r="J226" s="30" t="s">
        <v>32</v>
      </c>
      <c r="K226" s="103" t="s">
        <v>2859</v>
      </c>
      <c r="L226" s="103" t="s">
        <v>1683</v>
      </c>
      <c r="M226" s="103" t="s">
        <v>2860</v>
      </c>
      <c r="N226" s="68" t="s">
        <v>2862</v>
      </c>
      <c r="O226" s="104" t="str">
        <f t="shared" si="3"/>
        <v>https://ioh.tw/talks/台大戲劇系-張天睿-daniel-chang-tw-study-ntu-bde</v>
      </c>
      <c r="P226" s="139" t="s">
        <v>2863</v>
      </c>
      <c r="Q226" s="140" t="s">
        <v>2864</v>
      </c>
      <c r="R226" s="103"/>
      <c r="S226" s="47"/>
      <c r="T226" s="36" t="str">
        <f t="shared" si="4"/>
        <v>OK</v>
      </c>
      <c r="U226" s="36"/>
      <c r="V226" s="36"/>
      <c r="W226" s="36"/>
      <c r="X226" s="36"/>
      <c r="Y226" s="49"/>
      <c r="Z226" s="30" t="s">
        <v>2866</v>
      </c>
      <c r="AA226" s="51" t="s">
        <v>140</v>
      </c>
      <c r="AB226" s="51" t="s">
        <v>86</v>
      </c>
      <c r="AC226" s="36"/>
      <c r="AD226" s="36"/>
      <c r="AE226" s="36"/>
      <c r="AF226" s="36"/>
      <c r="AG226" s="36"/>
    </row>
    <row r="227" spans="1:33" ht="14" x14ac:dyDescent="0.15">
      <c r="A227" s="30" t="s">
        <v>894</v>
      </c>
      <c r="B227" s="30" t="s">
        <v>895</v>
      </c>
      <c r="C227" s="30" t="s">
        <v>189</v>
      </c>
      <c r="D227" s="30" t="s">
        <v>37</v>
      </c>
      <c r="E227" s="30" t="str">
        <f t="shared" si="0"/>
        <v>台灣</v>
      </c>
      <c r="F227" s="30" t="str">
        <f t="shared" si="1"/>
        <v>國內講座國籍台灣</v>
      </c>
      <c r="G227" s="30" t="s">
        <v>73</v>
      </c>
      <c r="H227" s="30" t="str">
        <f t="shared" si="2"/>
        <v>中文</v>
      </c>
      <c r="I227" s="30" t="s">
        <v>86</v>
      </c>
      <c r="J227" s="30" t="s">
        <v>32</v>
      </c>
      <c r="K227" s="30" t="s">
        <v>2766</v>
      </c>
      <c r="L227" s="30" t="s">
        <v>2871</v>
      </c>
      <c r="M227" s="30" t="s">
        <v>989</v>
      </c>
      <c r="N227" s="68" t="s">
        <v>2872</v>
      </c>
      <c r="O227" s="44" t="str">
        <f t="shared" si="3"/>
        <v>https://ioh.tw/talks/台北醫學大學醫學系-李宗翰-hans-lee-tw-study-tmu-bde</v>
      </c>
      <c r="P227" s="45" t="s">
        <v>2873</v>
      </c>
      <c r="Q227" s="46" t="s">
        <v>2874</v>
      </c>
      <c r="R227" s="30"/>
      <c r="S227" s="47"/>
      <c r="T227" s="36" t="str">
        <f t="shared" si="4"/>
        <v>OK</v>
      </c>
      <c r="U227" s="36"/>
      <c r="V227" s="30">
        <v>1</v>
      </c>
      <c r="W227" s="36"/>
      <c r="X227" s="36"/>
      <c r="Y227" s="49"/>
      <c r="Z227" s="30" t="s">
        <v>2875</v>
      </c>
      <c r="AA227" s="51" t="s">
        <v>2876</v>
      </c>
      <c r="AB227" s="51" t="s">
        <v>2877</v>
      </c>
      <c r="AC227" s="36"/>
      <c r="AD227" s="36"/>
      <c r="AE227" s="36"/>
      <c r="AF227" s="36"/>
      <c r="AG227" s="36"/>
    </row>
    <row r="228" spans="1:33" ht="14" x14ac:dyDescent="0.15">
      <c r="A228" s="30" t="s">
        <v>705</v>
      </c>
      <c r="B228" s="30" t="s">
        <v>706</v>
      </c>
      <c r="C228" s="30" t="s">
        <v>189</v>
      </c>
      <c r="D228" s="30" t="s">
        <v>37</v>
      </c>
      <c r="E228" s="30" t="str">
        <f t="shared" si="0"/>
        <v>香港</v>
      </c>
      <c r="F228" s="30" t="str">
        <f t="shared" si="1"/>
        <v>國內講座國籍香港</v>
      </c>
      <c r="G228" s="30" t="s">
        <v>351</v>
      </c>
      <c r="H228" s="30" t="str">
        <f t="shared" si="2"/>
        <v>廣東語</v>
      </c>
      <c r="I228" s="30" t="s">
        <v>352</v>
      </c>
      <c r="J228" s="30" t="s">
        <v>32</v>
      </c>
      <c r="K228" s="30" t="s">
        <v>2878</v>
      </c>
      <c r="L228" s="30" t="s">
        <v>2879</v>
      </c>
      <c r="M228" s="30" t="s">
        <v>2880</v>
      </c>
      <c r="N228" s="74" t="s">
        <v>2881</v>
      </c>
      <c r="O228" s="44" t="str">
        <f t="shared" si="3"/>
        <v>https://ioh.tw/talks/study-in-taiwan-厲志光-chi-kwong-lai-tw-study-ncnu-bde-hk</v>
      </c>
      <c r="P228" s="45" t="s">
        <v>2882</v>
      </c>
      <c r="Q228" s="90" t="s">
        <v>2883</v>
      </c>
      <c r="R228" s="30"/>
      <c r="S228" s="47"/>
      <c r="T228" s="36" t="str">
        <f t="shared" si="4"/>
        <v>OK</v>
      </c>
      <c r="U228" s="36"/>
      <c r="V228" s="36"/>
      <c r="W228" s="36"/>
      <c r="X228" s="36"/>
      <c r="Y228" s="49"/>
      <c r="Z228" s="30" t="s">
        <v>2731</v>
      </c>
      <c r="AA228" s="51" t="s">
        <v>140</v>
      </c>
      <c r="AB228" s="51" t="s">
        <v>86</v>
      </c>
      <c r="AC228" s="36"/>
      <c r="AD228" s="36"/>
      <c r="AE228" s="36"/>
      <c r="AF228" s="36"/>
      <c r="AG228" s="36"/>
    </row>
    <row r="229" spans="1:33" ht="14" x14ac:dyDescent="0.15">
      <c r="A229" s="30" t="s">
        <v>705</v>
      </c>
      <c r="B229" s="30" t="s">
        <v>706</v>
      </c>
      <c r="C229" s="30" t="s">
        <v>189</v>
      </c>
      <c r="D229" s="30" t="s">
        <v>37</v>
      </c>
      <c r="E229" s="30" t="str">
        <f t="shared" si="0"/>
        <v>馬來西亞</v>
      </c>
      <c r="F229" s="30" t="str">
        <f t="shared" si="1"/>
        <v>國內講座國籍馬來西亞</v>
      </c>
      <c r="G229" s="30" t="s">
        <v>193</v>
      </c>
      <c r="H229" s="30" t="str">
        <f t="shared" si="2"/>
        <v>中文</v>
      </c>
      <c r="I229" s="30" t="s">
        <v>86</v>
      </c>
      <c r="J229" s="30" t="s">
        <v>32</v>
      </c>
      <c r="K229" s="30" t="s">
        <v>481</v>
      </c>
      <c r="L229" s="30" t="s">
        <v>2884</v>
      </c>
      <c r="M229" s="30" t="s">
        <v>483</v>
      </c>
      <c r="N229" s="74" t="s">
        <v>2885</v>
      </c>
      <c r="O229" s="44" t="str">
        <f t="shared" si="3"/>
        <v>https://ioh.tw/talks/暨南大學電機系-許懷恩-huai-en-koh-tw-study-ncnu-bde-my</v>
      </c>
      <c r="P229" s="69" t="s">
        <v>2886</v>
      </c>
      <c r="Q229" s="46" t="s">
        <v>2887</v>
      </c>
      <c r="R229" s="30"/>
      <c r="S229" s="47"/>
      <c r="T229" s="36" t="str">
        <f t="shared" si="4"/>
        <v>OK</v>
      </c>
      <c r="U229" s="36"/>
      <c r="V229" s="36"/>
      <c r="W229" s="36"/>
      <c r="X229" s="36"/>
      <c r="Y229" s="49"/>
      <c r="Z229" s="30" t="s">
        <v>2888</v>
      </c>
      <c r="AA229" s="51" t="s">
        <v>140</v>
      </c>
      <c r="AB229" s="51" t="s">
        <v>86</v>
      </c>
      <c r="AC229" s="36"/>
      <c r="AD229" s="36"/>
      <c r="AE229" s="36"/>
      <c r="AF229" s="36"/>
      <c r="AG229" s="36"/>
    </row>
    <row r="230" spans="1:33" ht="14" x14ac:dyDescent="0.15">
      <c r="A230" s="30" t="s">
        <v>2889</v>
      </c>
      <c r="B230" s="30" t="s">
        <v>2890</v>
      </c>
      <c r="C230" s="30" t="s">
        <v>189</v>
      </c>
      <c r="D230" s="30" t="s">
        <v>37</v>
      </c>
      <c r="E230" s="30" t="str">
        <f t="shared" si="0"/>
        <v>台灣</v>
      </c>
      <c r="F230" s="30" t="str">
        <f t="shared" si="1"/>
        <v>國內講座國籍台灣</v>
      </c>
      <c r="G230" s="30" t="s">
        <v>73</v>
      </c>
      <c r="H230" s="30" t="str">
        <f t="shared" si="2"/>
        <v>中文</v>
      </c>
      <c r="I230" s="30" t="s">
        <v>86</v>
      </c>
      <c r="J230" s="30" t="s">
        <v>32</v>
      </c>
      <c r="K230" s="30" t="s">
        <v>1980</v>
      </c>
      <c r="L230" s="30" t="s">
        <v>2211</v>
      </c>
      <c r="M230" s="30" t="s">
        <v>1981</v>
      </c>
      <c r="N230" s="68" t="s">
        <v>2891</v>
      </c>
      <c r="O230" s="44" t="str">
        <f t="shared" si="3"/>
        <v>https://ioh.tw/talks/東海大學生命科學系-陳品嘉-pin-chia-chen-tw-study-thu-bde</v>
      </c>
      <c r="P230" s="69" t="s">
        <v>2892</v>
      </c>
      <c r="Q230" s="102" t="s">
        <v>2893</v>
      </c>
      <c r="R230" s="30"/>
      <c r="S230" s="47"/>
      <c r="T230" s="36" t="str">
        <f t="shared" si="4"/>
        <v>OK</v>
      </c>
      <c r="U230" s="36"/>
      <c r="V230" s="36"/>
      <c r="W230" s="36"/>
      <c r="X230" s="36"/>
      <c r="Y230" s="49"/>
      <c r="Z230" s="30" t="s">
        <v>2894</v>
      </c>
      <c r="AA230" s="51" t="s">
        <v>140</v>
      </c>
      <c r="AB230" s="51" t="s">
        <v>86</v>
      </c>
      <c r="AC230" s="36"/>
      <c r="AD230" s="36"/>
      <c r="AE230" s="36"/>
      <c r="AF230" s="36"/>
      <c r="AG230" s="36"/>
    </row>
    <row r="231" spans="1:33" ht="14" x14ac:dyDescent="0.15">
      <c r="A231" s="30" t="s">
        <v>1561</v>
      </c>
      <c r="B231" s="30" t="s">
        <v>1562</v>
      </c>
      <c r="C231" s="30" t="s">
        <v>189</v>
      </c>
      <c r="D231" s="30" t="s">
        <v>37</v>
      </c>
      <c r="E231" s="30" t="str">
        <f t="shared" si="0"/>
        <v>台灣</v>
      </c>
      <c r="F231" s="30" t="str">
        <f t="shared" si="1"/>
        <v>國內講座國籍台灣</v>
      </c>
      <c r="G231" s="30" t="s">
        <v>73</v>
      </c>
      <c r="H231" s="30" t="str">
        <f t="shared" si="2"/>
        <v>中文</v>
      </c>
      <c r="I231" s="30" t="s">
        <v>86</v>
      </c>
      <c r="J231" s="30" t="s">
        <v>32</v>
      </c>
      <c r="K231" s="30" t="s">
        <v>2895</v>
      </c>
      <c r="L231" s="30" t="s">
        <v>2896</v>
      </c>
      <c r="M231" s="30" t="s">
        <v>2897</v>
      </c>
      <c r="N231" s="88" t="s">
        <v>2898</v>
      </c>
      <c r="O231" s="44" t="str">
        <f t="shared" si="3"/>
        <v>https://ioh.tw/talks/東華大學英美語文學系-陳郁涵-yu-han-chen-tw-study-ndhu-bde</v>
      </c>
      <c r="P231" s="176" t="s">
        <v>2899</v>
      </c>
      <c r="Q231" s="89" t="s">
        <v>2900</v>
      </c>
      <c r="R231" s="30"/>
      <c r="S231" s="47"/>
      <c r="T231" s="36" t="str">
        <f t="shared" si="4"/>
        <v>OK</v>
      </c>
      <c r="U231" s="36"/>
      <c r="V231" s="36"/>
      <c r="W231" s="36"/>
      <c r="X231" s="36"/>
      <c r="Y231" s="49"/>
      <c r="Z231" s="30" t="s">
        <v>247</v>
      </c>
      <c r="AA231" s="51" t="s">
        <v>140</v>
      </c>
      <c r="AB231" s="51" t="s">
        <v>86</v>
      </c>
      <c r="AC231" s="36"/>
      <c r="AD231" s="36"/>
      <c r="AE231" s="36"/>
      <c r="AF231" s="36"/>
      <c r="AG231" s="36"/>
    </row>
    <row r="232" spans="1:33" ht="14" x14ac:dyDescent="0.15">
      <c r="A232" s="30" t="s">
        <v>2901</v>
      </c>
      <c r="B232" s="30" t="s">
        <v>2902</v>
      </c>
      <c r="C232" s="30" t="s">
        <v>189</v>
      </c>
      <c r="D232" s="30" t="s">
        <v>37</v>
      </c>
      <c r="E232" s="30" t="str">
        <f t="shared" si="0"/>
        <v>台灣</v>
      </c>
      <c r="F232" s="30" t="str">
        <f t="shared" si="1"/>
        <v>國內講座國籍台灣</v>
      </c>
      <c r="G232" s="30" t="s">
        <v>73</v>
      </c>
      <c r="H232" s="30" t="str">
        <f t="shared" si="2"/>
        <v>中文</v>
      </c>
      <c r="I232" s="30" t="s">
        <v>86</v>
      </c>
      <c r="J232" s="30" t="s">
        <v>32</v>
      </c>
      <c r="K232" s="30" t="s">
        <v>154</v>
      </c>
      <c r="L232" s="30" t="s">
        <v>2903</v>
      </c>
      <c r="M232" s="30" t="s">
        <v>156</v>
      </c>
      <c r="N232" s="41" t="s">
        <v>2904</v>
      </c>
      <c r="O232" s="44" t="str">
        <f t="shared" si="3"/>
        <v>https://ioh.tw/talks/金門大學建築系-廖享澄-leo-liao-tw-study-nqu-bde</v>
      </c>
      <c r="P232" s="45" t="s">
        <v>2905</v>
      </c>
      <c r="Q232" s="60" t="s">
        <v>2906</v>
      </c>
      <c r="R232" s="36"/>
      <c r="S232" s="47"/>
      <c r="T232" s="36" t="str">
        <f t="shared" si="4"/>
        <v>OK</v>
      </c>
      <c r="U232" s="36"/>
      <c r="V232" s="36"/>
      <c r="W232" s="36"/>
      <c r="X232" s="36"/>
      <c r="Y232" s="49"/>
      <c r="Z232" s="30" t="s">
        <v>499</v>
      </c>
      <c r="AA232" s="51" t="s">
        <v>140</v>
      </c>
      <c r="AB232" s="51" t="s">
        <v>86</v>
      </c>
      <c r="AC232" s="36"/>
      <c r="AD232" s="36"/>
      <c r="AE232" s="36"/>
      <c r="AF232" s="36"/>
      <c r="AG232" s="36"/>
    </row>
    <row r="233" spans="1:33" ht="14" x14ac:dyDescent="0.15">
      <c r="A233" s="30" t="s">
        <v>2907</v>
      </c>
      <c r="B233" s="30" t="s">
        <v>2908</v>
      </c>
      <c r="C233" s="30" t="s">
        <v>189</v>
      </c>
      <c r="D233" s="30" t="s">
        <v>37</v>
      </c>
      <c r="E233" s="30" t="str">
        <f t="shared" si="0"/>
        <v>台灣</v>
      </c>
      <c r="F233" s="30" t="str">
        <f t="shared" si="1"/>
        <v>國內講座國籍台灣</v>
      </c>
      <c r="G233" s="30" t="s">
        <v>73</v>
      </c>
      <c r="H233" s="30" t="str">
        <f t="shared" si="2"/>
        <v>中文</v>
      </c>
      <c r="I233" s="30" t="s">
        <v>86</v>
      </c>
      <c r="J233" s="30" t="s">
        <v>32</v>
      </c>
      <c r="K233" s="30" t="s">
        <v>2909</v>
      </c>
      <c r="L233" s="30" t="s">
        <v>2910</v>
      </c>
      <c r="M233" s="30" t="s">
        <v>2911</v>
      </c>
      <c r="N233" s="127" t="s">
        <v>2912</v>
      </c>
      <c r="O233" s="44" t="str">
        <f t="shared" si="3"/>
        <v>https://ioh.tw/talks/佛光大學管理學系-許仁寧-jen-ning-hsu-tw-study-tw-study-fgu-bde</v>
      </c>
      <c r="P233" s="45" t="s">
        <v>2913</v>
      </c>
      <c r="Q233" s="89" t="s">
        <v>2914</v>
      </c>
      <c r="R233" s="36"/>
      <c r="S233" s="47"/>
      <c r="T233" s="36" t="str">
        <f t="shared" si="4"/>
        <v>OK</v>
      </c>
      <c r="U233" s="36"/>
      <c r="V233" s="36"/>
      <c r="W233" s="36"/>
      <c r="X233" s="36"/>
      <c r="Y233" s="49"/>
      <c r="Z233" s="30" t="s">
        <v>516</v>
      </c>
      <c r="AA233" s="51" t="s">
        <v>140</v>
      </c>
      <c r="AB233" s="51" t="s">
        <v>86</v>
      </c>
      <c r="AC233" s="36"/>
      <c r="AD233" s="36"/>
      <c r="AE233" s="36"/>
      <c r="AF233" s="36"/>
      <c r="AG233" s="36"/>
    </row>
    <row r="234" spans="1:33" ht="14" x14ac:dyDescent="0.15">
      <c r="A234" s="30" t="s">
        <v>561</v>
      </c>
      <c r="B234" s="30" t="s">
        <v>562</v>
      </c>
      <c r="C234" s="30" t="s">
        <v>189</v>
      </c>
      <c r="D234" s="30" t="s">
        <v>37</v>
      </c>
      <c r="E234" s="30" t="str">
        <f t="shared" si="0"/>
        <v>台灣</v>
      </c>
      <c r="F234" s="30" t="str">
        <f t="shared" si="1"/>
        <v>國內講座國籍台灣</v>
      </c>
      <c r="G234" s="30" t="s">
        <v>73</v>
      </c>
      <c r="H234" s="30" t="str">
        <f t="shared" si="2"/>
        <v>中文</v>
      </c>
      <c r="I234" s="30" t="s">
        <v>86</v>
      </c>
      <c r="J234" s="30" t="s">
        <v>32</v>
      </c>
      <c r="K234" s="30" t="s">
        <v>1804</v>
      </c>
      <c r="L234" s="30" t="s">
        <v>2817</v>
      </c>
      <c r="M234" s="30" t="s">
        <v>1805</v>
      </c>
      <c r="N234" s="53" t="s">
        <v>2915</v>
      </c>
      <c r="O234" s="44" t="str">
        <f t="shared" si="3"/>
        <v>https://ioh.tw/talks/東吳政治系-沈妤宣-sherry-shen-tw-study-scu-bde</v>
      </c>
      <c r="P234" s="45" t="s">
        <v>2916</v>
      </c>
      <c r="Q234" s="60" t="s">
        <v>2917</v>
      </c>
      <c r="R234" s="36"/>
      <c r="S234" s="47"/>
      <c r="T234" s="36" t="str">
        <f t="shared" si="4"/>
        <v>OK</v>
      </c>
      <c r="U234" s="36"/>
      <c r="V234" s="36"/>
      <c r="W234" s="36"/>
      <c r="X234" s="36"/>
      <c r="Y234" s="49"/>
      <c r="Z234" s="30" t="s">
        <v>414</v>
      </c>
      <c r="AA234" s="51" t="s">
        <v>2918</v>
      </c>
      <c r="AB234" s="51" t="s">
        <v>412</v>
      </c>
      <c r="AC234" s="36"/>
      <c r="AD234" s="36"/>
      <c r="AE234" s="36"/>
      <c r="AF234" s="36"/>
      <c r="AG234" s="36"/>
    </row>
    <row r="235" spans="1:33" ht="14" x14ac:dyDescent="0.15">
      <c r="A235" s="103" t="s">
        <v>894</v>
      </c>
      <c r="B235" s="103" t="s">
        <v>895</v>
      </c>
      <c r="C235" s="103" t="s">
        <v>682</v>
      </c>
      <c r="D235" s="103" t="s">
        <v>123</v>
      </c>
      <c r="E235" s="30" t="str">
        <f t="shared" si="0"/>
        <v>台灣</v>
      </c>
      <c r="F235" s="30" t="str">
        <f t="shared" si="1"/>
        <v>國內講座國籍台灣</v>
      </c>
      <c r="G235" s="30" t="s">
        <v>73</v>
      </c>
      <c r="H235" s="30" t="str">
        <f t="shared" si="2"/>
        <v>中文</v>
      </c>
      <c r="I235" s="30" t="s">
        <v>86</v>
      </c>
      <c r="J235" s="30" t="s">
        <v>32</v>
      </c>
      <c r="K235" s="103" t="s">
        <v>897</v>
      </c>
      <c r="L235" s="103" t="s">
        <v>2919</v>
      </c>
      <c r="M235" s="103" t="s">
        <v>901</v>
      </c>
      <c r="N235" s="41" t="s">
        <v>2920</v>
      </c>
      <c r="O235" s="104" t="str">
        <f t="shared" si="3"/>
        <v>https://ioh.tw/talks/台北醫學大學轉譯醫學博士學位學程-徐瑜彣-fish-hsu-tw-study-tmu-phd</v>
      </c>
      <c r="P235" s="105" t="s">
        <v>2921</v>
      </c>
      <c r="Q235" s="63" t="s">
        <v>2922</v>
      </c>
      <c r="R235" s="103"/>
      <c r="S235" s="47"/>
      <c r="T235" s="36" t="str">
        <f t="shared" si="4"/>
        <v>OK</v>
      </c>
      <c r="U235" s="36"/>
      <c r="V235" s="30">
        <v>1</v>
      </c>
      <c r="W235" s="36"/>
      <c r="X235" s="36"/>
      <c r="Y235" s="49"/>
      <c r="Z235" s="30" t="s">
        <v>464</v>
      </c>
      <c r="AA235" s="51" t="s">
        <v>140</v>
      </c>
      <c r="AB235" s="51" t="s">
        <v>86</v>
      </c>
      <c r="AC235" s="36"/>
      <c r="AD235" s="36"/>
      <c r="AE235" s="36"/>
      <c r="AF235" s="36"/>
      <c r="AG235" s="36"/>
    </row>
    <row r="236" spans="1:33" ht="14" x14ac:dyDescent="0.15">
      <c r="A236" s="30" t="s">
        <v>1578</v>
      </c>
      <c r="B236" s="30" t="s">
        <v>1579</v>
      </c>
      <c r="C236" s="30" t="s">
        <v>189</v>
      </c>
      <c r="D236" s="30" t="s">
        <v>37</v>
      </c>
      <c r="E236" s="30" t="str">
        <f t="shared" si="0"/>
        <v>台灣</v>
      </c>
      <c r="F236" s="30" t="str">
        <f t="shared" si="1"/>
        <v>國內講座國籍台灣</v>
      </c>
      <c r="G236" s="30" t="s">
        <v>73</v>
      </c>
      <c r="H236" s="30" t="str">
        <f t="shared" si="2"/>
        <v>中文</v>
      </c>
      <c r="I236" s="30" t="s">
        <v>86</v>
      </c>
      <c r="J236" s="30" t="s">
        <v>32</v>
      </c>
      <c r="K236" s="30" t="s">
        <v>743</v>
      </c>
      <c r="L236" s="30" t="s">
        <v>2923</v>
      </c>
      <c r="M236" s="30" t="s">
        <v>746</v>
      </c>
      <c r="N236" s="53" t="s">
        <v>2924</v>
      </c>
      <c r="O236" s="44" t="str">
        <f t="shared" si="3"/>
        <v>https://ioh.tw/talks/長榮大學資工系-鍾資成-zi-cheng-zhongzi-tw-study-cjcu-bde</v>
      </c>
      <c r="P236" s="45" t="s">
        <v>2925</v>
      </c>
      <c r="Q236" s="60" t="s">
        <v>2926</v>
      </c>
      <c r="R236" s="36"/>
      <c r="S236" s="47"/>
      <c r="T236" s="36" t="str">
        <f t="shared" si="4"/>
        <v>OK</v>
      </c>
      <c r="U236" s="36"/>
      <c r="V236" s="36"/>
      <c r="W236" s="36"/>
      <c r="X236" s="36"/>
      <c r="Y236" s="49"/>
      <c r="Z236" s="30" t="s">
        <v>530</v>
      </c>
      <c r="AA236" s="51" t="s">
        <v>140</v>
      </c>
      <c r="AB236" s="51" t="s">
        <v>86</v>
      </c>
      <c r="AC236" s="36"/>
      <c r="AD236" s="36"/>
      <c r="AE236" s="36"/>
      <c r="AF236" s="36"/>
      <c r="AG236" s="36"/>
    </row>
    <row r="237" spans="1:33" ht="14" x14ac:dyDescent="0.15">
      <c r="A237" s="30" t="s">
        <v>894</v>
      </c>
      <c r="B237" s="30" t="s">
        <v>895</v>
      </c>
      <c r="C237" s="30" t="s">
        <v>682</v>
      </c>
      <c r="D237" s="30" t="s">
        <v>123</v>
      </c>
      <c r="E237" s="30" t="str">
        <f t="shared" si="0"/>
        <v>印度</v>
      </c>
      <c r="F237" s="30" t="str">
        <f t="shared" si="1"/>
        <v>國內講座國籍印度</v>
      </c>
      <c r="G237" s="30" t="s">
        <v>2927</v>
      </c>
      <c r="H237" s="30" t="str">
        <f t="shared" si="2"/>
        <v>英文</v>
      </c>
      <c r="I237" s="30" t="s">
        <v>764</v>
      </c>
      <c r="J237" s="30" t="s">
        <v>32</v>
      </c>
      <c r="K237" s="30" t="s">
        <v>2928</v>
      </c>
      <c r="L237" s="30" t="s">
        <v>2929</v>
      </c>
      <c r="M237" s="30" t="s">
        <v>2930</v>
      </c>
      <c r="N237" s="41" t="s">
        <v>2931</v>
      </c>
      <c r="O237" s="177" t="str">
        <f t="shared" si="3"/>
        <v>https://ioh.tw/talks/study-in-taiwan-mantosh-kumar-satapathy-tw-study-tmu-phd-in</v>
      </c>
      <c r="P237" s="45" t="s">
        <v>2932</v>
      </c>
      <c r="Q237" s="60" t="s">
        <v>2933</v>
      </c>
      <c r="R237" s="36"/>
      <c r="S237" s="47"/>
      <c r="T237" s="36" t="str">
        <f t="shared" si="4"/>
        <v>OK</v>
      </c>
      <c r="U237" s="36"/>
      <c r="V237" s="30">
        <v>1</v>
      </c>
      <c r="W237" s="36"/>
      <c r="X237" s="36"/>
      <c r="Y237" s="49"/>
      <c r="Z237" s="30" t="s">
        <v>395</v>
      </c>
      <c r="AA237" s="51" t="s">
        <v>140</v>
      </c>
      <c r="AB237" s="51" t="s">
        <v>86</v>
      </c>
      <c r="AC237" s="36"/>
      <c r="AD237" s="36"/>
      <c r="AE237" s="36"/>
      <c r="AF237" s="36"/>
      <c r="AG237" s="36"/>
    </row>
    <row r="238" spans="1:33" ht="14" x14ac:dyDescent="0.15">
      <c r="A238" s="103" t="s">
        <v>1561</v>
      </c>
      <c r="B238" s="103" t="s">
        <v>1562</v>
      </c>
      <c r="C238" s="103" t="s">
        <v>189</v>
      </c>
      <c r="D238" s="103" t="s">
        <v>37</v>
      </c>
      <c r="E238" s="30" t="str">
        <f t="shared" si="0"/>
        <v>馬來西亞</v>
      </c>
      <c r="F238" s="30" t="str">
        <f t="shared" si="1"/>
        <v>國內講座國籍馬來西亞</v>
      </c>
      <c r="G238" s="30" t="s">
        <v>193</v>
      </c>
      <c r="H238" s="30" t="str">
        <f t="shared" si="2"/>
        <v>英文</v>
      </c>
      <c r="I238" s="30" t="s">
        <v>764</v>
      </c>
      <c r="J238" s="30" t="s">
        <v>32</v>
      </c>
      <c r="K238" s="103" t="s">
        <v>413</v>
      </c>
      <c r="L238" s="103" t="s">
        <v>2934</v>
      </c>
      <c r="M238" s="103" t="s">
        <v>415</v>
      </c>
      <c r="N238" s="74" t="s">
        <v>2935</v>
      </c>
      <c r="O238" s="104" t="str">
        <f t="shared" si="3"/>
        <v>https://ioh.tw/talks/study-in-taiwan-余世滿-anthony-yee-tw-study-ndhu-bde-my</v>
      </c>
      <c r="P238" s="105" t="s">
        <v>2936</v>
      </c>
      <c r="Q238" s="102" t="s">
        <v>2937</v>
      </c>
      <c r="R238" s="103"/>
      <c r="S238" s="47"/>
      <c r="T238" s="36" t="str">
        <f t="shared" si="4"/>
        <v>OK</v>
      </c>
      <c r="U238" s="36"/>
      <c r="V238" s="36"/>
      <c r="W238" s="36"/>
      <c r="X238" s="36"/>
      <c r="Y238" s="49"/>
      <c r="Z238" s="30" t="s">
        <v>327</v>
      </c>
      <c r="AA238" s="51" t="s">
        <v>140</v>
      </c>
      <c r="AB238" s="51" t="s">
        <v>86</v>
      </c>
      <c r="AC238" s="36"/>
      <c r="AD238" s="36"/>
      <c r="AE238" s="36"/>
      <c r="AF238" s="36"/>
      <c r="AG238" s="36"/>
    </row>
    <row r="239" spans="1:33" ht="14" x14ac:dyDescent="0.15">
      <c r="A239" s="30" t="s">
        <v>2938</v>
      </c>
      <c r="B239" s="30" t="s">
        <v>2939</v>
      </c>
      <c r="C239" s="30" t="s">
        <v>189</v>
      </c>
      <c r="D239" s="30" t="s">
        <v>37</v>
      </c>
      <c r="E239" s="30" t="str">
        <f t="shared" si="0"/>
        <v>台灣</v>
      </c>
      <c r="F239" s="30" t="str">
        <f t="shared" si="1"/>
        <v>國內講座國籍台灣</v>
      </c>
      <c r="G239" s="30" t="s">
        <v>73</v>
      </c>
      <c r="H239" s="30" t="str">
        <f t="shared" si="2"/>
        <v>中文</v>
      </c>
      <c r="I239" s="30" t="s">
        <v>86</v>
      </c>
      <c r="J239" s="30" t="s">
        <v>32</v>
      </c>
      <c r="K239" s="30" t="s">
        <v>2203</v>
      </c>
      <c r="L239" s="30" t="s">
        <v>2940</v>
      </c>
      <c r="M239" s="30" t="s">
        <v>2206</v>
      </c>
      <c r="N239" s="68" t="s">
        <v>2941</v>
      </c>
      <c r="O239" s="44" t="str">
        <f t="shared" si="3"/>
        <v>https://ioh.tw/talks/政大會計系-唐千惠-anna-tang-tw-study-nccu-bde</v>
      </c>
      <c r="P239" s="69" t="s">
        <v>2942</v>
      </c>
      <c r="Q239" s="46" t="s">
        <v>2943</v>
      </c>
      <c r="R239" s="30"/>
      <c r="S239" s="47"/>
      <c r="T239" s="36" t="str">
        <f t="shared" si="4"/>
        <v>OK</v>
      </c>
      <c r="U239" s="36"/>
      <c r="V239" s="36"/>
      <c r="W239" s="36"/>
      <c r="X239" s="36"/>
      <c r="Y239" s="49"/>
      <c r="Z239" s="30" t="s">
        <v>269</v>
      </c>
      <c r="AA239" s="51" t="s">
        <v>140</v>
      </c>
      <c r="AB239" s="51" t="s">
        <v>86</v>
      </c>
      <c r="AC239" s="36"/>
      <c r="AD239" s="36"/>
      <c r="AE239" s="36"/>
      <c r="AF239" s="36"/>
      <c r="AG239" s="36"/>
    </row>
    <row r="240" spans="1:33" ht="14" x14ac:dyDescent="0.15">
      <c r="A240" s="30" t="s">
        <v>1150</v>
      </c>
      <c r="B240" s="30" t="s">
        <v>1151</v>
      </c>
      <c r="C240" s="30" t="s">
        <v>189</v>
      </c>
      <c r="D240" s="30" t="s">
        <v>37</v>
      </c>
      <c r="E240" s="30" t="str">
        <f t="shared" si="0"/>
        <v>台灣</v>
      </c>
      <c r="F240" s="30" t="str">
        <f t="shared" si="1"/>
        <v>國內講座國籍台灣</v>
      </c>
      <c r="G240" s="30" t="s">
        <v>73</v>
      </c>
      <c r="H240" s="30" t="str">
        <f t="shared" si="2"/>
        <v>中文</v>
      </c>
      <c r="I240" s="30" t="s">
        <v>86</v>
      </c>
      <c r="J240" s="30" t="s">
        <v>32</v>
      </c>
      <c r="K240" s="30" t="s">
        <v>481</v>
      </c>
      <c r="L240" s="30" t="s">
        <v>754</v>
      </c>
      <c r="M240" s="30" t="s">
        <v>483</v>
      </c>
      <c r="N240" s="159" t="s">
        <v>2944</v>
      </c>
      <c r="O240" s="44" t="str">
        <f t="shared" si="3"/>
        <v>https://ioh.tw/talks/台大電機系-周彥丞-steven-chou-tw-study-ntu-bde</v>
      </c>
      <c r="P240" s="45" t="s">
        <v>2945</v>
      </c>
      <c r="Q240" s="102" t="s">
        <v>2946</v>
      </c>
      <c r="R240" s="36"/>
      <c r="S240" s="47"/>
      <c r="T240" s="36" t="str">
        <f t="shared" si="4"/>
        <v>OK</v>
      </c>
      <c r="U240" s="36"/>
      <c r="V240" s="36"/>
      <c r="W240" s="36"/>
      <c r="X240" s="36"/>
      <c r="Y240" s="49"/>
      <c r="Z240" s="30" t="s">
        <v>436</v>
      </c>
      <c r="AA240" s="51" t="s">
        <v>140</v>
      </c>
      <c r="AB240" s="51" t="s">
        <v>86</v>
      </c>
      <c r="AC240" s="36"/>
      <c r="AD240" s="36"/>
      <c r="AE240" s="36"/>
      <c r="AF240" s="36"/>
      <c r="AG240" s="36"/>
    </row>
    <row r="241" spans="1:33" ht="14" x14ac:dyDescent="0.15">
      <c r="A241" s="30" t="s">
        <v>143</v>
      </c>
      <c r="B241" s="30" t="s">
        <v>144</v>
      </c>
      <c r="C241" s="30" t="s">
        <v>189</v>
      </c>
      <c r="D241" s="30" t="s">
        <v>37</v>
      </c>
      <c r="E241" s="30" t="str">
        <f t="shared" si="0"/>
        <v>台灣</v>
      </c>
      <c r="F241" s="30" t="str">
        <f t="shared" si="1"/>
        <v>國內講座國籍台灣</v>
      </c>
      <c r="G241" s="30" t="s">
        <v>73</v>
      </c>
      <c r="H241" s="30" t="str">
        <f t="shared" si="2"/>
        <v>中文</v>
      </c>
      <c r="I241" s="30" t="s">
        <v>86</v>
      </c>
      <c r="J241" s="30" t="s">
        <v>32</v>
      </c>
      <c r="K241" s="30" t="s">
        <v>743</v>
      </c>
      <c r="L241" s="30" t="s">
        <v>2947</v>
      </c>
      <c r="M241" s="30" t="s">
        <v>746</v>
      </c>
      <c r="N241" s="74" t="s">
        <v>2948</v>
      </c>
      <c r="O241" s="44" t="str">
        <f t="shared" si="3"/>
        <v>https://ioh.tw/talks/成大資工系-陳自泓-homer-chen-tw-study-ncku-bde</v>
      </c>
      <c r="P241" s="45" t="s">
        <v>2949</v>
      </c>
      <c r="Q241" s="102" t="s">
        <v>2950</v>
      </c>
      <c r="R241" s="36"/>
      <c r="S241" s="47"/>
      <c r="T241" s="36" t="str">
        <f t="shared" si="4"/>
        <v>OK</v>
      </c>
      <c r="U241" s="36"/>
      <c r="V241" s="36"/>
      <c r="W241" s="36"/>
      <c r="X241" s="36"/>
      <c r="Y241" s="49"/>
      <c r="Z241" s="30" t="s">
        <v>482</v>
      </c>
      <c r="AA241" s="51" t="s">
        <v>140</v>
      </c>
      <c r="AB241" s="51" t="s">
        <v>86</v>
      </c>
      <c r="AC241" s="36"/>
      <c r="AD241" s="36"/>
      <c r="AE241" s="36"/>
      <c r="AF241" s="36"/>
      <c r="AG241" s="36"/>
    </row>
    <row r="242" spans="1:33" ht="14" x14ac:dyDescent="0.15">
      <c r="A242" s="30" t="s">
        <v>1742</v>
      </c>
      <c r="B242" s="30" t="s">
        <v>1743</v>
      </c>
      <c r="C242" s="30" t="s">
        <v>189</v>
      </c>
      <c r="D242" s="30" t="s">
        <v>37</v>
      </c>
      <c r="E242" s="30" t="str">
        <f t="shared" si="0"/>
        <v>台灣</v>
      </c>
      <c r="F242" s="30" t="str">
        <f t="shared" si="1"/>
        <v>國內講座國籍台灣</v>
      </c>
      <c r="G242" s="30" t="s">
        <v>73</v>
      </c>
      <c r="H242" s="30" t="str">
        <f t="shared" si="2"/>
        <v>中文</v>
      </c>
      <c r="I242" s="30" t="s">
        <v>86</v>
      </c>
      <c r="J242" s="30" t="s">
        <v>32</v>
      </c>
      <c r="K242" s="30" t="s">
        <v>413</v>
      </c>
      <c r="L242" s="30" t="s">
        <v>2353</v>
      </c>
      <c r="M242" s="30" t="s">
        <v>415</v>
      </c>
      <c r="N242" s="68" t="s">
        <v>2951</v>
      </c>
      <c r="O242" s="44" t="str">
        <f t="shared" si="3"/>
        <v>https://ioh.tw/talks/中山企管系-顏義利-yi-li-yen-tw-study-nsysu-bde</v>
      </c>
      <c r="P242" s="45" t="s">
        <v>2952</v>
      </c>
      <c r="Q242" s="46" t="s">
        <v>2953</v>
      </c>
      <c r="R242" s="30"/>
      <c r="S242" s="47"/>
      <c r="T242" s="36" t="str">
        <f t="shared" si="4"/>
        <v>OK</v>
      </c>
      <c r="U242" s="36"/>
      <c r="V242" s="36"/>
      <c r="W242" s="36"/>
      <c r="X242" s="36"/>
      <c r="Y242" s="49"/>
      <c r="Z242" s="30" t="s">
        <v>289</v>
      </c>
      <c r="AA242" s="51" t="s">
        <v>140</v>
      </c>
      <c r="AB242" s="51" t="s">
        <v>86</v>
      </c>
      <c r="AC242" s="36"/>
      <c r="AD242" s="36"/>
      <c r="AE242" s="36"/>
      <c r="AF242" s="36"/>
      <c r="AG242" s="36"/>
    </row>
    <row r="243" spans="1:33" ht="14" x14ac:dyDescent="0.15">
      <c r="A243" s="30" t="s">
        <v>1658</v>
      </c>
      <c r="B243" s="30" t="s">
        <v>1659</v>
      </c>
      <c r="C243" s="30" t="s">
        <v>189</v>
      </c>
      <c r="D243" s="30" t="s">
        <v>37</v>
      </c>
      <c r="E243" s="30" t="str">
        <f t="shared" si="0"/>
        <v>台灣</v>
      </c>
      <c r="F243" s="30" t="str">
        <f t="shared" si="1"/>
        <v>國內講座國籍台灣</v>
      </c>
      <c r="G243" s="30" t="s">
        <v>73</v>
      </c>
      <c r="H243" s="30" t="str">
        <f t="shared" si="2"/>
        <v>中文</v>
      </c>
      <c r="I243" s="30" t="s">
        <v>86</v>
      </c>
      <c r="J243" s="30" t="s">
        <v>32</v>
      </c>
      <c r="K243" s="30" t="s">
        <v>2954</v>
      </c>
      <c r="L243" s="30" t="s">
        <v>2955</v>
      </c>
      <c r="M243" s="30" t="s">
        <v>2956</v>
      </c>
      <c r="N243" s="74" t="s">
        <v>2957</v>
      </c>
      <c r="O243" s="44" t="str">
        <f t="shared" si="3"/>
        <v>https://ioh.tw/talks/中央生醫科學與工程學系-哈卓司-zeus-harnod-tw-study-ncu-bde</v>
      </c>
      <c r="P243" s="45" t="s">
        <v>2958</v>
      </c>
      <c r="Q243" s="89" t="s">
        <v>2959</v>
      </c>
      <c r="R243" s="30"/>
      <c r="S243" s="47"/>
      <c r="T243" s="36" t="str">
        <f t="shared" si="4"/>
        <v>OK</v>
      </c>
      <c r="U243" s="36"/>
      <c r="V243" s="36"/>
      <c r="W243" s="36"/>
      <c r="X243" s="36"/>
      <c r="Y243" s="49"/>
      <c r="Z243" s="30" t="s">
        <v>199</v>
      </c>
      <c r="AA243" s="51" t="s">
        <v>163</v>
      </c>
      <c r="AB243" s="51" t="s">
        <v>86</v>
      </c>
      <c r="AC243" s="36"/>
      <c r="AD243" s="36"/>
      <c r="AE243" s="36"/>
      <c r="AF243" s="36"/>
      <c r="AG243" s="36"/>
    </row>
    <row r="244" spans="1:33" ht="14" x14ac:dyDescent="0.15">
      <c r="A244" s="30" t="s">
        <v>2960</v>
      </c>
      <c r="B244" s="30" t="s">
        <v>2961</v>
      </c>
      <c r="C244" s="30" t="s">
        <v>189</v>
      </c>
      <c r="D244" s="30" t="s">
        <v>37</v>
      </c>
      <c r="E244" s="30" t="str">
        <f t="shared" si="0"/>
        <v>台灣</v>
      </c>
      <c r="F244" s="30" t="str">
        <f t="shared" si="1"/>
        <v>國內講座國籍台灣</v>
      </c>
      <c r="G244" s="30" t="s">
        <v>73</v>
      </c>
      <c r="H244" s="30" t="str">
        <f t="shared" si="2"/>
        <v>中文</v>
      </c>
      <c r="I244" s="30" t="s">
        <v>86</v>
      </c>
      <c r="J244" s="30" t="s">
        <v>32</v>
      </c>
      <c r="K244" s="30" t="s">
        <v>2962</v>
      </c>
      <c r="L244" s="30" t="s">
        <v>2326</v>
      </c>
      <c r="M244" s="30" t="s">
        <v>2963</v>
      </c>
      <c r="N244" s="68" t="s">
        <v>2964</v>
      </c>
      <c r="O244" s="44" t="str">
        <f t="shared" si="3"/>
        <v>https://ioh.tw/talks/高師大英文系-陳瀅如-yin-ju-chen-tw-study-nknu-bde</v>
      </c>
      <c r="P244" s="45" t="s">
        <v>2965</v>
      </c>
      <c r="Q244" s="46" t="s">
        <v>2966</v>
      </c>
      <c r="R244" s="30"/>
      <c r="S244" s="47"/>
      <c r="T244" s="36" t="str">
        <f t="shared" si="4"/>
        <v>OK</v>
      </c>
      <c r="U244" s="36"/>
      <c r="V244" s="36"/>
      <c r="W244" s="36"/>
      <c r="X244" s="36"/>
      <c r="Y244" s="49"/>
      <c r="Z244" s="30" t="s">
        <v>455</v>
      </c>
      <c r="AA244" s="51" t="s">
        <v>140</v>
      </c>
      <c r="AB244" s="51" t="s">
        <v>86</v>
      </c>
      <c r="AC244" s="36"/>
      <c r="AD244" s="36"/>
      <c r="AE244" s="36"/>
      <c r="AF244" s="36"/>
      <c r="AG244" s="36"/>
    </row>
    <row r="245" spans="1:33" ht="14" x14ac:dyDescent="0.15">
      <c r="A245" s="103" t="s">
        <v>894</v>
      </c>
      <c r="B245" s="103" t="s">
        <v>895</v>
      </c>
      <c r="C245" s="103" t="s">
        <v>189</v>
      </c>
      <c r="D245" s="103" t="s">
        <v>37</v>
      </c>
      <c r="E245" s="30" t="str">
        <f t="shared" si="0"/>
        <v>馬來西亞</v>
      </c>
      <c r="F245" s="30" t="str">
        <f t="shared" si="1"/>
        <v>國內講座國籍馬來西亞</v>
      </c>
      <c r="G245" s="30" t="s">
        <v>193</v>
      </c>
      <c r="H245" s="30" t="str">
        <f t="shared" si="2"/>
        <v>中文</v>
      </c>
      <c r="I245" s="30" t="s">
        <v>86</v>
      </c>
      <c r="J245" s="30" t="s">
        <v>32</v>
      </c>
      <c r="K245" s="103" t="s">
        <v>2967</v>
      </c>
      <c r="L245" s="103" t="s">
        <v>2968</v>
      </c>
      <c r="M245" s="103" t="s">
        <v>1686</v>
      </c>
      <c r="N245" s="74" t="s">
        <v>2969</v>
      </c>
      <c r="O245" s="104" t="str">
        <f t="shared" si="3"/>
        <v>https://ioh.tw/talks/台北醫學大學藥學系-張振鴻-eugene-chong-tw-study-tmu-bde-my</v>
      </c>
      <c r="P245" s="69" t="s">
        <v>2970</v>
      </c>
      <c r="Q245" s="70" t="s">
        <v>2971</v>
      </c>
      <c r="R245" s="103"/>
      <c r="S245" s="47"/>
      <c r="T245" s="36" t="str">
        <f t="shared" si="4"/>
        <v>OK</v>
      </c>
      <c r="U245" s="36"/>
      <c r="V245" s="30">
        <v>1</v>
      </c>
      <c r="W245" s="36"/>
      <c r="X245" s="36"/>
      <c r="Y245" s="49"/>
      <c r="Z245" s="30" t="s">
        <v>299</v>
      </c>
      <c r="AA245" s="51" t="s">
        <v>140</v>
      </c>
      <c r="AB245" s="51" t="s">
        <v>86</v>
      </c>
      <c r="AC245" s="36"/>
      <c r="AD245" s="36"/>
      <c r="AE245" s="36"/>
      <c r="AF245" s="36"/>
      <c r="AG245" s="36"/>
    </row>
    <row r="246" spans="1:33" ht="14" x14ac:dyDescent="0.15">
      <c r="A246" s="30" t="s">
        <v>1810</v>
      </c>
      <c r="B246" s="30" t="s">
        <v>1811</v>
      </c>
      <c r="C246" s="30" t="s">
        <v>189</v>
      </c>
      <c r="D246" s="30" t="s">
        <v>37</v>
      </c>
      <c r="E246" s="30" t="str">
        <f t="shared" si="0"/>
        <v>台灣</v>
      </c>
      <c r="F246" s="30" t="str">
        <f t="shared" si="1"/>
        <v>國內講座國籍台灣</v>
      </c>
      <c r="G246" s="30" t="s">
        <v>73</v>
      </c>
      <c r="H246" s="30" t="str">
        <f t="shared" si="2"/>
        <v>中文</v>
      </c>
      <c r="I246" s="30" t="s">
        <v>86</v>
      </c>
      <c r="J246" s="30" t="s">
        <v>32</v>
      </c>
      <c r="K246" s="30" t="s">
        <v>2972</v>
      </c>
      <c r="L246" s="30" t="s">
        <v>2973</v>
      </c>
      <c r="M246" s="30" t="s">
        <v>2974</v>
      </c>
      <c r="N246" s="74" t="s">
        <v>2975</v>
      </c>
      <c r="O246" s="44" t="str">
        <f t="shared" si="3"/>
        <v>https://ioh.tw/talks/淡江教育科技系-謝岱融-dai-rong-shieh-tw-study-tku-bde</v>
      </c>
      <c r="P246" s="45" t="s">
        <v>2976</v>
      </c>
      <c r="Q246" s="89" t="s">
        <v>2977</v>
      </c>
      <c r="R246" s="36"/>
      <c r="S246" s="47"/>
      <c r="T246" s="36" t="str">
        <f t="shared" si="4"/>
        <v>OK</v>
      </c>
      <c r="U246" s="36"/>
      <c r="V246" s="36"/>
      <c r="W246" s="36"/>
      <c r="X246" s="36"/>
      <c r="Y246" s="49"/>
      <c r="Z246" s="30" t="s">
        <v>423</v>
      </c>
      <c r="AA246" s="51" t="s">
        <v>140</v>
      </c>
      <c r="AB246" s="51" t="s">
        <v>86</v>
      </c>
      <c r="AC246" s="36"/>
      <c r="AD246" s="36"/>
      <c r="AE246" s="36"/>
      <c r="AF246" s="36"/>
      <c r="AG246" s="36"/>
    </row>
    <row r="247" spans="1:33" ht="14" x14ac:dyDescent="0.15">
      <c r="A247" s="30" t="s">
        <v>1810</v>
      </c>
      <c r="B247" s="30" t="s">
        <v>1811</v>
      </c>
      <c r="C247" s="30" t="s">
        <v>189</v>
      </c>
      <c r="D247" s="30" t="s">
        <v>37</v>
      </c>
      <c r="E247" s="30" t="str">
        <f t="shared" si="0"/>
        <v>台灣</v>
      </c>
      <c r="F247" s="30" t="str">
        <f t="shared" si="1"/>
        <v>國內講座國籍台灣</v>
      </c>
      <c r="G247" s="30" t="s">
        <v>73</v>
      </c>
      <c r="H247" s="30" t="str">
        <f t="shared" si="2"/>
        <v>中文</v>
      </c>
      <c r="I247" s="30" t="s">
        <v>86</v>
      </c>
      <c r="J247" s="30" t="s">
        <v>32</v>
      </c>
      <c r="K247" s="30" t="s">
        <v>1531</v>
      </c>
      <c r="L247" s="30" t="s">
        <v>2978</v>
      </c>
      <c r="M247" s="30" t="s">
        <v>1533</v>
      </c>
      <c r="N247" s="74" t="s">
        <v>2979</v>
      </c>
      <c r="O247" s="44" t="str">
        <f t="shared" si="3"/>
        <v>https://ioh.tw/talks/淡江土木系-吳欣儒-hsin-ju-wu-tw-study-tku-bde</v>
      </c>
      <c r="P247" s="45" t="s">
        <v>2980</v>
      </c>
      <c r="Q247" s="89" t="s">
        <v>2981</v>
      </c>
      <c r="R247" s="36"/>
      <c r="S247" s="47"/>
      <c r="T247" s="36" t="str">
        <f t="shared" si="4"/>
        <v>OK</v>
      </c>
      <c r="U247" s="36"/>
      <c r="V247" s="36"/>
      <c r="W247" s="36"/>
      <c r="X247" s="36"/>
      <c r="Y247" s="49"/>
      <c r="Z247" s="30" t="s">
        <v>226</v>
      </c>
      <c r="AA247" s="51" t="s">
        <v>140</v>
      </c>
      <c r="AB247" s="51" t="s">
        <v>86</v>
      </c>
      <c r="AC247" s="36"/>
      <c r="AD247" s="36"/>
      <c r="AE247" s="36"/>
      <c r="AF247" s="36"/>
      <c r="AG247" s="36"/>
    </row>
    <row r="248" spans="1:33" ht="14" x14ac:dyDescent="0.15">
      <c r="A248" s="30" t="s">
        <v>2982</v>
      </c>
      <c r="B248" s="30" t="s">
        <v>2983</v>
      </c>
      <c r="C248" s="30" t="s">
        <v>189</v>
      </c>
      <c r="D248" s="30" t="s">
        <v>37</v>
      </c>
      <c r="E248" s="30" t="str">
        <f t="shared" si="0"/>
        <v>台灣</v>
      </c>
      <c r="F248" s="30" t="str">
        <f t="shared" si="1"/>
        <v>國內講座國籍台灣</v>
      </c>
      <c r="G248" s="30" t="s">
        <v>73</v>
      </c>
      <c r="H248" s="30" t="str">
        <f t="shared" si="2"/>
        <v>中文</v>
      </c>
      <c r="I248" s="30" t="s">
        <v>86</v>
      </c>
      <c r="J248" s="30" t="s">
        <v>32</v>
      </c>
      <c r="K248" s="30" t="s">
        <v>2984</v>
      </c>
      <c r="L248" s="30" t="s">
        <v>2985</v>
      </c>
      <c r="M248" s="30" t="s">
        <v>2986</v>
      </c>
      <c r="N248" s="74" t="s">
        <v>2987</v>
      </c>
      <c r="O248" s="44" t="str">
        <f t="shared" si="3"/>
        <v>https://ioh.tw/talks/世新公廣系-陳昭如-serena-chen-tw-study-shu-bde</v>
      </c>
      <c r="P248" s="45" t="s">
        <v>2988</v>
      </c>
      <c r="Q248" s="89" t="s">
        <v>2989</v>
      </c>
      <c r="R248" s="36"/>
      <c r="S248" s="47"/>
      <c r="T248" s="36" t="str">
        <f t="shared" si="4"/>
        <v>OK</v>
      </c>
      <c r="U248" s="36"/>
      <c r="V248" s="36"/>
      <c r="W248" s="36"/>
      <c r="X248" s="36"/>
      <c r="Y248" s="49"/>
      <c r="Z248" s="30" t="s">
        <v>373</v>
      </c>
      <c r="AA248" s="51" t="s">
        <v>140</v>
      </c>
      <c r="AB248" s="51" t="s">
        <v>86</v>
      </c>
      <c r="AC248" s="36"/>
      <c r="AD248" s="36"/>
      <c r="AE248" s="36"/>
      <c r="AF248" s="36"/>
      <c r="AG248" s="36"/>
    </row>
    <row r="249" spans="1:33" ht="14" x14ac:dyDescent="0.15">
      <c r="A249" s="103" t="s">
        <v>894</v>
      </c>
      <c r="B249" s="103" t="s">
        <v>895</v>
      </c>
      <c r="C249" s="103" t="s">
        <v>189</v>
      </c>
      <c r="D249" s="103" t="s">
        <v>37</v>
      </c>
      <c r="E249" s="30" t="str">
        <f t="shared" si="0"/>
        <v>馬來西亞</v>
      </c>
      <c r="F249" s="30" t="str">
        <f t="shared" si="1"/>
        <v>國內講座國籍馬來西亞</v>
      </c>
      <c r="G249" s="30" t="s">
        <v>193</v>
      </c>
      <c r="H249" s="30" t="str">
        <f t="shared" si="2"/>
        <v>中文</v>
      </c>
      <c r="I249" s="30" t="s">
        <v>86</v>
      </c>
      <c r="J249" s="30" t="s">
        <v>32</v>
      </c>
      <c r="K249" s="103" t="s">
        <v>2766</v>
      </c>
      <c r="L249" s="103" t="s">
        <v>2990</v>
      </c>
      <c r="M249" s="103" t="s">
        <v>989</v>
      </c>
      <c r="N249" s="74" t="s">
        <v>2991</v>
      </c>
      <c r="O249" s="104" t="str">
        <f t="shared" si="3"/>
        <v>https://ioh.tw/talks/台北醫學大學醫學系-李沁鴽-zora-lee-tw-study-tmu-bde-my</v>
      </c>
      <c r="P249" s="105" t="s">
        <v>2992</v>
      </c>
      <c r="Q249" s="140" t="s">
        <v>2993</v>
      </c>
      <c r="R249" s="103"/>
      <c r="S249" s="47"/>
      <c r="T249" s="36" t="str">
        <f t="shared" si="4"/>
        <v>OK</v>
      </c>
      <c r="U249" s="36"/>
      <c r="V249" s="30">
        <v>1</v>
      </c>
      <c r="W249" s="36"/>
      <c r="X249" s="36"/>
      <c r="Y249" s="49"/>
      <c r="Z249" s="30" t="s">
        <v>354</v>
      </c>
      <c r="AA249" s="51" t="s">
        <v>1193</v>
      </c>
      <c r="AB249" s="51" t="s">
        <v>352</v>
      </c>
      <c r="AC249" s="36"/>
      <c r="AD249" s="36"/>
      <c r="AE249" s="36"/>
      <c r="AF249" s="36"/>
      <c r="AG249" s="36"/>
    </row>
    <row r="250" spans="1:33" ht="14" x14ac:dyDescent="0.15">
      <c r="A250" s="30" t="s">
        <v>1180</v>
      </c>
      <c r="B250" s="30" t="s">
        <v>1182</v>
      </c>
      <c r="C250" s="30" t="s">
        <v>189</v>
      </c>
      <c r="D250" s="30" t="s">
        <v>37</v>
      </c>
      <c r="E250" s="30" t="str">
        <f t="shared" si="0"/>
        <v>澳門</v>
      </c>
      <c r="F250" s="30" t="str">
        <f t="shared" si="1"/>
        <v>國內講座國籍澳門</v>
      </c>
      <c r="G250" s="30" t="s">
        <v>2463</v>
      </c>
      <c r="H250" s="30" t="str">
        <f t="shared" si="2"/>
        <v>廣東語</v>
      </c>
      <c r="I250" s="30" t="s">
        <v>352</v>
      </c>
      <c r="J250" s="30" t="s">
        <v>32</v>
      </c>
      <c r="K250" s="30" t="s">
        <v>1250</v>
      </c>
      <c r="L250" s="30" t="s">
        <v>2994</v>
      </c>
      <c r="M250" s="30" t="s">
        <v>1254</v>
      </c>
      <c r="N250" s="74" t="s">
        <v>2995</v>
      </c>
      <c r="O250" s="44" t="str">
        <f t="shared" si="3"/>
        <v>https://ioh.tw/talks/study-in-taiwan-曾豪杰-jack-chang-tw-study-chu-bde-mo</v>
      </c>
      <c r="P250" s="45" t="s">
        <v>2996</v>
      </c>
      <c r="Q250" s="89" t="s">
        <v>2997</v>
      </c>
      <c r="R250" s="30"/>
      <c r="S250" s="47"/>
      <c r="T250" s="36" t="str">
        <f t="shared" si="4"/>
        <v>OK</v>
      </c>
      <c r="U250" s="36"/>
      <c r="V250" s="36"/>
      <c r="W250" s="36"/>
      <c r="X250" s="36"/>
      <c r="Y250" s="49"/>
      <c r="Z250" s="30" t="s">
        <v>312</v>
      </c>
      <c r="AA250" s="51" t="s">
        <v>1969</v>
      </c>
      <c r="AB250" s="51" t="s">
        <v>86</v>
      </c>
      <c r="AC250" s="36"/>
      <c r="AD250" s="36"/>
      <c r="AE250" s="36"/>
      <c r="AF250" s="36"/>
      <c r="AG250" s="36"/>
    </row>
    <row r="251" spans="1:33" ht="14" x14ac:dyDescent="0.15">
      <c r="A251" s="30" t="s">
        <v>1712</v>
      </c>
      <c r="B251" s="30" t="s">
        <v>1713</v>
      </c>
      <c r="C251" s="30" t="s">
        <v>189</v>
      </c>
      <c r="D251" s="30" t="s">
        <v>37</v>
      </c>
      <c r="E251" s="30" t="str">
        <f t="shared" si="0"/>
        <v>印尼</v>
      </c>
      <c r="F251" s="30" t="str">
        <f t="shared" si="1"/>
        <v>國內講座國籍印尼</v>
      </c>
      <c r="G251" s="30" t="s">
        <v>307</v>
      </c>
      <c r="H251" s="30" t="str">
        <f t="shared" si="2"/>
        <v>英文</v>
      </c>
      <c r="I251" s="30" t="s">
        <v>764</v>
      </c>
      <c r="J251" s="30" t="s">
        <v>32</v>
      </c>
      <c r="K251" s="30" t="s">
        <v>2998</v>
      </c>
      <c r="L251" s="30" t="s">
        <v>1968</v>
      </c>
      <c r="M251" s="30" t="s">
        <v>2963</v>
      </c>
      <c r="N251" s="74" t="s">
        <v>2999</v>
      </c>
      <c r="O251" s="44" t="str">
        <f t="shared" si="3"/>
        <v>https://ioh.tw/talks/study-in-taiwan-劉恆原-jovian-gautama-tw-study-wzu-bde-id</v>
      </c>
      <c r="P251" s="45" t="s">
        <v>3000</v>
      </c>
      <c r="Q251" s="46" t="s">
        <v>3001</v>
      </c>
      <c r="R251" s="36"/>
      <c r="S251" s="47"/>
      <c r="T251" s="36" t="str">
        <f t="shared" si="4"/>
        <v>OK</v>
      </c>
      <c r="U251" s="36"/>
      <c r="V251" s="36"/>
      <c r="W251" s="36"/>
      <c r="X251" s="36"/>
      <c r="Y251" s="49"/>
      <c r="Z251" s="30" t="s">
        <v>3002</v>
      </c>
      <c r="AA251" s="51" t="s">
        <v>140</v>
      </c>
      <c r="AB251" s="51" t="s">
        <v>86</v>
      </c>
      <c r="AC251" s="36"/>
      <c r="AD251" s="36"/>
      <c r="AE251" s="36"/>
      <c r="AF251" s="36"/>
      <c r="AG251" s="36"/>
    </row>
    <row r="252" spans="1:33" ht="14" x14ac:dyDescent="0.15">
      <c r="A252" s="30" t="s">
        <v>679</v>
      </c>
      <c r="B252" s="30" t="s">
        <v>681</v>
      </c>
      <c r="C252" s="30" t="s">
        <v>59</v>
      </c>
      <c r="D252" s="30" t="s">
        <v>60</v>
      </c>
      <c r="E252" s="30" t="str">
        <f t="shared" si="0"/>
        <v>台灣</v>
      </c>
      <c r="F252" s="30" t="str">
        <f t="shared" si="1"/>
        <v>國內講座國籍台灣</v>
      </c>
      <c r="G252" s="30" t="s">
        <v>73</v>
      </c>
      <c r="H252" s="30" t="str">
        <f t="shared" si="2"/>
        <v>中文</v>
      </c>
      <c r="I252" s="30" t="s">
        <v>86</v>
      </c>
      <c r="J252" s="30" t="s">
        <v>32</v>
      </c>
      <c r="K252" s="30" t="s">
        <v>3003</v>
      </c>
      <c r="L252" s="30" t="s">
        <v>3004</v>
      </c>
      <c r="M252" s="30" t="s">
        <v>3005</v>
      </c>
      <c r="N252" s="72" t="s">
        <v>3006</v>
      </c>
      <c r="O252" s="44" t="str">
        <f t="shared" si="3"/>
        <v>https://ioh.tw/talks/高醫性別所-李冠霈-lee-kuan-pei-tw-study-kmu-mde</v>
      </c>
      <c r="P252" s="45" t="s">
        <v>3007</v>
      </c>
      <c r="Q252" s="102" t="s">
        <v>3008</v>
      </c>
      <c r="R252" s="36"/>
      <c r="S252" s="47"/>
      <c r="T252" s="36" t="str">
        <f t="shared" si="4"/>
        <v>OK</v>
      </c>
      <c r="U252" s="36"/>
      <c r="V252" s="30">
        <v>1</v>
      </c>
      <c r="W252" s="36"/>
      <c r="X252" s="36"/>
      <c r="Y252" s="49"/>
      <c r="Z252" s="30" t="s">
        <v>3009</v>
      </c>
      <c r="AA252" s="51" t="s">
        <v>140</v>
      </c>
      <c r="AB252" s="51" t="s">
        <v>86</v>
      </c>
      <c r="AC252" s="36"/>
      <c r="AD252" s="36"/>
      <c r="AE252" s="36"/>
      <c r="AF252" s="36"/>
      <c r="AG252" s="36"/>
    </row>
    <row r="253" spans="1:33" ht="14" x14ac:dyDescent="0.15">
      <c r="A253" s="30" t="s">
        <v>561</v>
      </c>
      <c r="B253" s="30" t="s">
        <v>562</v>
      </c>
      <c r="C253" s="30" t="s">
        <v>189</v>
      </c>
      <c r="D253" s="30" t="s">
        <v>37</v>
      </c>
      <c r="E253" s="30" t="str">
        <f t="shared" si="0"/>
        <v>台灣</v>
      </c>
      <c r="F253" s="30" t="str">
        <f t="shared" si="1"/>
        <v>國內講座國籍台灣</v>
      </c>
      <c r="G253" s="30" t="s">
        <v>73</v>
      </c>
      <c r="H253" s="30" t="str">
        <f t="shared" si="2"/>
        <v>中文</v>
      </c>
      <c r="I253" s="30" t="s">
        <v>86</v>
      </c>
      <c r="J253" s="30" t="s">
        <v>32</v>
      </c>
      <c r="K253" s="30" t="s">
        <v>413</v>
      </c>
      <c r="L253" s="30" t="s">
        <v>3010</v>
      </c>
      <c r="M253" s="30" t="s">
        <v>588</v>
      </c>
      <c r="N253" s="68" t="s">
        <v>3011</v>
      </c>
      <c r="O253" s="44" t="str">
        <f t="shared" si="3"/>
        <v>https://ioh.tw/talks/東吳大學企管系-陳廷-ting-chen-tw-study-scu-bde</v>
      </c>
      <c r="P253" s="45" t="s">
        <v>3012</v>
      </c>
      <c r="Q253" s="102" t="s">
        <v>3013</v>
      </c>
      <c r="R253" s="30"/>
      <c r="S253" s="47"/>
      <c r="T253" s="36" t="str">
        <f t="shared" si="4"/>
        <v>OK</v>
      </c>
      <c r="U253" s="36"/>
      <c r="V253" s="36"/>
      <c r="W253" s="36"/>
      <c r="X253" s="36"/>
      <c r="Y253" s="49"/>
      <c r="Z253" s="30" t="s">
        <v>3014</v>
      </c>
      <c r="AA253" s="51" t="s">
        <v>140</v>
      </c>
      <c r="AB253" s="51" t="s">
        <v>86</v>
      </c>
      <c r="AC253" s="36"/>
      <c r="AD253" s="36"/>
      <c r="AE253" s="36"/>
      <c r="AF253" s="36"/>
      <c r="AG253" s="36"/>
    </row>
    <row r="254" spans="1:33" ht="14" x14ac:dyDescent="0.15">
      <c r="A254" s="30" t="s">
        <v>561</v>
      </c>
      <c r="B254" s="30" t="s">
        <v>562</v>
      </c>
      <c r="C254" s="30" t="s">
        <v>189</v>
      </c>
      <c r="D254" s="30" t="s">
        <v>37</v>
      </c>
      <c r="E254" s="30" t="str">
        <f t="shared" si="0"/>
        <v>台灣</v>
      </c>
      <c r="F254" s="30" t="str">
        <f t="shared" si="1"/>
        <v>國內講座國籍台灣</v>
      </c>
      <c r="G254" s="30" t="s">
        <v>73</v>
      </c>
      <c r="H254" s="30" t="str">
        <f t="shared" si="2"/>
        <v>中文</v>
      </c>
      <c r="I254" s="30" t="s">
        <v>86</v>
      </c>
      <c r="J254" s="30" t="s">
        <v>32</v>
      </c>
      <c r="K254" s="30" t="s">
        <v>3015</v>
      </c>
      <c r="L254" s="30" t="s">
        <v>3016</v>
      </c>
      <c r="M254" s="30" t="s">
        <v>2963</v>
      </c>
      <c r="N254" s="68" t="s">
        <v>3017</v>
      </c>
      <c r="O254" s="44" t="str">
        <f t="shared" si="3"/>
        <v>https://ioh.tw/talks/東吳英文系-朱玉軒-grape-chu-tw-study-scu-bde</v>
      </c>
      <c r="P254" s="69" t="s">
        <v>3018</v>
      </c>
      <c r="Q254" s="46" t="s">
        <v>3019</v>
      </c>
      <c r="R254" s="30"/>
      <c r="S254" s="47"/>
      <c r="T254" s="36" t="str">
        <f t="shared" si="4"/>
        <v>OK</v>
      </c>
      <c r="U254" s="36"/>
      <c r="V254" s="36"/>
      <c r="W254" s="36"/>
      <c r="X254" s="36"/>
      <c r="Y254" s="49"/>
      <c r="Z254" s="30" t="s">
        <v>3020</v>
      </c>
      <c r="AA254" s="51" t="s">
        <v>140</v>
      </c>
      <c r="AB254" s="51" t="s">
        <v>86</v>
      </c>
      <c r="AC254" s="36"/>
      <c r="AD254" s="36"/>
      <c r="AE254" s="36"/>
      <c r="AF254" s="36"/>
      <c r="AG254" s="36"/>
    </row>
    <row r="255" spans="1:33" ht="14" x14ac:dyDescent="0.15">
      <c r="A255" s="30" t="s">
        <v>1658</v>
      </c>
      <c r="B255" s="30" t="s">
        <v>1659</v>
      </c>
      <c r="C255" s="30" t="s">
        <v>189</v>
      </c>
      <c r="D255" s="30" t="s">
        <v>37</v>
      </c>
      <c r="E255" s="30" t="str">
        <f t="shared" si="0"/>
        <v>台灣</v>
      </c>
      <c r="F255" s="30" t="str">
        <f t="shared" si="1"/>
        <v>國內講座國籍台灣</v>
      </c>
      <c r="G255" s="30" t="s">
        <v>73</v>
      </c>
      <c r="H255" s="30" t="str">
        <f t="shared" si="2"/>
        <v>中文</v>
      </c>
      <c r="I255" s="30" t="s">
        <v>86</v>
      </c>
      <c r="J255" s="30" t="s">
        <v>32</v>
      </c>
      <c r="K255" s="30" t="s">
        <v>2782</v>
      </c>
      <c r="L255" s="30" t="s">
        <v>3021</v>
      </c>
      <c r="M255" s="30" t="s">
        <v>1653</v>
      </c>
      <c r="N255" s="74" t="s">
        <v>3022</v>
      </c>
      <c r="O255" s="44" t="str">
        <f t="shared" si="3"/>
        <v>https://ioh.tw/talks/中央光電系-涂譽馨-jeffrey-tu-tw-study-ncu-bde</v>
      </c>
      <c r="P255" s="69" t="s">
        <v>3023</v>
      </c>
      <c r="Q255" s="89" t="s">
        <v>3024</v>
      </c>
      <c r="R255" s="36"/>
      <c r="S255" s="47"/>
      <c r="T255" s="36" t="str">
        <f t="shared" si="4"/>
        <v>OK</v>
      </c>
      <c r="U255" s="36"/>
      <c r="V255" s="36"/>
      <c r="W255" s="36"/>
      <c r="X255" s="36"/>
      <c r="Y255" s="49"/>
      <c r="Z255" s="30" t="s">
        <v>3025</v>
      </c>
      <c r="AA255" s="51" t="s">
        <v>140</v>
      </c>
      <c r="AB255" s="51" t="s">
        <v>86</v>
      </c>
      <c r="AC255" s="36"/>
      <c r="AD255" s="36"/>
      <c r="AE255" s="36"/>
      <c r="AF255" s="36"/>
      <c r="AG255" s="36"/>
    </row>
    <row r="256" spans="1:33" ht="14" x14ac:dyDescent="0.15">
      <c r="A256" s="30" t="s">
        <v>1810</v>
      </c>
      <c r="B256" s="30" t="s">
        <v>1811</v>
      </c>
      <c r="C256" s="30" t="s">
        <v>189</v>
      </c>
      <c r="D256" s="30" t="s">
        <v>37</v>
      </c>
      <c r="E256" s="30" t="str">
        <f t="shared" si="0"/>
        <v>台灣</v>
      </c>
      <c r="F256" s="30" t="str">
        <f t="shared" si="1"/>
        <v>國內講座國籍台灣</v>
      </c>
      <c r="G256" s="30" t="s">
        <v>73</v>
      </c>
      <c r="H256" s="30" t="str">
        <f t="shared" si="2"/>
        <v>中文</v>
      </c>
      <c r="I256" s="30" t="s">
        <v>86</v>
      </c>
      <c r="J256" s="30" t="s">
        <v>32</v>
      </c>
      <c r="K256" s="30" t="s">
        <v>3026</v>
      </c>
      <c r="L256" s="30" t="s">
        <v>1916</v>
      </c>
      <c r="M256" s="30" t="s">
        <v>3027</v>
      </c>
      <c r="N256" s="53" t="s">
        <v>3028</v>
      </c>
      <c r="O256" s="44" t="str">
        <f t="shared" si="3"/>
        <v>https://ioh.tw/talks/淡江俄文系-簡如郡-ju-chun-chien-tw-study-tku-bde</v>
      </c>
      <c r="P256" s="45" t="s">
        <v>3029</v>
      </c>
      <c r="Q256" s="46" t="s">
        <v>3030</v>
      </c>
      <c r="R256" s="36"/>
      <c r="S256" s="47"/>
      <c r="T256" s="36" t="str">
        <f t="shared" si="4"/>
        <v>OK</v>
      </c>
      <c r="U256" s="36"/>
      <c r="V256" s="36"/>
      <c r="W256" s="36"/>
      <c r="X256" s="36"/>
      <c r="Y256" s="49"/>
      <c r="Z256" s="30" t="s">
        <v>3016</v>
      </c>
      <c r="AA256" s="51" t="s">
        <v>140</v>
      </c>
      <c r="AB256" s="51" t="s">
        <v>86</v>
      </c>
      <c r="AC256" s="36"/>
      <c r="AD256" s="36"/>
      <c r="AE256" s="36"/>
      <c r="AF256" s="36"/>
      <c r="AG256" s="36"/>
    </row>
    <row r="257" spans="1:33" ht="14" x14ac:dyDescent="0.15">
      <c r="A257" s="30" t="s">
        <v>1150</v>
      </c>
      <c r="B257" s="30" t="s">
        <v>1151</v>
      </c>
      <c r="C257" s="30" t="s">
        <v>189</v>
      </c>
      <c r="D257" s="30" t="s">
        <v>37</v>
      </c>
      <c r="E257" s="30" t="str">
        <f t="shared" si="0"/>
        <v>台灣</v>
      </c>
      <c r="F257" s="30" t="str">
        <f t="shared" si="1"/>
        <v>國內講座國籍台灣</v>
      </c>
      <c r="G257" s="30" t="s">
        <v>73</v>
      </c>
      <c r="H257" s="30" t="str">
        <f t="shared" si="2"/>
        <v>中文</v>
      </c>
      <c r="I257" s="30" t="s">
        <v>86</v>
      </c>
      <c r="J257" s="30" t="s">
        <v>32</v>
      </c>
      <c r="K257" s="30" t="s">
        <v>3031</v>
      </c>
      <c r="L257" s="30" t="s">
        <v>2185</v>
      </c>
      <c r="M257" s="30" t="s">
        <v>3032</v>
      </c>
      <c r="N257" s="68" t="s">
        <v>3033</v>
      </c>
      <c r="O257" s="44" t="str">
        <f t="shared" si="3"/>
        <v>https://ioh.tw/talks/台大農化系-詹逸傑-yi-chieh-chan-tw-study-ntu-bde</v>
      </c>
      <c r="P257" s="45" t="s">
        <v>3034</v>
      </c>
      <c r="Q257" s="102" t="s">
        <v>3035</v>
      </c>
      <c r="R257" s="30"/>
      <c r="S257" s="47"/>
      <c r="T257" s="36" t="str">
        <f t="shared" si="4"/>
        <v>OK</v>
      </c>
      <c r="U257" s="36"/>
      <c r="V257" s="36"/>
      <c r="W257" s="36"/>
      <c r="X257" s="36"/>
      <c r="Y257" s="49"/>
      <c r="Z257" s="30" t="s">
        <v>3036</v>
      </c>
      <c r="AA257" s="51" t="s">
        <v>140</v>
      </c>
      <c r="AB257" s="51" t="s">
        <v>86</v>
      </c>
      <c r="AC257" s="36"/>
      <c r="AD257" s="36"/>
      <c r="AE257" s="36"/>
      <c r="AF257" s="36"/>
      <c r="AG257" s="36"/>
    </row>
    <row r="258" spans="1:33" ht="14" x14ac:dyDescent="0.15">
      <c r="A258" s="30" t="s">
        <v>1658</v>
      </c>
      <c r="B258" s="30" t="s">
        <v>1659</v>
      </c>
      <c r="C258" s="30" t="s">
        <v>189</v>
      </c>
      <c r="D258" s="30" t="s">
        <v>37</v>
      </c>
      <c r="E258" s="30" t="str">
        <f t="shared" si="0"/>
        <v>台灣</v>
      </c>
      <c r="F258" s="30" t="str">
        <f t="shared" si="1"/>
        <v>國內講座國籍台灣</v>
      </c>
      <c r="G258" s="30" t="s">
        <v>73</v>
      </c>
      <c r="H258" s="30" t="str">
        <f t="shared" si="2"/>
        <v>中文</v>
      </c>
      <c r="I258" s="30" t="s">
        <v>86</v>
      </c>
      <c r="J258" s="30" t="s">
        <v>32</v>
      </c>
      <c r="K258" s="30" t="s">
        <v>481</v>
      </c>
      <c r="L258" s="30" t="s">
        <v>3037</v>
      </c>
      <c r="M258" s="30" t="s">
        <v>483</v>
      </c>
      <c r="N258" s="74" t="s">
        <v>3038</v>
      </c>
      <c r="O258" s="44" t="str">
        <f t="shared" si="3"/>
        <v>https://ioh.tw/talks/中央電機系-蘇琦-chi-su-tw-study-ncu-bde</v>
      </c>
      <c r="P258" s="45" t="s">
        <v>3039</v>
      </c>
      <c r="Q258" s="89" t="s">
        <v>3040</v>
      </c>
      <c r="R258" s="36"/>
      <c r="S258" s="47"/>
      <c r="T258" s="36" t="str">
        <f t="shared" si="4"/>
        <v>OK</v>
      </c>
      <c r="U258" s="36"/>
      <c r="V258" s="36"/>
      <c r="W258" s="36"/>
      <c r="X258" s="36"/>
      <c r="Y258" s="49"/>
      <c r="Z258" s="30" t="s">
        <v>3041</v>
      </c>
      <c r="AA258" s="51" t="s">
        <v>140</v>
      </c>
      <c r="AB258" s="51" t="s">
        <v>86</v>
      </c>
      <c r="AC258" s="36"/>
      <c r="AD258" s="36"/>
      <c r="AE258" s="36"/>
      <c r="AF258" s="36"/>
      <c r="AG258" s="36"/>
    </row>
    <row r="259" spans="1:33" ht="14" x14ac:dyDescent="0.15">
      <c r="A259" s="30" t="s">
        <v>561</v>
      </c>
      <c r="B259" s="30" t="s">
        <v>562</v>
      </c>
      <c r="C259" s="30" t="s">
        <v>189</v>
      </c>
      <c r="D259" s="30" t="s">
        <v>37</v>
      </c>
      <c r="E259" s="30" t="str">
        <f t="shared" si="0"/>
        <v>台灣</v>
      </c>
      <c r="F259" s="30" t="str">
        <f t="shared" si="1"/>
        <v>國內講座國籍台灣</v>
      </c>
      <c r="G259" s="30" t="s">
        <v>73</v>
      </c>
      <c r="H259" s="30" t="str">
        <f t="shared" si="2"/>
        <v>中文</v>
      </c>
      <c r="I259" s="30" t="s">
        <v>86</v>
      </c>
      <c r="J259" s="30" t="s">
        <v>32</v>
      </c>
      <c r="K259" s="30" t="s">
        <v>2529</v>
      </c>
      <c r="L259" s="30" t="s">
        <v>2795</v>
      </c>
      <c r="M259" s="30" t="s">
        <v>1753</v>
      </c>
      <c r="N259" s="68" t="s">
        <v>3042</v>
      </c>
      <c r="O259" s="44" t="str">
        <f t="shared" si="3"/>
        <v>https://ioh.tw/talks/東吳社工系-商銘峻-allen-shang-tw-study-scu-bde</v>
      </c>
      <c r="P259" s="45" t="s">
        <v>3043</v>
      </c>
      <c r="Q259" s="102" t="s">
        <v>3044</v>
      </c>
      <c r="R259" s="36"/>
      <c r="S259" s="47"/>
      <c r="T259" s="36" t="str">
        <f t="shared" si="4"/>
        <v>OK</v>
      </c>
      <c r="U259" s="36"/>
      <c r="V259" s="36"/>
      <c r="W259" s="36"/>
      <c r="X259" s="36"/>
      <c r="Y259" s="49"/>
      <c r="Z259" s="30" t="s">
        <v>3045</v>
      </c>
      <c r="AA259" s="51" t="s">
        <v>140</v>
      </c>
      <c r="AB259" s="51" t="s">
        <v>86</v>
      </c>
      <c r="AC259" s="36"/>
      <c r="AD259" s="36"/>
      <c r="AE259" s="36"/>
      <c r="AF259" s="36"/>
      <c r="AG259" s="36"/>
    </row>
    <row r="260" spans="1:33" ht="14" x14ac:dyDescent="0.15">
      <c r="A260" s="30" t="s">
        <v>1594</v>
      </c>
      <c r="B260" s="30" t="s">
        <v>1595</v>
      </c>
      <c r="C260" s="30" t="s">
        <v>189</v>
      </c>
      <c r="D260" s="30" t="s">
        <v>37</v>
      </c>
      <c r="E260" s="30" t="str">
        <f t="shared" si="0"/>
        <v>台灣</v>
      </c>
      <c r="F260" s="30" t="str">
        <f t="shared" si="1"/>
        <v>國內講座國籍台灣</v>
      </c>
      <c r="G260" s="30" t="s">
        <v>73</v>
      </c>
      <c r="H260" s="30" t="str">
        <f t="shared" si="2"/>
        <v>中文</v>
      </c>
      <c r="I260" s="30" t="s">
        <v>86</v>
      </c>
      <c r="J260" s="30" t="s">
        <v>32</v>
      </c>
      <c r="K260" s="30" t="s">
        <v>3046</v>
      </c>
      <c r="L260" s="30" t="s">
        <v>3047</v>
      </c>
      <c r="M260" s="30" t="s">
        <v>3048</v>
      </c>
      <c r="N260" s="68" t="s">
        <v>3049</v>
      </c>
      <c r="O260" s="44" t="str">
        <f t="shared" si="3"/>
        <v>https://ioh.tw/talks/大同大學應用外語學系-林欣樺-angel-lin-tw-study-ttu-bde</v>
      </c>
      <c r="P260" s="45" t="s">
        <v>3050</v>
      </c>
      <c r="Q260" s="102" t="s">
        <v>3051</v>
      </c>
      <c r="R260" s="36"/>
      <c r="S260" s="47"/>
      <c r="T260" s="36" t="str">
        <f t="shared" si="4"/>
        <v>OK</v>
      </c>
      <c r="U260" s="36"/>
      <c r="V260" s="36"/>
      <c r="W260" s="36"/>
      <c r="X260" s="36"/>
      <c r="Y260" s="49"/>
      <c r="Z260" s="30" t="s">
        <v>3052</v>
      </c>
      <c r="AA260" s="51" t="s">
        <v>140</v>
      </c>
      <c r="AB260" s="51" t="s">
        <v>86</v>
      </c>
      <c r="AC260" s="36"/>
      <c r="AD260" s="36"/>
      <c r="AE260" s="36"/>
      <c r="AF260" s="36"/>
      <c r="AG260" s="36"/>
    </row>
    <row r="261" spans="1:33" ht="14" x14ac:dyDescent="0.15">
      <c r="A261" s="30" t="s">
        <v>1561</v>
      </c>
      <c r="B261" s="30" t="s">
        <v>1562</v>
      </c>
      <c r="C261" s="30" t="s">
        <v>189</v>
      </c>
      <c r="D261" s="30" t="s">
        <v>37</v>
      </c>
      <c r="E261" s="30" t="str">
        <f t="shared" si="0"/>
        <v>台灣</v>
      </c>
      <c r="F261" s="30" t="str">
        <f t="shared" si="1"/>
        <v>國內講座國籍台灣</v>
      </c>
      <c r="G261" s="30" t="s">
        <v>73</v>
      </c>
      <c r="H261" s="30" t="str">
        <f t="shared" si="2"/>
        <v>中文</v>
      </c>
      <c r="I261" s="30" t="s">
        <v>86</v>
      </c>
      <c r="J261" s="30" t="s">
        <v>32</v>
      </c>
      <c r="K261" s="30" t="s">
        <v>3053</v>
      </c>
      <c r="L261" s="30" t="s">
        <v>3054</v>
      </c>
      <c r="M261" s="30" t="s">
        <v>3055</v>
      </c>
      <c r="N261" s="74" t="s">
        <v>3056</v>
      </c>
      <c r="O261" s="44" t="str">
        <f t="shared" si="3"/>
        <v>https://ioh.tw/talks/東華大學民族社會工作學士學位-陳玟宇-eunice-chen-tw-study-ndhu-bde</v>
      </c>
      <c r="P261" s="69" t="s">
        <v>3057</v>
      </c>
      <c r="Q261" s="89" t="s">
        <v>3058</v>
      </c>
      <c r="R261" s="36"/>
      <c r="S261" s="47"/>
      <c r="T261" s="36" t="str">
        <f t="shared" si="4"/>
        <v>OK</v>
      </c>
      <c r="U261" s="36"/>
      <c r="V261" s="36"/>
      <c r="W261" s="36"/>
      <c r="X261" s="36"/>
      <c r="Y261" s="49"/>
      <c r="Z261" s="30" t="s">
        <v>3059</v>
      </c>
      <c r="AA261" s="51" t="s">
        <v>140</v>
      </c>
      <c r="AB261" s="51" t="s">
        <v>86</v>
      </c>
      <c r="AC261" s="36"/>
      <c r="AD261" s="36"/>
      <c r="AE261" s="36"/>
      <c r="AF261" s="36"/>
      <c r="AG261" s="36"/>
    </row>
    <row r="262" spans="1:33" ht="14" x14ac:dyDescent="0.15">
      <c r="A262" s="103" t="s">
        <v>803</v>
      </c>
      <c r="B262" s="103" t="s">
        <v>804</v>
      </c>
      <c r="C262" s="103" t="s">
        <v>189</v>
      </c>
      <c r="D262" s="103" t="s">
        <v>37</v>
      </c>
      <c r="E262" s="30" t="str">
        <f t="shared" si="0"/>
        <v>台灣</v>
      </c>
      <c r="F262" s="30" t="str">
        <f t="shared" si="1"/>
        <v>國內講座國籍台灣</v>
      </c>
      <c r="G262" s="30" t="s">
        <v>73</v>
      </c>
      <c r="H262" s="30" t="str">
        <f t="shared" si="2"/>
        <v>中文</v>
      </c>
      <c r="I262" s="30" t="s">
        <v>86</v>
      </c>
      <c r="J262" s="30" t="s">
        <v>32</v>
      </c>
      <c r="K262" s="103" t="s">
        <v>3060</v>
      </c>
      <c r="L262" s="103" t="s">
        <v>3061</v>
      </c>
      <c r="M262" s="103" t="s">
        <v>3062</v>
      </c>
      <c r="N262" s="68" t="s">
        <v>3063</v>
      </c>
      <c r="O262" s="104" t="str">
        <f t="shared" si="3"/>
        <v>https://ioh.tw/talks/屏科大獸醫系-郭妍彣-yan-wun-kuo-tw-study-npust-bde</v>
      </c>
      <c r="P262" s="69" t="s">
        <v>3064</v>
      </c>
      <c r="Q262" s="106" t="s">
        <v>3065</v>
      </c>
      <c r="R262" s="103"/>
      <c r="S262" s="47"/>
      <c r="T262" s="36" t="str">
        <f t="shared" si="4"/>
        <v>OK</v>
      </c>
      <c r="U262" s="36"/>
      <c r="V262" s="36"/>
      <c r="W262" s="36"/>
      <c r="X262" s="36"/>
      <c r="Y262" s="49"/>
      <c r="Z262" s="30" t="s">
        <v>3066</v>
      </c>
      <c r="AA262" s="51" t="s">
        <v>140</v>
      </c>
      <c r="AB262" s="51" t="s">
        <v>86</v>
      </c>
      <c r="AC262" s="36"/>
      <c r="AD262" s="36"/>
      <c r="AE262" s="36"/>
      <c r="AF262" s="36"/>
      <c r="AG262" s="36"/>
    </row>
    <row r="263" spans="1:33" ht="14" x14ac:dyDescent="0.15">
      <c r="A263" s="103" t="s">
        <v>143</v>
      </c>
      <c r="B263" s="103" t="s">
        <v>144</v>
      </c>
      <c r="C263" s="103" t="s">
        <v>189</v>
      </c>
      <c r="D263" s="103" t="s">
        <v>37</v>
      </c>
      <c r="E263" s="30" t="str">
        <f t="shared" si="0"/>
        <v>台灣</v>
      </c>
      <c r="F263" s="30" t="str">
        <f t="shared" si="1"/>
        <v>國內講座國籍台灣</v>
      </c>
      <c r="G263" s="30" t="s">
        <v>73</v>
      </c>
      <c r="H263" s="30" t="str">
        <f t="shared" si="2"/>
        <v>中文</v>
      </c>
      <c r="I263" s="30" t="s">
        <v>86</v>
      </c>
      <c r="J263" s="30" t="s">
        <v>32</v>
      </c>
      <c r="K263" s="103" t="s">
        <v>3067</v>
      </c>
      <c r="L263" s="103" t="s">
        <v>3068</v>
      </c>
      <c r="M263" s="103" t="s">
        <v>3069</v>
      </c>
      <c r="N263" s="68" t="s">
        <v>3070</v>
      </c>
      <c r="O263" s="104" t="str">
        <f t="shared" si="3"/>
        <v>https://ioh.tw/talks/成大地科系-何宣逸-hsuan-yi-ho-tw-study-ncku-bde</v>
      </c>
      <c r="P263" s="139" t="s">
        <v>3071</v>
      </c>
      <c r="Q263" s="140" t="s">
        <v>3072</v>
      </c>
      <c r="R263" s="103"/>
      <c r="S263" s="47"/>
      <c r="T263" s="36" t="str">
        <f t="shared" si="4"/>
        <v>OK</v>
      </c>
      <c r="U263" s="36"/>
      <c r="V263" s="36"/>
      <c r="W263" s="36"/>
      <c r="X263" s="36"/>
      <c r="Y263" s="49"/>
      <c r="Z263" s="30" t="s">
        <v>3073</v>
      </c>
      <c r="AA263" s="51" t="s">
        <v>140</v>
      </c>
      <c r="AB263" s="51" t="s">
        <v>86</v>
      </c>
      <c r="AC263" s="36"/>
      <c r="AD263" s="36"/>
      <c r="AE263" s="36"/>
      <c r="AF263" s="36"/>
      <c r="AG263" s="36"/>
    </row>
    <row r="264" spans="1:33" ht="14" x14ac:dyDescent="0.15">
      <c r="A264" s="30" t="s">
        <v>2320</v>
      </c>
      <c r="B264" s="30" t="s">
        <v>2321</v>
      </c>
      <c r="C264" s="30" t="s">
        <v>189</v>
      </c>
      <c r="D264" s="30" t="s">
        <v>37</v>
      </c>
      <c r="E264" s="30" t="str">
        <f t="shared" si="0"/>
        <v>台灣</v>
      </c>
      <c r="F264" s="30" t="str">
        <f t="shared" si="1"/>
        <v>國內講座國籍台灣</v>
      </c>
      <c r="G264" s="30" t="s">
        <v>73</v>
      </c>
      <c r="H264" s="30" t="str">
        <f t="shared" si="2"/>
        <v>中文</v>
      </c>
      <c r="I264" s="30" t="s">
        <v>86</v>
      </c>
      <c r="J264" s="30" t="s">
        <v>32</v>
      </c>
      <c r="K264" s="30" t="s">
        <v>413</v>
      </c>
      <c r="L264" s="30" t="s">
        <v>3052</v>
      </c>
      <c r="M264" s="30" t="s">
        <v>415</v>
      </c>
      <c r="N264" s="68" t="s">
        <v>3074</v>
      </c>
      <c r="O264" s="44" t="str">
        <f t="shared" si="3"/>
        <v>https://ioh.tw/talks/輔大企管系-張桂菱-jackie-chang-tw-study-fju-bde</v>
      </c>
      <c r="P264" s="45" t="s">
        <v>3075</v>
      </c>
      <c r="Q264" s="73" t="s">
        <v>3076</v>
      </c>
      <c r="R264" s="36"/>
      <c r="S264" s="47"/>
      <c r="T264" s="36" t="str">
        <f t="shared" si="4"/>
        <v>OK</v>
      </c>
      <c r="U264" s="36"/>
      <c r="V264" s="36"/>
      <c r="W264" s="36"/>
      <c r="X264" s="36"/>
      <c r="Y264" s="49"/>
      <c r="Z264" s="30" t="s">
        <v>3077</v>
      </c>
      <c r="AA264" s="51" t="s">
        <v>140</v>
      </c>
      <c r="AB264" s="51" t="s">
        <v>86</v>
      </c>
      <c r="AC264" s="36"/>
      <c r="AD264" s="36"/>
      <c r="AE264" s="36"/>
      <c r="AF264" s="36"/>
      <c r="AG264" s="36"/>
    </row>
    <row r="265" spans="1:33" ht="14" x14ac:dyDescent="0.15">
      <c r="A265" s="30" t="s">
        <v>1150</v>
      </c>
      <c r="B265" s="30" t="s">
        <v>1151</v>
      </c>
      <c r="C265" s="30" t="s">
        <v>189</v>
      </c>
      <c r="D265" s="30" t="s">
        <v>37</v>
      </c>
      <c r="E265" s="30" t="str">
        <f t="shared" si="0"/>
        <v>台灣</v>
      </c>
      <c r="F265" s="30" t="str">
        <f t="shared" si="1"/>
        <v>國內講座國籍台灣</v>
      </c>
      <c r="G265" s="30" t="s">
        <v>73</v>
      </c>
      <c r="H265" s="30" t="str">
        <f t="shared" si="2"/>
        <v>中文</v>
      </c>
      <c r="I265" s="30" t="s">
        <v>86</v>
      </c>
      <c r="J265" s="30" t="s">
        <v>32</v>
      </c>
      <c r="K265" s="30" t="s">
        <v>1587</v>
      </c>
      <c r="L265" s="30" t="s">
        <v>2066</v>
      </c>
      <c r="M265" s="30" t="s">
        <v>1589</v>
      </c>
      <c r="N265" s="68" t="s">
        <v>3078</v>
      </c>
      <c r="O265" s="44" t="str">
        <f t="shared" si="3"/>
        <v>https://ioh.tw/talks/台大中文系-范乃方-nai-fang-fan-tw-study-ntu-bde</v>
      </c>
      <c r="P265" s="45" t="s">
        <v>3079</v>
      </c>
      <c r="Q265" s="102" t="s">
        <v>3080</v>
      </c>
      <c r="R265" s="30"/>
      <c r="S265" s="47"/>
      <c r="T265" s="36" t="str">
        <f t="shared" si="4"/>
        <v>OK</v>
      </c>
      <c r="U265" s="36"/>
      <c r="V265" s="36"/>
      <c r="W265" s="36"/>
      <c r="X265" s="36"/>
      <c r="Y265" s="49"/>
      <c r="Z265" s="30" t="s">
        <v>2198</v>
      </c>
      <c r="AA265" s="51" t="s">
        <v>140</v>
      </c>
      <c r="AB265" s="51" t="s">
        <v>86</v>
      </c>
      <c r="AC265" s="36"/>
      <c r="AD265" s="36"/>
      <c r="AE265" s="36"/>
      <c r="AF265" s="36"/>
      <c r="AG265" s="36"/>
    </row>
    <row r="266" spans="1:33" ht="14" x14ac:dyDescent="0.15">
      <c r="A266" s="30" t="s">
        <v>143</v>
      </c>
      <c r="B266" s="30" t="s">
        <v>144</v>
      </c>
      <c r="C266" s="30" t="s">
        <v>189</v>
      </c>
      <c r="D266" s="30" t="s">
        <v>37</v>
      </c>
      <c r="E266" s="30" t="str">
        <f t="shared" si="0"/>
        <v>台灣</v>
      </c>
      <c r="F266" s="30" t="str">
        <f t="shared" si="1"/>
        <v>國內講座國籍台灣</v>
      </c>
      <c r="G266" s="30" t="s">
        <v>73</v>
      </c>
      <c r="H266" s="30" t="str">
        <f t="shared" si="2"/>
        <v>中文</v>
      </c>
      <c r="I266" s="30" t="s">
        <v>86</v>
      </c>
      <c r="J266" s="30" t="s">
        <v>32</v>
      </c>
      <c r="K266" s="30" t="s">
        <v>2399</v>
      </c>
      <c r="L266" s="30" t="s">
        <v>2309</v>
      </c>
      <c r="M266" s="30" t="s">
        <v>2401</v>
      </c>
      <c r="N266" s="80" t="s">
        <v>3081</v>
      </c>
      <c r="O266" s="44" t="str">
        <f t="shared" si="3"/>
        <v>https://ioh.tw/talks/成大工業與資訊管理學系-周伯彥-ricky-chou-tw-study-ncku-bde</v>
      </c>
      <c r="P266" s="45" t="s">
        <v>3082</v>
      </c>
      <c r="Q266" s="46" t="s">
        <v>3083</v>
      </c>
      <c r="R266" s="30"/>
      <c r="S266" s="47"/>
      <c r="T266" s="36" t="str">
        <f t="shared" si="4"/>
        <v>OK</v>
      </c>
      <c r="U266" s="36"/>
      <c r="V266" s="36"/>
      <c r="W266" s="36"/>
      <c r="X266" s="36"/>
      <c r="Y266" s="49"/>
      <c r="Z266" s="30" t="s">
        <v>1957</v>
      </c>
      <c r="AA266" s="51" t="s">
        <v>140</v>
      </c>
      <c r="AB266" s="51" t="s">
        <v>86</v>
      </c>
      <c r="AC266" s="36"/>
      <c r="AD266" s="36"/>
      <c r="AE266" s="36"/>
      <c r="AF266" s="36"/>
      <c r="AG266" s="36"/>
    </row>
    <row r="267" spans="1:33" ht="14" x14ac:dyDescent="0.15">
      <c r="A267" s="30" t="s">
        <v>3084</v>
      </c>
      <c r="B267" s="30" t="s">
        <v>3085</v>
      </c>
      <c r="C267" s="30" t="s">
        <v>189</v>
      </c>
      <c r="D267" s="30" t="s">
        <v>37</v>
      </c>
      <c r="E267" s="30" t="str">
        <f t="shared" si="0"/>
        <v>馬來西亞</v>
      </c>
      <c r="F267" s="30" t="str">
        <f t="shared" si="1"/>
        <v>國內講座國籍馬來西亞</v>
      </c>
      <c r="G267" s="30" t="s">
        <v>193</v>
      </c>
      <c r="H267" s="30" t="str">
        <f t="shared" si="2"/>
        <v>中文</v>
      </c>
      <c r="I267" s="30" t="s">
        <v>86</v>
      </c>
      <c r="J267" s="30" t="s">
        <v>32</v>
      </c>
      <c r="K267" s="30" t="s">
        <v>3086</v>
      </c>
      <c r="L267" s="30" t="s">
        <v>3087</v>
      </c>
      <c r="M267" s="30" t="s">
        <v>3088</v>
      </c>
      <c r="N267" s="74" t="s">
        <v>3089</v>
      </c>
      <c r="O267" s="44" t="str">
        <f t="shared" si="3"/>
        <v>https://ioh.tw/talks/台東大學華語文學系-顏啟倫-bryan-gan-tw-study-nttu-bde-my</v>
      </c>
      <c r="P267" s="45" t="s">
        <v>3090</v>
      </c>
      <c r="Q267" s="46" t="s">
        <v>3091</v>
      </c>
      <c r="R267" s="30"/>
      <c r="S267" s="47"/>
      <c r="T267" s="36" t="str">
        <f t="shared" si="4"/>
        <v>OK</v>
      </c>
      <c r="U267" s="36"/>
      <c r="V267" s="36"/>
      <c r="W267" s="36"/>
      <c r="X267" s="36"/>
      <c r="Y267" s="49"/>
      <c r="Z267" s="30" t="s">
        <v>3092</v>
      </c>
      <c r="AA267" s="51" t="s">
        <v>140</v>
      </c>
      <c r="AB267" s="51" t="s">
        <v>86</v>
      </c>
      <c r="AC267" s="36"/>
      <c r="AD267" s="36"/>
      <c r="AE267" s="36"/>
      <c r="AF267" s="36"/>
      <c r="AG267" s="36"/>
    </row>
    <row r="268" spans="1:33" ht="14" x14ac:dyDescent="0.15">
      <c r="A268" s="30" t="s">
        <v>1150</v>
      </c>
      <c r="B268" s="30" t="s">
        <v>1151</v>
      </c>
      <c r="C268" s="30" t="s">
        <v>189</v>
      </c>
      <c r="D268" s="30" t="s">
        <v>37</v>
      </c>
      <c r="E268" s="30" t="str">
        <f t="shared" si="0"/>
        <v>台灣</v>
      </c>
      <c r="F268" s="30" t="str">
        <f t="shared" si="1"/>
        <v>國內講座國籍台灣</v>
      </c>
      <c r="G268" s="30" t="s">
        <v>73</v>
      </c>
      <c r="H268" s="30" t="str">
        <f t="shared" si="2"/>
        <v>中文</v>
      </c>
      <c r="I268" s="30" t="s">
        <v>86</v>
      </c>
      <c r="J268" s="30" t="s">
        <v>32</v>
      </c>
      <c r="K268" s="30" t="s">
        <v>2859</v>
      </c>
      <c r="L268" s="30" t="s">
        <v>1730</v>
      </c>
      <c r="M268" s="30" t="s">
        <v>2860</v>
      </c>
      <c r="N268" s="68" t="s">
        <v>3093</v>
      </c>
      <c r="O268" s="44" t="str">
        <f t="shared" si="3"/>
        <v>https://ioh.tw/talks/台大戲劇系-黃才駿-tsai-chun-huang-tw-study-ntu-bde</v>
      </c>
      <c r="P268" s="45" t="s">
        <v>3094</v>
      </c>
      <c r="Q268" s="102" t="s">
        <v>3095</v>
      </c>
      <c r="R268" s="36"/>
      <c r="S268" s="47"/>
      <c r="T268" s="36" t="str">
        <f t="shared" si="4"/>
        <v>OK</v>
      </c>
      <c r="U268" s="36"/>
      <c r="V268" s="36"/>
      <c r="W268" s="36"/>
      <c r="X268" s="36"/>
      <c r="Y268" s="49"/>
      <c r="Z268" s="30" t="s">
        <v>3096</v>
      </c>
      <c r="AA268" s="51" t="s">
        <v>140</v>
      </c>
      <c r="AB268" s="51" t="s">
        <v>86</v>
      </c>
      <c r="AC268" s="36"/>
      <c r="AD268" s="36"/>
      <c r="AE268" s="36"/>
      <c r="AF268" s="36"/>
      <c r="AG268" s="36"/>
    </row>
    <row r="269" spans="1:33" ht="14" x14ac:dyDescent="0.15">
      <c r="A269" s="103" t="s">
        <v>679</v>
      </c>
      <c r="B269" s="103" t="s">
        <v>681</v>
      </c>
      <c r="C269" s="103" t="s">
        <v>189</v>
      </c>
      <c r="D269" s="103" t="s">
        <v>37</v>
      </c>
      <c r="E269" s="30" t="str">
        <f t="shared" si="0"/>
        <v>台灣</v>
      </c>
      <c r="F269" s="30" t="str">
        <f t="shared" si="1"/>
        <v>國內講座國籍台灣</v>
      </c>
      <c r="G269" s="30" t="s">
        <v>73</v>
      </c>
      <c r="H269" s="30" t="str">
        <f t="shared" si="2"/>
        <v>中文</v>
      </c>
      <c r="I269" s="30" t="s">
        <v>86</v>
      </c>
      <c r="J269" s="30" t="s">
        <v>32</v>
      </c>
      <c r="K269" s="103" t="s">
        <v>2766</v>
      </c>
      <c r="L269" s="103" t="s">
        <v>3097</v>
      </c>
      <c r="M269" s="103" t="s">
        <v>989</v>
      </c>
      <c r="N269" s="74" t="s">
        <v>3098</v>
      </c>
      <c r="O269" s="104" t="str">
        <f t="shared" si="3"/>
        <v>https://ioh.tw/talks/高醫醫學系-郭峻延-chun-yen-kuo-tw-study-kmu-bde</v>
      </c>
      <c r="P269" s="139" t="s">
        <v>3099</v>
      </c>
      <c r="Q269" s="140" t="s">
        <v>3100</v>
      </c>
      <c r="R269" s="103"/>
      <c r="S269" s="47"/>
      <c r="T269" s="36" t="str">
        <f t="shared" si="4"/>
        <v>OK</v>
      </c>
      <c r="U269" s="36"/>
      <c r="V269" s="30">
        <v>1</v>
      </c>
      <c r="W269" s="36"/>
      <c r="X269" s="36"/>
      <c r="Y269" s="49"/>
      <c r="Z269" s="30" t="s">
        <v>744</v>
      </c>
      <c r="AA269" s="51" t="s">
        <v>140</v>
      </c>
      <c r="AB269" s="51" t="s">
        <v>86</v>
      </c>
      <c r="AC269" s="36"/>
      <c r="AD269" s="36"/>
      <c r="AE269" s="36"/>
      <c r="AF269" s="36"/>
      <c r="AG269" s="36"/>
    </row>
    <row r="270" spans="1:33" ht="14" x14ac:dyDescent="0.15">
      <c r="A270" s="30" t="s">
        <v>2628</v>
      </c>
      <c r="B270" s="30" t="s">
        <v>2629</v>
      </c>
      <c r="C270" s="30" t="s">
        <v>59</v>
      </c>
      <c r="D270" s="30" t="s">
        <v>60</v>
      </c>
      <c r="E270" s="30" t="str">
        <f t="shared" si="0"/>
        <v>台灣</v>
      </c>
      <c r="F270" s="30" t="str">
        <f t="shared" si="1"/>
        <v>國內講座國籍台灣</v>
      </c>
      <c r="G270" s="30" t="s">
        <v>73</v>
      </c>
      <c r="H270" s="30" t="str">
        <f t="shared" si="2"/>
        <v>中文</v>
      </c>
      <c r="I270" s="30" t="s">
        <v>86</v>
      </c>
      <c r="J270" s="30" t="s">
        <v>32</v>
      </c>
      <c r="K270" s="30" t="s">
        <v>1450</v>
      </c>
      <c r="L270" s="30" t="s">
        <v>3101</v>
      </c>
      <c r="M270" s="30" t="s">
        <v>3102</v>
      </c>
      <c r="N270" s="72" t="s">
        <v>3103</v>
      </c>
      <c r="O270" s="44" t="str">
        <f t="shared" si="3"/>
        <v>https://ioh.tw/talks/清大外國語文學系研究所-林嶽峙-juliette-lin-tw-study-nthu-mde</v>
      </c>
      <c r="P270" s="45" t="s">
        <v>3104</v>
      </c>
      <c r="Q270" s="102" t="s">
        <v>3105</v>
      </c>
      <c r="R270" s="30"/>
      <c r="S270" s="47"/>
      <c r="T270" s="36" t="str">
        <f t="shared" si="4"/>
        <v>OK</v>
      </c>
      <c r="U270" s="36"/>
      <c r="V270" s="36"/>
      <c r="W270" s="36"/>
      <c r="X270" s="36"/>
      <c r="Y270" s="49"/>
      <c r="Z270" s="30" t="s">
        <v>3106</v>
      </c>
      <c r="AA270" s="51" t="s">
        <v>140</v>
      </c>
      <c r="AB270" s="51" t="s">
        <v>86</v>
      </c>
      <c r="AC270" s="36"/>
      <c r="AD270" s="36"/>
      <c r="AE270" s="36"/>
      <c r="AF270" s="36"/>
      <c r="AG270" s="36"/>
    </row>
    <row r="271" spans="1:33" ht="14" x14ac:dyDescent="0.15">
      <c r="A271" s="30" t="s">
        <v>1150</v>
      </c>
      <c r="B271" s="30" t="s">
        <v>1151</v>
      </c>
      <c r="C271" s="30" t="s">
        <v>189</v>
      </c>
      <c r="D271" s="30" t="s">
        <v>37</v>
      </c>
      <c r="E271" s="30" t="str">
        <f t="shared" si="0"/>
        <v>台灣</v>
      </c>
      <c r="F271" s="30" t="str">
        <f t="shared" si="1"/>
        <v>國內講座國籍台灣</v>
      </c>
      <c r="G271" s="30" t="s">
        <v>73</v>
      </c>
      <c r="H271" s="30" t="str">
        <f t="shared" si="2"/>
        <v>中文</v>
      </c>
      <c r="I271" s="30" t="s">
        <v>86</v>
      </c>
      <c r="J271" s="30" t="s">
        <v>32</v>
      </c>
      <c r="K271" s="30" t="s">
        <v>2644</v>
      </c>
      <c r="L271" s="30" t="s">
        <v>1757</v>
      </c>
      <c r="M271" s="30" t="s">
        <v>2645</v>
      </c>
      <c r="N271" s="68" t="s">
        <v>3107</v>
      </c>
      <c r="O271" s="44" t="str">
        <f t="shared" si="3"/>
        <v>https://ioh.tw/talks/台大森林系-郭姿利-tzu-li-kuo-tw-study-ntu-bde</v>
      </c>
      <c r="P271" s="45" t="s">
        <v>3108</v>
      </c>
      <c r="Q271" s="46" t="s">
        <v>3109</v>
      </c>
      <c r="R271" s="36"/>
      <c r="S271" s="47"/>
      <c r="T271" s="36" t="str">
        <f t="shared" si="4"/>
        <v>OK</v>
      </c>
      <c r="U271" s="36"/>
      <c r="V271" s="36"/>
      <c r="W271" s="36"/>
      <c r="X271" s="36"/>
      <c r="Y271" s="49"/>
      <c r="Z271" s="30" t="s">
        <v>148</v>
      </c>
      <c r="AA271" s="51" t="s">
        <v>140</v>
      </c>
      <c r="AB271" s="51" t="s">
        <v>86</v>
      </c>
      <c r="AC271" s="36"/>
      <c r="AD271" s="36"/>
      <c r="AE271" s="36"/>
      <c r="AF271" s="36"/>
      <c r="AG271" s="36"/>
    </row>
    <row r="272" spans="1:33" ht="14" x14ac:dyDescent="0.15">
      <c r="A272" s="30" t="s">
        <v>2938</v>
      </c>
      <c r="B272" s="30" t="s">
        <v>2939</v>
      </c>
      <c r="C272" s="30" t="s">
        <v>189</v>
      </c>
      <c r="D272" s="30" t="s">
        <v>37</v>
      </c>
      <c r="E272" s="30" t="str">
        <f t="shared" si="0"/>
        <v>台灣</v>
      </c>
      <c r="F272" s="30" t="str">
        <f t="shared" si="1"/>
        <v>國內講座國籍台灣</v>
      </c>
      <c r="G272" s="30" t="s">
        <v>73</v>
      </c>
      <c r="H272" s="30" t="str">
        <f t="shared" si="2"/>
        <v>中文</v>
      </c>
      <c r="I272" s="30" t="s">
        <v>86</v>
      </c>
      <c r="J272" s="30" t="s">
        <v>32</v>
      </c>
      <c r="K272" s="30" t="s">
        <v>3110</v>
      </c>
      <c r="L272" s="30" t="s">
        <v>2528</v>
      </c>
      <c r="M272" s="30" t="s">
        <v>3111</v>
      </c>
      <c r="N272" s="68" t="s">
        <v>3112</v>
      </c>
      <c r="O272" s="44" t="str">
        <f t="shared" si="3"/>
        <v>https://ioh.tw/talks/政大統計系-王致輝-chih-hui-wang-tw-study-nccu-bde</v>
      </c>
      <c r="P272" s="45" t="s">
        <v>3113</v>
      </c>
      <c r="Q272" s="89" t="s">
        <v>3114</v>
      </c>
      <c r="R272" s="36"/>
      <c r="S272" s="47"/>
      <c r="T272" s="36" t="str">
        <f t="shared" si="4"/>
        <v>OK</v>
      </c>
      <c r="U272" s="36"/>
      <c r="V272" s="36"/>
      <c r="W272" s="36"/>
      <c r="X272" s="36"/>
      <c r="Y272" s="49"/>
      <c r="Z272" s="30" t="s">
        <v>3115</v>
      </c>
      <c r="AA272" s="51" t="s">
        <v>140</v>
      </c>
      <c r="AB272" s="51" t="s">
        <v>86</v>
      </c>
      <c r="AC272" s="36"/>
      <c r="AD272" s="36"/>
      <c r="AE272" s="36"/>
      <c r="AF272" s="36"/>
      <c r="AG272" s="36"/>
    </row>
    <row r="273" spans="1:33" ht="14" x14ac:dyDescent="0.15">
      <c r="A273" s="30" t="s">
        <v>679</v>
      </c>
      <c r="B273" s="30" t="s">
        <v>681</v>
      </c>
      <c r="C273" s="30" t="s">
        <v>59</v>
      </c>
      <c r="D273" s="30" t="s">
        <v>60</v>
      </c>
      <c r="E273" s="30" t="str">
        <f t="shared" si="0"/>
        <v>台灣</v>
      </c>
      <c r="F273" s="30" t="str">
        <f t="shared" si="1"/>
        <v>國內講座國籍台灣</v>
      </c>
      <c r="G273" s="30" t="s">
        <v>73</v>
      </c>
      <c r="H273" s="30" t="str">
        <f t="shared" si="2"/>
        <v>中文</v>
      </c>
      <c r="I273" s="30" t="s">
        <v>86</v>
      </c>
      <c r="J273" s="30" t="s">
        <v>32</v>
      </c>
      <c r="K273" s="30" t="s">
        <v>3116</v>
      </c>
      <c r="L273" s="30" t="s">
        <v>3117</v>
      </c>
      <c r="M273" s="30" t="s">
        <v>3118</v>
      </c>
      <c r="N273" s="72" t="s">
        <v>3119</v>
      </c>
      <c r="O273" s="44" t="str">
        <f t="shared" si="3"/>
        <v>https://ioh.tw/talks/高醫醫藥暨應用化學系研究所-高毓澤-yu-tse-kau-tw-study-kmu-mde</v>
      </c>
      <c r="P273" s="69" t="s">
        <v>3120</v>
      </c>
      <c r="Q273" s="89" t="s">
        <v>3121</v>
      </c>
      <c r="R273" s="36"/>
      <c r="S273" s="47"/>
      <c r="T273" s="36" t="str">
        <f t="shared" si="4"/>
        <v>OK</v>
      </c>
      <c r="U273" s="36"/>
      <c r="V273" s="30">
        <v>1</v>
      </c>
      <c r="W273" s="36"/>
      <c r="X273" s="36"/>
      <c r="Y273" s="49"/>
      <c r="Z273" s="30" t="s">
        <v>3122</v>
      </c>
      <c r="AA273" s="51" t="s">
        <v>1193</v>
      </c>
      <c r="AB273" s="51" t="s">
        <v>352</v>
      </c>
      <c r="AC273" s="36"/>
      <c r="AD273" s="36"/>
      <c r="AE273" s="36"/>
      <c r="AF273" s="36"/>
      <c r="AG273" s="36"/>
    </row>
    <row r="274" spans="1:33" ht="14" x14ac:dyDescent="0.15">
      <c r="A274" s="30" t="s">
        <v>705</v>
      </c>
      <c r="B274" s="30" t="s">
        <v>706</v>
      </c>
      <c r="C274" s="30" t="s">
        <v>189</v>
      </c>
      <c r="D274" s="30" t="s">
        <v>37</v>
      </c>
      <c r="E274" s="30" t="str">
        <f t="shared" si="0"/>
        <v>台灣</v>
      </c>
      <c r="F274" s="30" t="str">
        <f t="shared" si="1"/>
        <v>國內講座國籍台灣</v>
      </c>
      <c r="G274" s="30" t="s">
        <v>73</v>
      </c>
      <c r="H274" s="30" t="str">
        <f t="shared" si="2"/>
        <v>中文</v>
      </c>
      <c r="I274" s="30" t="s">
        <v>86</v>
      </c>
      <c r="J274" s="30" t="s">
        <v>32</v>
      </c>
      <c r="K274" s="30" t="s">
        <v>2878</v>
      </c>
      <c r="L274" s="30" t="s">
        <v>3123</v>
      </c>
      <c r="M274" s="30" t="s">
        <v>3124</v>
      </c>
      <c r="N274" s="68" t="s">
        <v>3125</v>
      </c>
      <c r="O274" s="44" t="str">
        <f t="shared" si="3"/>
        <v>https://ioh.tw/talks/暨大社工系-沈意婷-a-mo-shen-tw-study-ncnu-bde</v>
      </c>
      <c r="P274" s="59" t="s">
        <v>3126</v>
      </c>
      <c r="Q274" s="89" t="s">
        <v>3127</v>
      </c>
      <c r="R274" s="30"/>
      <c r="S274" s="47"/>
      <c r="T274" s="36" t="str">
        <f t="shared" si="4"/>
        <v>OK</v>
      </c>
      <c r="U274" s="36"/>
      <c r="V274" s="36"/>
      <c r="W274" s="36"/>
      <c r="X274" s="36"/>
      <c r="Y274" s="49"/>
      <c r="Z274" s="30" t="s">
        <v>1874</v>
      </c>
      <c r="AA274" s="51" t="s">
        <v>1193</v>
      </c>
      <c r="AB274" s="51" t="s">
        <v>352</v>
      </c>
      <c r="AC274" s="36"/>
      <c r="AD274" s="36"/>
      <c r="AE274" s="36"/>
      <c r="AF274" s="36"/>
      <c r="AG274" s="36"/>
    </row>
    <row r="275" spans="1:33" ht="14" x14ac:dyDescent="0.15">
      <c r="A275" s="30" t="s">
        <v>1810</v>
      </c>
      <c r="B275" s="30" t="s">
        <v>1811</v>
      </c>
      <c r="C275" s="30" t="s">
        <v>189</v>
      </c>
      <c r="D275" s="30" t="s">
        <v>37</v>
      </c>
      <c r="E275" s="30" t="str">
        <f t="shared" si="0"/>
        <v>台灣</v>
      </c>
      <c r="F275" s="30" t="str">
        <f t="shared" si="1"/>
        <v>國內講座國籍台灣</v>
      </c>
      <c r="G275" s="30" t="s">
        <v>73</v>
      </c>
      <c r="H275" s="30" t="str">
        <f t="shared" si="2"/>
        <v>中文</v>
      </c>
      <c r="I275" s="30" t="s">
        <v>86</v>
      </c>
      <c r="J275" s="30" t="s">
        <v>32</v>
      </c>
      <c r="K275" s="30" t="s">
        <v>1531</v>
      </c>
      <c r="L275" s="30" t="s">
        <v>3128</v>
      </c>
      <c r="M275" s="30" t="s">
        <v>1533</v>
      </c>
      <c r="N275" s="74" t="s">
        <v>3129</v>
      </c>
      <c r="O275" s="44" t="str">
        <f t="shared" si="3"/>
        <v>https://ioh.tw/talks/淡江大學土木系-蔡昌旻-chang-min-tsai-tw-study-tku-bde</v>
      </c>
      <c r="P275" s="69" t="s">
        <v>3130</v>
      </c>
      <c r="Q275" s="46" t="s">
        <v>3131</v>
      </c>
      <c r="R275" s="30"/>
      <c r="S275" s="47"/>
      <c r="T275" s="36" t="str">
        <f t="shared" si="4"/>
        <v>OK</v>
      </c>
      <c r="U275" s="36"/>
      <c r="V275" s="36"/>
      <c r="W275" s="36"/>
      <c r="X275" s="36"/>
      <c r="Y275" s="49"/>
      <c r="Z275" s="30" t="s">
        <v>3132</v>
      </c>
      <c r="AA275" s="51" t="s">
        <v>41</v>
      </c>
      <c r="AB275" s="51" t="s">
        <v>352</v>
      </c>
      <c r="AC275" s="36"/>
      <c r="AD275" s="36"/>
      <c r="AE275" s="36"/>
      <c r="AF275" s="36"/>
      <c r="AG275" s="36"/>
    </row>
    <row r="276" spans="1:33" ht="14" x14ac:dyDescent="0.15">
      <c r="A276" s="30" t="s">
        <v>803</v>
      </c>
      <c r="B276" s="30" t="s">
        <v>804</v>
      </c>
      <c r="C276" s="30" t="s">
        <v>189</v>
      </c>
      <c r="D276" s="30" t="s">
        <v>37</v>
      </c>
      <c r="E276" s="30" t="str">
        <f t="shared" si="0"/>
        <v>台灣</v>
      </c>
      <c r="F276" s="30" t="str">
        <f t="shared" si="1"/>
        <v>國內講座國籍台灣</v>
      </c>
      <c r="G276" s="30" t="s">
        <v>73</v>
      </c>
      <c r="H276" s="30" t="str">
        <f t="shared" si="2"/>
        <v>中文</v>
      </c>
      <c r="I276" s="30" t="s">
        <v>86</v>
      </c>
      <c r="J276" s="30" t="s">
        <v>32</v>
      </c>
      <c r="K276" s="30" t="s">
        <v>3134</v>
      </c>
      <c r="L276" s="30" t="s">
        <v>3135</v>
      </c>
      <c r="M276" s="30" t="s">
        <v>3136</v>
      </c>
      <c r="N276" s="74" t="s">
        <v>3137</v>
      </c>
      <c r="O276" s="44" t="str">
        <f t="shared" si="3"/>
        <v>https://ioh.tw/talks/屏東科技大學熱帶農業暨國際合作系-吳冠志-eric-wu-tw-study-npust-bde</v>
      </c>
      <c r="P276" s="45" t="s">
        <v>3138</v>
      </c>
      <c r="Q276" s="46" t="s">
        <v>3139</v>
      </c>
      <c r="R276" s="30"/>
      <c r="S276" s="47"/>
      <c r="T276" s="36" t="str">
        <f t="shared" si="4"/>
        <v>OK</v>
      </c>
      <c r="U276" s="36"/>
      <c r="V276" s="36"/>
      <c r="W276" s="36"/>
      <c r="X276" s="36"/>
      <c r="Y276" s="49"/>
      <c r="Z276" s="30" t="s">
        <v>3140</v>
      </c>
      <c r="AA276" s="51" t="s">
        <v>41</v>
      </c>
      <c r="AB276" s="51" t="s">
        <v>352</v>
      </c>
      <c r="AC276" s="36"/>
      <c r="AD276" s="36"/>
      <c r="AE276" s="36"/>
      <c r="AF276" s="36"/>
      <c r="AG276" s="36"/>
    </row>
    <row r="277" spans="1:33" ht="14" x14ac:dyDescent="0.15">
      <c r="A277" s="30" t="s">
        <v>561</v>
      </c>
      <c r="B277" s="30" t="s">
        <v>562</v>
      </c>
      <c r="C277" s="30" t="s">
        <v>189</v>
      </c>
      <c r="D277" s="30" t="s">
        <v>37</v>
      </c>
      <c r="E277" s="30" t="str">
        <f t="shared" si="0"/>
        <v>台灣</v>
      </c>
      <c r="F277" s="30" t="str">
        <f t="shared" si="1"/>
        <v>國內講座國籍台灣</v>
      </c>
      <c r="G277" s="30" t="s">
        <v>73</v>
      </c>
      <c r="H277" s="30" t="str">
        <f t="shared" si="2"/>
        <v>中文</v>
      </c>
      <c r="I277" s="30" t="s">
        <v>86</v>
      </c>
      <c r="J277" s="30" t="s">
        <v>32</v>
      </c>
      <c r="K277" s="30" t="s">
        <v>1831</v>
      </c>
      <c r="L277" s="30" t="s">
        <v>2856</v>
      </c>
      <c r="M277" s="30" t="s">
        <v>1834</v>
      </c>
      <c r="N277" s="68" t="s">
        <v>3141</v>
      </c>
      <c r="O277" s="44" t="str">
        <f t="shared" si="3"/>
        <v>https://ioh.tw/talks/東吳大學數學系-楊易軒-yang-yi-xuan-tw-study-scu-bde</v>
      </c>
      <c r="P277" s="45" t="s">
        <v>3142</v>
      </c>
      <c r="Q277" s="102" t="s">
        <v>3143</v>
      </c>
      <c r="R277" s="36"/>
      <c r="S277" s="47"/>
      <c r="T277" s="36" t="str">
        <f t="shared" si="4"/>
        <v>OK</v>
      </c>
      <c r="U277" s="36"/>
      <c r="V277" s="36"/>
      <c r="W277" s="36"/>
      <c r="X277" s="36"/>
      <c r="Y277" s="49"/>
      <c r="Z277" s="30" t="s">
        <v>3144</v>
      </c>
      <c r="AA277" s="51" t="s">
        <v>41</v>
      </c>
      <c r="AB277" s="51" t="s">
        <v>352</v>
      </c>
      <c r="AC277" s="36"/>
      <c r="AD277" s="36"/>
      <c r="AE277" s="36"/>
      <c r="AF277" s="36"/>
      <c r="AG277" s="36"/>
    </row>
    <row r="278" spans="1:33" ht="14" x14ac:dyDescent="0.15">
      <c r="A278" s="30" t="s">
        <v>2628</v>
      </c>
      <c r="B278" s="30" t="s">
        <v>2629</v>
      </c>
      <c r="C278" s="30" t="s">
        <v>189</v>
      </c>
      <c r="D278" s="30" t="s">
        <v>37</v>
      </c>
      <c r="E278" s="30" t="str">
        <f t="shared" si="0"/>
        <v>台灣</v>
      </c>
      <c r="F278" s="30" t="str">
        <f t="shared" si="1"/>
        <v>國內講座國籍台灣</v>
      </c>
      <c r="G278" s="30" t="s">
        <v>73</v>
      </c>
      <c r="H278" s="30" t="str">
        <f t="shared" si="2"/>
        <v>中文</v>
      </c>
      <c r="I278" s="30" t="s">
        <v>86</v>
      </c>
      <c r="J278" s="30" t="s">
        <v>32</v>
      </c>
      <c r="K278" s="30" t="s">
        <v>2296</v>
      </c>
      <c r="L278" s="30" t="s">
        <v>2260</v>
      </c>
      <c r="M278" s="30" t="s">
        <v>2298</v>
      </c>
      <c r="N278" s="68" t="s">
        <v>3145</v>
      </c>
      <c r="O278" s="44" t="str">
        <f t="shared" si="3"/>
        <v>https://ioh.tw/talks/清大經濟系-魏孝謙-hsiao-chien-tiana-wei-tw-study-nthu-bde</v>
      </c>
      <c r="P278" s="45" t="s">
        <v>3146</v>
      </c>
      <c r="Q278" s="46" t="s">
        <v>3147</v>
      </c>
      <c r="R278" s="30"/>
      <c r="S278" s="47"/>
      <c r="T278" s="36" t="str">
        <f t="shared" si="4"/>
        <v>OK</v>
      </c>
      <c r="U278" s="36"/>
      <c r="V278" s="36"/>
      <c r="W278" s="36"/>
      <c r="X278" s="36"/>
      <c r="Y278" s="49"/>
      <c r="Z278" s="30" t="s">
        <v>2884</v>
      </c>
      <c r="AA278" s="51" t="s">
        <v>163</v>
      </c>
      <c r="AB278" s="51" t="s">
        <v>86</v>
      </c>
      <c r="AC278" s="36"/>
      <c r="AD278" s="36"/>
      <c r="AE278" s="36"/>
      <c r="AF278" s="36"/>
      <c r="AG278" s="36"/>
    </row>
    <row r="279" spans="1:33" ht="14" x14ac:dyDescent="0.15">
      <c r="A279" s="30" t="s">
        <v>1150</v>
      </c>
      <c r="B279" s="30" t="s">
        <v>1151</v>
      </c>
      <c r="C279" s="30" t="s">
        <v>189</v>
      </c>
      <c r="D279" s="30" t="s">
        <v>37</v>
      </c>
      <c r="E279" s="30" t="str">
        <f t="shared" si="0"/>
        <v>台灣</v>
      </c>
      <c r="F279" s="30" t="str">
        <f t="shared" si="1"/>
        <v>國內講座國籍台灣</v>
      </c>
      <c r="G279" s="30" t="s">
        <v>73</v>
      </c>
      <c r="H279" s="30" t="str">
        <f t="shared" si="2"/>
        <v>中文</v>
      </c>
      <c r="I279" s="30" t="s">
        <v>86</v>
      </c>
      <c r="J279" s="30" t="s">
        <v>32</v>
      </c>
      <c r="K279" s="30" t="s">
        <v>1831</v>
      </c>
      <c r="L279" s="30" t="s">
        <v>1672</v>
      </c>
      <c r="M279" s="30" t="s">
        <v>1834</v>
      </c>
      <c r="N279" s="68" t="s">
        <v>3148</v>
      </c>
      <c r="O279" s="44" t="str">
        <f t="shared" si="3"/>
        <v>https://ioh.tw/talks/台大數學系-許綺云-chi-yun-hsu-tw-study-ntu-bde</v>
      </c>
      <c r="P279" s="69" t="s">
        <v>3149</v>
      </c>
      <c r="Q279" s="46" t="s">
        <v>3150</v>
      </c>
      <c r="R279" s="30"/>
      <c r="S279" s="47"/>
      <c r="T279" s="36" t="str">
        <f t="shared" si="4"/>
        <v>OK</v>
      </c>
      <c r="U279" s="36"/>
      <c r="V279" s="36"/>
      <c r="W279" s="36"/>
      <c r="X279" s="36"/>
      <c r="Y279" s="49"/>
      <c r="Z279" s="30" t="s">
        <v>2591</v>
      </c>
      <c r="AA279" s="51" t="s">
        <v>163</v>
      </c>
      <c r="AB279" s="51" t="s">
        <v>86</v>
      </c>
      <c r="AC279" s="36"/>
      <c r="AD279" s="36"/>
      <c r="AE279" s="36"/>
      <c r="AF279" s="36"/>
      <c r="AG279" s="36"/>
    </row>
    <row r="280" spans="1:33" ht="14" x14ac:dyDescent="0.15">
      <c r="A280" s="30" t="s">
        <v>1150</v>
      </c>
      <c r="B280" s="30" t="s">
        <v>1151</v>
      </c>
      <c r="C280" s="30" t="s">
        <v>189</v>
      </c>
      <c r="D280" s="30" t="s">
        <v>37</v>
      </c>
      <c r="E280" s="30" t="str">
        <f t="shared" si="0"/>
        <v>台灣</v>
      </c>
      <c r="F280" s="30" t="str">
        <f t="shared" si="1"/>
        <v>國內講座國籍台灣</v>
      </c>
      <c r="G280" s="30" t="s">
        <v>73</v>
      </c>
      <c r="H280" s="30" t="str">
        <f t="shared" si="2"/>
        <v>中文</v>
      </c>
      <c r="I280" s="30" t="s">
        <v>86</v>
      </c>
      <c r="J280" s="30" t="s">
        <v>32</v>
      </c>
      <c r="K280" s="30" t="s">
        <v>3151</v>
      </c>
      <c r="L280" s="30" t="s">
        <v>3152</v>
      </c>
      <c r="M280" s="30" t="s">
        <v>3153</v>
      </c>
      <c r="N280" s="74" t="s">
        <v>3154</v>
      </c>
      <c r="O280" s="44" t="str">
        <f t="shared" si="3"/>
        <v>https://ioh.tw/talks/台大社會系-黃浩-hao-huang-tw-study-ntu-bde</v>
      </c>
      <c r="P280" s="45" t="s">
        <v>3155</v>
      </c>
      <c r="Q280" s="102" t="s">
        <v>3156</v>
      </c>
      <c r="R280" s="36"/>
      <c r="S280" s="47"/>
      <c r="T280" s="36" t="str">
        <f t="shared" si="4"/>
        <v>OK</v>
      </c>
      <c r="U280" s="36"/>
      <c r="V280" s="36"/>
      <c r="W280" s="36"/>
      <c r="X280" s="36"/>
      <c r="Y280" s="49"/>
      <c r="Z280" s="30" t="s">
        <v>3157</v>
      </c>
      <c r="AA280" s="51" t="s">
        <v>140</v>
      </c>
      <c r="AB280" s="51" t="s">
        <v>86</v>
      </c>
      <c r="AC280" s="36"/>
      <c r="AD280" s="36"/>
      <c r="AE280" s="36"/>
      <c r="AF280" s="36"/>
      <c r="AG280" s="36"/>
    </row>
    <row r="281" spans="1:33" ht="14" x14ac:dyDescent="0.15">
      <c r="A281" s="30" t="s">
        <v>2420</v>
      </c>
      <c r="B281" s="30" t="s">
        <v>2421</v>
      </c>
      <c r="C281" s="30" t="s">
        <v>189</v>
      </c>
      <c r="D281" s="30" t="s">
        <v>37</v>
      </c>
      <c r="E281" s="30" t="str">
        <f t="shared" si="0"/>
        <v>台灣</v>
      </c>
      <c r="F281" s="30" t="str">
        <f t="shared" si="1"/>
        <v>國內講座國籍台灣</v>
      </c>
      <c r="G281" s="30" t="s">
        <v>73</v>
      </c>
      <c r="H281" s="30" t="str">
        <f t="shared" si="2"/>
        <v>中文</v>
      </c>
      <c r="I281" s="30" t="s">
        <v>86</v>
      </c>
      <c r="J281" s="30" t="s">
        <v>32</v>
      </c>
      <c r="K281" s="30" t="s">
        <v>154</v>
      </c>
      <c r="L281" s="30" t="s">
        <v>2291</v>
      </c>
      <c r="M281" s="30" t="s">
        <v>156</v>
      </c>
      <c r="N281" s="68" t="s">
        <v>3158</v>
      </c>
      <c r="O281" s="44" t="str">
        <f t="shared" si="3"/>
        <v>https://ioh.tw/talks/逢甲建築系-李易修-yi-xiu-li-tw-study-fcu-bde</v>
      </c>
      <c r="P281" s="45" t="s">
        <v>3159</v>
      </c>
      <c r="Q281" s="46" t="s">
        <v>3160</v>
      </c>
      <c r="R281" s="30"/>
      <c r="S281" s="47"/>
      <c r="T281" s="36" t="str">
        <f t="shared" si="4"/>
        <v>OK</v>
      </c>
      <c r="U281" s="36"/>
      <c r="V281" s="36"/>
      <c r="W281" s="36"/>
      <c r="X281" s="36"/>
      <c r="Y281" s="49"/>
      <c r="Z281" s="30" t="s">
        <v>549</v>
      </c>
      <c r="AA281" s="51" t="s">
        <v>140</v>
      </c>
      <c r="AB281" s="51" t="s">
        <v>86</v>
      </c>
      <c r="AC281" s="36"/>
      <c r="AD281" s="36"/>
      <c r="AE281" s="36"/>
      <c r="AF281" s="36"/>
      <c r="AG281" s="36"/>
    </row>
    <row r="282" spans="1:33" ht="14" x14ac:dyDescent="0.15">
      <c r="A282" s="30" t="s">
        <v>3161</v>
      </c>
      <c r="B282" s="30" t="s">
        <v>3162</v>
      </c>
      <c r="C282" s="30" t="s">
        <v>189</v>
      </c>
      <c r="D282" s="30" t="s">
        <v>37</v>
      </c>
      <c r="E282" s="30" t="str">
        <f t="shared" si="0"/>
        <v>台灣</v>
      </c>
      <c r="F282" s="30" t="str">
        <f t="shared" si="1"/>
        <v>國內講座國籍台灣</v>
      </c>
      <c r="G282" s="30" t="s">
        <v>73</v>
      </c>
      <c r="H282" s="30" t="str">
        <f t="shared" si="2"/>
        <v>中文</v>
      </c>
      <c r="I282" s="30" t="s">
        <v>86</v>
      </c>
      <c r="J282" s="30" t="s">
        <v>32</v>
      </c>
      <c r="K282" s="30" t="s">
        <v>3163</v>
      </c>
      <c r="L282" s="30" t="s">
        <v>2430</v>
      </c>
      <c r="M282" s="30" t="s">
        <v>3164</v>
      </c>
      <c r="N282" s="68" t="s">
        <v>3165</v>
      </c>
      <c r="O282" s="44" t="str">
        <f t="shared" si="3"/>
        <v>https://ioh.tw/talks/崑山視傳-曾昭睿-ray-tseng-tw-study-ksu-bde</v>
      </c>
      <c r="P282" s="45" t="s">
        <v>3166</v>
      </c>
      <c r="Q282" s="46" t="s">
        <v>3167</v>
      </c>
      <c r="R282" s="36"/>
      <c r="S282" s="47"/>
      <c r="T282" s="36" t="str">
        <f t="shared" si="4"/>
        <v>OK</v>
      </c>
      <c r="U282" s="36"/>
      <c r="V282" s="36"/>
      <c r="W282" s="36"/>
      <c r="X282" s="36"/>
      <c r="Y282" s="49"/>
      <c r="Z282" s="30" t="s">
        <v>715</v>
      </c>
      <c r="AA282" s="51" t="s">
        <v>3168</v>
      </c>
      <c r="AB282" s="51" t="s">
        <v>713</v>
      </c>
      <c r="AC282" s="36"/>
      <c r="AD282" s="36"/>
      <c r="AE282" s="36"/>
      <c r="AF282" s="36"/>
      <c r="AG282" s="36"/>
    </row>
    <row r="283" spans="1:33" ht="14" x14ac:dyDescent="0.15">
      <c r="A283" s="30" t="s">
        <v>561</v>
      </c>
      <c r="B283" s="30" t="s">
        <v>562</v>
      </c>
      <c r="C283" s="30" t="s">
        <v>189</v>
      </c>
      <c r="D283" s="30" t="s">
        <v>37</v>
      </c>
      <c r="E283" s="30" t="str">
        <f t="shared" si="0"/>
        <v>台灣</v>
      </c>
      <c r="F283" s="30" t="str">
        <f t="shared" si="1"/>
        <v>國內講座國籍台灣</v>
      </c>
      <c r="G283" s="30" t="s">
        <v>73</v>
      </c>
      <c r="H283" s="30" t="str">
        <f t="shared" si="2"/>
        <v>中文</v>
      </c>
      <c r="I283" s="30" t="s">
        <v>86</v>
      </c>
      <c r="J283" s="30" t="s">
        <v>32</v>
      </c>
      <c r="K283" s="30" t="s">
        <v>435</v>
      </c>
      <c r="L283" s="30" t="s">
        <v>3169</v>
      </c>
      <c r="M283" s="30" t="s">
        <v>437</v>
      </c>
      <c r="N283" s="68" t="s">
        <v>3170</v>
      </c>
      <c r="O283" s="44" t="str">
        <f t="shared" si="3"/>
        <v>https://ioh.tw/talks/東吳資管系-胡霈倢-pei-jie-hu-tw-study-scu-bde</v>
      </c>
      <c r="P283" s="45" t="s">
        <v>3171</v>
      </c>
      <c r="Q283" s="46" t="s">
        <v>3172</v>
      </c>
      <c r="R283" s="36"/>
      <c r="S283" s="47"/>
      <c r="T283" s="36" t="str">
        <f t="shared" si="4"/>
        <v>OK</v>
      </c>
      <c r="U283" s="36"/>
      <c r="V283" s="36"/>
      <c r="W283" s="36"/>
      <c r="X283" s="36"/>
      <c r="Y283" s="49"/>
      <c r="Z283" s="30" t="s">
        <v>728</v>
      </c>
      <c r="AA283" s="51" t="s">
        <v>3168</v>
      </c>
      <c r="AB283" s="51" t="s">
        <v>713</v>
      </c>
      <c r="AC283" s="36"/>
      <c r="AD283" s="36"/>
      <c r="AE283" s="36"/>
      <c r="AF283" s="36"/>
      <c r="AG283" s="36"/>
    </row>
    <row r="284" spans="1:33" ht="14" x14ac:dyDescent="0.15">
      <c r="A284" s="30" t="s">
        <v>1150</v>
      </c>
      <c r="B284" s="30" t="s">
        <v>1151</v>
      </c>
      <c r="C284" s="30" t="s">
        <v>189</v>
      </c>
      <c r="D284" s="30" t="s">
        <v>37</v>
      </c>
      <c r="E284" s="30" t="str">
        <f t="shared" si="0"/>
        <v>香港</v>
      </c>
      <c r="F284" s="30" t="str">
        <f t="shared" si="1"/>
        <v>國內講座國籍香港</v>
      </c>
      <c r="G284" s="30" t="s">
        <v>351</v>
      </c>
      <c r="H284" s="30" t="str">
        <f t="shared" si="2"/>
        <v>廣東語</v>
      </c>
      <c r="I284" s="30" t="s">
        <v>352</v>
      </c>
      <c r="J284" s="30" t="s">
        <v>32</v>
      </c>
      <c r="K284" s="30" t="s">
        <v>1587</v>
      </c>
      <c r="L284" s="30" t="s">
        <v>3173</v>
      </c>
      <c r="M284" s="30" t="s">
        <v>1589</v>
      </c>
      <c r="N284" s="74" t="s">
        <v>3174</v>
      </c>
      <c r="O284" s="44" t="str">
        <f t="shared" si="3"/>
        <v>https://ioh.tw/talks/study-in-taiwan-林蓉萍-rong-ping-lin-tw-study-ntu-bde-hk</v>
      </c>
      <c r="P284" s="59" t="s">
        <v>3175</v>
      </c>
      <c r="Q284" s="46" t="s">
        <v>3176</v>
      </c>
      <c r="R284" s="30"/>
      <c r="S284" s="47"/>
      <c r="T284" s="36" t="str">
        <f t="shared" si="4"/>
        <v>OK</v>
      </c>
      <c r="U284" s="36"/>
      <c r="V284" s="36"/>
      <c r="W284" s="36"/>
      <c r="X284" s="36"/>
      <c r="Y284" s="49"/>
      <c r="Z284" s="30" t="s">
        <v>2297</v>
      </c>
      <c r="AA284" s="51" t="s">
        <v>163</v>
      </c>
      <c r="AB284" s="51" t="s">
        <v>86</v>
      </c>
      <c r="AC284" s="36"/>
      <c r="AD284" s="36"/>
      <c r="AE284" s="36"/>
      <c r="AF284" s="36"/>
      <c r="AG284" s="36"/>
    </row>
    <row r="285" spans="1:33" ht="14" x14ac:dyDescent="0.15">
      <c r="A285" s="30" t="s">
        <v>3177</v>
      </c>
      <c r="B285" s="30" t="s">
        <v>3178</v>
      </c>
      <c r="C285" s="30" t="s">
        <v>189</v>
      </c>
      <c r="D285" s="30" t="s">
        <v>37</v>
      </c>
      <c r="E285" s="30" t="str">
        <f t="shared" si="0"/>
        <v>台灣</v>
      </c>
      <c r="F285" s="30" t="str">
        <f t="shared" si="1"/>
        <v>國內講座國籍台灣</v>
      </c>
      <c r="G285" s="30" t="s">
        <v>73</v>
      </c>
      <c r="H285" s="30" t="str">
        <f t="shared" si="2"/>
        <v>中文</v>
      </c>
      <c r="I285" s="30" t="s">
        <v>86</v>
      </c>
      <c r="J285" s="30" t="s">
        <v>32</v>
      </c>
      <c r="K285" s="30" t="s">
        <v>3179</v>
      </c>
      <c r="L285" s="30" t="s">
        <v>3180</v>
      </c>
      <c r="M285" s="30" t="s">
        <v>1589</v>
      </c>
      <c r="N285" s="74" t="s">
        <v>3181</v>
      </c>
      <c r="O285" s="44" t="str">
        <f t="shared" si="3"/>
        <v>https://ioh.tw/talks/明道大學中文系-張庭瑋-ting-wei-chang-tw-study-mdu-bde</v>
      </c>
      <c r="P285" s="69" t="s">
        <v>3182</v>
      </c>
      <c r="Q285" s="89" t="s">
        <v>3183</v>
      </c>
      <c r="R285" s="36"/>
      <c r="S285" s="47"/>
      <c r="T285" s="36" t="str">
        <f t="shared" si="4"/>
        <v>OK</v>
      </c>
      <c r="U285" s="36"/>
      <c r="V285" s="36"/>
      <c r="W285" s="36"/>
      <c r="X285" s="36"/>
      <c r="Y285" s="49"/>
      <c r="Z285" s="30" t="s">
        <v>1759</v>
      </c>
      <c r="AA285" s="51" t="s">
        <v>1969</v>
      </c>
      <c r="AB285" s="51" t="s">
        <v>1758</v>
      </c>
      <c r="AC285" s="36"/>
      <c r="AD285" s="36"/>
      <c r="AE285" s="36"/>
      <c r="AF285" s="36"/>
      <c r="AG285" s="36"/>
    </row>
    <row r="286" spans="1:33" ht="14" x14ac:dyDescent="0.15">
      <c r="A286" s="103" t="s">
        <v>679</v>
      </c>
      <c r="B286" s="103" t="s">
        <v>681</v>
      </c>
      <c r="C286" s="103" t="s">
        <v>189</v>
      </c>
      <c r="D286" s="103" t="s">
        <v>37</v>
      </c>
      <c r="E286" s="30" t="str">
        <f t="shared" si="0"/>
        <v>台灣</v>
      </c>
      <c r="F286" s="30" t="str">
        <f t="shared" si="1"/>
        <v>國內講座國籍台灣</v>
      </c>
      <c r="G286" s="30" t="s">
        <v>73</v>
      </c>
      <c r="H286" s="30" t="str">
        <f t="shared" si="2"/>
        <v>中文</v>
      </c>
      <c r="I286" s="30" t="s">
        <v>86</v>
      </c>
      <c r="J286" s="30" t="s">
        <v>32</v>
      </c>
      <c r="K286" s="103" t="s">
        <v>3184</v>
      </c>
      <c r="L286" s="103" t="s">
        <v>3185</v>
      </c>
      <c r="M286" s="103" t="s">
        <v>3186</v>
      </c>
      <c r="N286" s="68" t="s">
        <v>3187</v>
      </c>
      <c r="O286" s="104" t="str">
        <f t="shared" si="3"/>
        <v>https://ioh.tw/talks/高醫運動醫學系-盧柏伶-lulu-lu-tw-study-kmu-bde</v>
      </c>
      <c r="P286" s="139" t="s">
        <v>3188</v>
      </c>
      <c r="Q286" s="140" t="s">
        <v>3189</v>
      </c>
      <c r="R286" s="103"/>
      <c r="S286" s="47"/>
      <c r="T286" s="36" t="str">
        <f t="shared" si="4"/>
        <v>OK</v>
      </c>
      <c r="U286" s="36"/>
      <c r="V286" s="30">
        <v>1</v>
      </c>
      <c r="W286" s="36"/>
      <c r="X286" s="36"/>
      <c r="Y286" s="49"/>
      <c r="Z286" s="30" t="s">
        <v>2393</v>
      </c>
      <c r="AA286" s="51" t="s">
        <v>140</v>
      </c>
      <c r="AB286" s="51" t="s">
        <v>86</v>
      </c>
      <c r="AC286" s="36"/>
      <c r="AD286" s="36"/>
      <c r="AE286" s="36"/>
      <c r="AF286" s="36"/>
      <c r="AG286" s="36"/>
    </row>
    <row r="287" spans="1:33" ht="14" x14ac:dyDescent="0.15">
      <c r="A287" s="30" t="s">
        <v>1578</v>
      </c>
      <c r="B287" s="30" t="s">
        <v>1579</v>
      </c>
      <c r="C287" s="30" t="s">
        <v>189</v>
      </c>
      <c r="D287" s="30" t="s">
        <v>37</v>
      </c>
      <c r="E287" s="30" t="str">
        <f t="shared" si="0"/>
        <v>台灣</v>
      </c>
      <c r="F287" s="30" t="str">
        <f t="shared" si="1"/>
        <v>國內講座國籍台灣</v>
      </c>
      <c r="G287" s="30" t="s">
        <v>73</v>
      </c>
      <c r="H287" s="30" t="str">
        <f t="shared" si="2"/>
        <v>中文</v>
      </c>
      <c r="I287" s="30" t="s">
        <v>86</v>
      </c>
      <c r="J287" s="30" t="s">
        <v>32</v>
      </c>
      <c r="K287" s="30" t="s">
        <v>945</v>
      </c>
      <c r="L287" s="30" t="s">
        <v>3190</v>
      </c>
      <c r="M287" s="30" t="s">
        <v>947</v>
      </c>
      <c r="N287" s="68" t="s">
        <v>3191</v>
      </c>
      <c r="O287" s="44" t="str">
        <f t="shared" si="3"/>
        <v>https://ioh.tw/talks/長榮大學營養系-李優-leticia-lee-tw-study-cjcu-bde</v>
      </c>
      <c r="P287" s="45" t="s">
        <v>3192</v>
      </c>
      <c r="Q287" s="89" t="s">
        <v>3193</v>
      </c>
      <c r="R287" s="36"/>
      <c r="S287" s="47"/>
      <c r="T287" s="36" t="str">
        <f t="shared" si="4"/>
        <v>OK</v>
      </c>
      <c r="U287" s="36"/>
      <c r="V287" s="36"/>
      <c r="W287" s="36"/>
      <c r="X287" s="36"/>
      <c r="Y287" s="49"/>
      <c r="Z287" s="30" t="s">
        <v>2725</v>
      </c>
      <c r="AA287" s="51" t="s">
        <v>140</v>
      </c>
      <c r="AB287" s="51" t="s">
        <v>86</v>
      </c>
      <c r="AC287" s="36"/>
      <c r="AD287" s="36"/>
      <c r="AE287" s="36"/>
      <c r="AF287" s="36"/>
      <c r="AG287" s="36"/>
    </row>
    <row r="288" spans="1:33" ht="14" x14ac:dyDescent="0.15">
      <c r="A288" s="103" t="s">
        <v>143</v>
      </c>
      <c r="B288" s="103" t="s">
        <v>144</v>
      </c>
      <c r="C288" s="103" t="s">
        <v>189</v>
      </c>
      <c r="D288" s="103" t="s">
        <v>37</v>
      </c>
      <c r="E288" s="30" t="str">
        <f t="shared" si="0"/>
        <v>台灣</v>
      </c>
      <c r="F288" s="30" t="str">
        <f t="shared" si="1"/>
        <v>國內講座國籍台灣</v>
      </c>
      <c r="G288" s="30" t="s">
        <v>73</v>
      </c>
      <c r="H288" s="30" t="str">
        <f t="shared" si="2"/>
        <v>中文</v>
      </c>
      <c r="I288" s="30" t="s">
        <v>86</v>
      </c>
      <c r="J288" s="30" t="s">
        <v>32</v>
      </c>
      <c r="K288" s="103" t="s">
        <v>1450</v>
      </c>
      <c r="L288" s="103" t="s">
        <v>3194</v>
      </c>
      <c r="M288" s="103" t="s">
        <v>1452</v>
      </c>
      <c r="N288" s="68" t="s">
        <v>3195</v>
      </c>
      <c r="O288" s="104" t="str">
        <f t="shared" si="3"/>
        <v>https://ioh.tw/talks/成大外文系-黃莉鈞-arisa-huang-tw-study-ncku-bde</v>
      </c>
      <c r="P288" s="139" t="s">
        <v>3196</v>
      </c>
      <c r="Q288" s="140" t="s">
        <v>3197</v>
      </c>
      <c r="R288" s="103"/>
      <c r="S288" s="47"/>
      <c r="T288" s="36" t="str">
        <f t="shared" si="4"/>
        <v>OK</v>
      </c>
      <c r="U288" s="36"/>
      <c r="V288" s="36"/>
      <c r="W288" s="36"/>
      <c r="X288" s="36"/>
      <c r="Y288" s="49"/>
      <c r="Z288" s="30" t="s">
        <v>2175</v>
      </c>
      <c r="AA288" s="51" t="s">
        <v>140</v>
      </c>
      <c r="AB288" s="51" t="s">
        <v>86</v>
      </c>
      <c r="AC288" s="36"/>
      <c r="AD288" s="36"/>
      <c r="AE288" s="36"/>
      <c r="AF288" s="36"/>
      <c r="AG288" s="36"/>
    </row>
    <row r="289" spans="1:33" ht="14" x14ac:dyDescent="0.15">
      <c r="A289" s="30" t="s">
        <v>1561</v>
      </c>
      <c r="B289" s="30" t="s">
        <v>1562</v>
      </c>
      <c r="C289" s="30" t="s">
        <v>189</v>
      </c>
      <c r="D289" s="30" t="s">
        <v>37</v>
      </c>
      <c r="E289" s="30" t="str">
        <f t="shared" si="0"/>
        <v>台灣</v>
      </c>
      <c r="F289" s="30" t="str">
        <f t="shared" si="1"/>
        <v>國內講座國籍台灣</v>
      </c>
      <c r="G289" s="30" t="s">
        <v>73</v>
      </c>
      <c r="H289" s="30" t="str">
        <f t="shared" si="2"/>
        <v>中文</v>
      </c>
      <c r="I289" s="30" t="s">
        <v>86</v>
      </c>
      <c r="J289" s="30" t="s">
        <v>32</v>
      </c>
      <c r="K289" s="30" t="s">
        <v>3198</v>
      </c>
      <c r="L289" s="30" t="s">
        <v>3199</v>
      </c>
      <c r="M289" s="30" t="s">
        <v>3200</v>
      </c>
      <c r="N289" s="74" t="s">
        <v>3201</v>
      </c>
      <c r="O289" s="44" t="str">
        <f t="shared" si="3"/>
        <v>https://ioh.tw/talks/東華大學民族語言與傳播學系-壯晟豪-cheng-hao-chuang-tw-study-ndhu-bde</v>
      </c>
      <c r="P289" s="45" t="s">
        <v>3202</v>
      </c>
      <c r="Q289" s="46" t="s">
        <v>3203</v>
      </c>
      <c r="R289" s="30"/>
      <c r="S289" s="47"/>
      <c r="T289" s="36" t="str">
        <f t="shared" si="4"/>
        <v>OK</v>
      </c>
      <c r="U289" s="36"/>
      <c r="V289" s="36"/>
      <c r="W289" s="36"/>
      <c r="X289" s="36"/>
      <c r="Y289" s="49"/>
      <c r="Z289" s="30" t="s">
        <v>1370</v>
      </c>
      <c r="AA289" s="51" t="s">
        <v>140</v>
      </c>
      <c r="AB289" s="51" t="s">
        <v>86</v>
      </c>
      <c r="AC289" s="36"/>
      <c r="AD289" s="36"/>
      <c r="AE289" s="36"/>
      <c r="AF289" s="36"/>
      <c r="AG289" s="36"/>
    </row>
    <row r="290" spans="1:33" ht="14" x14ac:dyDescent="0.15">
      <c r="A290" s="103" t="s">
        <v>143</v>
      </c>
      <c r="B290" s="103" t="s">
        <v>144</v>
      </c>
      <c r="C290" s="103" t="s">
        <v>189</v>
      </c>
      <c r="D290" s="103" t="s">
        <v>37</v>
      </c>
      <c r="E290" s="30" t="str">
        <f t="shared" si="0"/>
        <v>台灣</v>
      </c>
      <c r="F290" s="30" t="str">
        <f t="shared" si="1"/>
        <v>國內講座國籍台灣</v>
      </c>
      <c r="G290" s="30" t="s">
        <v>73</v>
      </c>
      <c r="H290" s="30" t="str">
        <f t="shared" si="2"/>
        <v>中文</v>
      </c>
      <c r="I290" s="30" t="s">
        <v>86</v>
      </c>
      <c r="J290" s="30" t="s">
        <v>32</v>
      </c>
      <c r="K290" s="103" t="s">
        <v>3204</v>
      </c>
      <c r="L290" s="103" t="s">
        <v>3205</v>
      </c>
      <c r="M290" s="103" t="s">
        <v>3206</v>
      </c>
      <c r="N290" s="68" t="s">
        <v>3207</v>
      </c>
      <c r="O290" s="104" t="str">
        <f t="shared" si="3"/>
        <v>https://ioh.tw/talks/成大台文系-陳汝硯-ju-yen-chen-tw-study-ncku-bde</v>
      </c>
      <c r="P290" s="69" t="s">
        <v>3208</v>
      </c>
      <c r="Q290" s="140" t="s">
        <v>3209</v>
      </c>
      <c r="R290" s="103"/>
      <c r="S290" s="47"/>
      <c r="T290" s="36" t="str">
        <f t="shared" si="4"/>
        <v>OK</v>
      </c>
      <c r="U290" s="36"/>
      <c r="V290" s="36"/>
      <c r="W290" s="36"/>
      <c r="X290" s="36"/>
      <c r="Y290" s="49"/>
      <c r="Z290" s="30" t="s">
        <v>3210</v>
      </c>
      <c r="AA290" s="51" t="s">
        <v>140</v>
      </c>
      <c r="AB290" s="51" t="s">
        <v>86</v>
      </c>
      <c r="AC290" s="36"/>
      <c r="AD290" s="36"/>
      <c r="AE290" s="36"/>
      <c r="AF290" s="36"/>
      <c r="AG290" s="36"/>
    </row>
    <row r="291" spans="1:33" ht="14" x14ac:dyDescent="0.15">
      <c r="A291" s="30" t="s">
        <v>1610</v>
      </c>
      <c r="B291" s="30" t="s">
        <v>1611</v>
      </c>
      <c r="C291" s="30" t="s">
        <v>189</v>
      </c>
      <c r="D291" s="30" t="s">
        <v>37</v>
      </c>
      <c r="E291" s="30" t="str">
        <f t="shared" si="0"/>
        <v>台灣</v>
      </c>
      <c r="F291" s="30" t="str">
        <f t="shared" si="1"/>
        <v>國內講座國籍台灣</v>
      </c>
      <c r="G291" s="30" t="s">
        <v>73</v>
      </c>
      <c r="H291" s="30" t="str">
        <f t="shared" si="2"/>
        <v>中文</v>
      </c>
      <c r="I291" s="30" t="s">
        <v>86</v>
      </c>
      <c r="J291" s="30" t="s">
        <v>32</v>
      </c>
      <c r="K291" s="30" t="s">
        <v>3211</v>
      </c>
      <c r="L291" s="30" t="s">
        <v>3212</v>
      </c>
      <c r="M291" s="30" t="s">
        <v>3213</v>
      </c>
      <c r="N291" s="74" t="s">
        <v>3214</v>
      </c>
      <c r="O291" s="44" t="str">
        <f t="shared" si="3"/>
        <v>https://ioh.tw/talks/銘傳資傳系-曾俞豪-chris-tseng-tw-study-mcu-bde</v>
      </c>
      <c r="P291" s="45" t="s">
        <v>3215</v>
      </c>
      <c r="Q291" s="89" t="s">
        <v>3216</v>
      </c>
      <c r="R291" s="36"/>
      <c r="S291" s="47"/>
      <c r="T291" s="36" t="str">
        <f t="shared" si="4"/>
        <v>OK</v>
      </c>
      <c r="U291" s="36"/>
      <c r="V291" s="36"/>
      <c r="W291" s="36"/>
      <c r="X291" s="36"/>
      <c r="Y291" s="49"/>
      <c r="Z291" s="30" t="s">
        <v>3217</v>
      </c>
      <c r="AA291" s="51" t="s">
        <v>140</v>
      </c>
      <c r="AB291" s="51" t="s">
        <v>86</v>
      </c>
      <c r="AC291" s="36"/>
      <c r="AD291" s="36"/>
      <c r="AE291" s="36"/>
      <c r="AF291" s="36"/>
      <c r="AG291" s="36"/>
    </row>
    <row r="292" spans="1:33" ht="14" x14ac:dyDescent="0.15">
      <c r="A292" s="30" t="s">
        <v>894</v>
      </c>
      <c r="B292" s="30" t="s">
        <v>895</v>
      </c>
      <c r="C292" s="30" t="s">
        <v>189</v>
      </c>
      <c r="D292" s="30" t="s">
        <v>37</v>
      </c>
      <c r="E292" s="30" t="str">
        <f t="shared" si="0"/>
        <v>台灣</v>
      </c>
      <c r="F292" s="30" t="str">
        <f t="shared" si="1"/>
        <v>國內講座國籍台灣</v>
      </c>
      <c r="G292" s="30" t="s">
        <v>73</v>
      </c>
      <c r="H292" s="30" t="str">
        <f t="shared" si="2"/>
        <v>中文</v>
      </c>
      <c r="I292" s="30" t="s">
        <v>86</v>
      </c>
      <c r="J292" s="30" t="s">
        <v>32</v>
      </c>
      <c r="K292" s="30" t="s">
        <v>2040</v>
      </c>
      <c r="L292" s="30" t="s">
        <v>3218</v>
      </c>
      <c r="M292" s="30" t="s">
        <v>2041</v>
      </c>
      <c r="N292" s="68" t="s">
        <v>3219</v>
      </c>
      <c r="O292" s="44" t="str">
        <f t="shared" si="3"/>
        <v>https://ioh.tw/talks/台北醫學大學牙醫系-林彥君-kim-lin-tw-study-tmu-bde</v>
      </c>
      <c r="P292" s="45" t="s">
        <v>3220</v>
      </c>
      <c r="Q292" s="46" t="s">
        <v>3221</v>
      </c>
      <c r="R292" s="30"/>
      <c r="S292" s="47"/>
      <c r="T292" s="36" t="str">
        <f t="shared" si="4"/>
        <v>OK</v>
      </c>
      <c r="U292" s="36"/>
      <c r="V292" s="30">
        <v>1</v>
      </c>
      <c r="W292" s="36"/>
      <c r="X292" s="36"/>
      <c r="Y292" s="49"/>
      <c r="Z292" s="30" t="s">
        <v>2054</v>
      </c>
      <c r="AA292" s="51" t="s">
        <v>174</v>
      </c>
      <c r="AB292" s="51" t="s">
        <v>764</v>
      </c>
      <c r="AC292" s="36"/>
      <c r="AD292" s="36"/>
      <c r="AE292" s="36"/>
      <c r="AF292" s="36"/>
      <c r="AG292" s="36"/>
    </row>
    <row r="293" spans="1:33" ht="14" x14ac:dyDescent="0.15">
      <c r="A293" s="30" t="s">
        <v>894</v>
      </c>
      <c r="B293" s="30" t="s">
        <v>895</v>
      </c>
      <c r="C293" s="30" t="s">
        <v>189</v>
      </c>
      <c r="D293" s="30" t="s">
        <v>37</v>
      </c>
      <c r="E293" s="30" t="str">
        <f t="shared" si="0"/>
        <v>台灣</v>
      </c>
      <c r="F293" s="30" t="str">
        <f t="shared" si="1"/>
        <v>國內講座國籍台灣</v>
      </c>
      <c r="G293" s="30" t="s">
        <v>73</v>
      </c>
      <c r="H293" s="30" t="str">
        <f t="shared" si="2"/>
        <v>中文</v>
      </c>
      <c r="I293" s="30" t="s">
        <v>86</v>
      </c>
      <c r="J293" s="30" t="s">
        <v>32</v>
      </c>
      <c r="K293" s="30" t="s">
        <v>3222</v>
      </c>
      <c r="L293" s="30" t="s">
        <v>3223</v>
      </c>
      <c r="M293" s="30" t="s">
        <v>3224</v>
      </c>
      <c r="N293" s="68" t="s">
        <v>3225</v>
      </c>
      <c r="O293" s="44" t="str">
        <f t="shared" si="3"/>
        <v>https://ioh.tw/talks/北醫高齡健康管理學系-蕭韜文-tao-wen-xiao-tw-study-tmu-bde</v>
      </c>
      <c r="P293" s="45" t="s">
        <v>3226</v>
      </c>
      <c r="Q293" s="46" t="s">
        <v>3227</v>
      </c>
      <c r="R293" s="30"/>
      <c r="S293" s="47"/>
      <c r="T293" s="36" t="str">
        <f t="shared" si="4"/>
        <v>OK</v>
      </c>
      <c r="U293" s="36"/>
      <c r="V293" s="36"/>
      <c r="W293" s="30">
        <v>1</v>
      </c>
      <c r="X293" s="36"/>
      <c r="Y293" s="49"/>
      <c r="Z293" s="30" t="s">
        <v>2078</v>
      </c>
      <c r="AA293" s="51" t="s">
        <v>96</v>
      </c>
      <c r="AB293" s="51" t="s">
        <v>764</v>
      </c>
      <c r="AC293" s="36"/>
      <c r="AD293" s="36"/>
      <c r="AE293" s="36"/>
      <c r="AF293" s="36"/>
      <c r="AG293" s="36"/>
    </row>
    <row r="294" spans="1:33" ht="14" x14ac:dyDescent="0.15">
      <c r="A294" s="30" t="s">
        <v>2479</v>
      </c>
      <c r="B294" s="30" t="s">
        <v>2480</v>
      </c>
      <c r="C294" s="30" t="s">
        <v>189</v>
      </c>
      <c r="D294" s="30" t="s">
        <v>37</v>
      </c>
      <c r="E294" s="30" t="str">
        <f t="shared" si="0"/>
        <v>台灣</v>
      </c>
      <c r="F294" s="30" t="str">
        <f t="shared" si="1"/>
        <v>國內講座國籍台灣</v>
      </c>
      <c r="G294" s="30" t="s">
        <v>73</v>
      </c>
      <c r="H294" s="30" t="str">
        <f t="shared" si="2"/>
        <v>中文</v>
      </c>
      <c r="I294" s="30" t="s">
        <v>86</v>
      </c>
      <c r="J294" s="30" t="s">
        <v>32</v>
      </c>
      <c r="K294" s="30" t="s">
        <v>481</v>
      </c>
      <c r="L294" s="30" t="s">
        <v>2649</v>
      </c>
      <c r="M294" s="30" t="s">
        <v>483</v>
      </c>
      <c r="N294" s="68" t="s">
        <v>3228</v>
      </c>
      <c r="O294" s="44" t="str">
        <f t="shared" si="3"/>
        <v>https://ioh.tw/talks/元智電機系-陳奕文-jarvus-chen-tw-study-yzu-bde</v>
      </c>
      <c r="P294" s="45" t="s">
        <v>3229</v>
      </c>
      <c r="Q294" s="46" t="s">
        <v>3230</v>
      </c>
      <c r="R294" s="36"/>
      <c r="S294" s="47"/>
      <c r="T294" s="36" t="str">
        <f t="shared" si="4"/>
        <v>OK</v>
      </c>
      <c r="U294" s="36"/>
      <c r="V294" s="36"/>
      <c r="W294" s="36"/>
      <c r="X294" s="36"/>
      <c r="Y294" s="49"/>
      <c r="Z294" s="30" t="s">
        <v>3231</v>
      </c>
      <c r="AA294" s="51" t="s">
        <v>140</v>
      </c>
      <c r="AB294" s="51" t="s">
        <v>86</v>
      </c>
      <c r="AC294" s="36"/>
      <c r="AD294" s="36"/>
      <c r="AE294" s="36"/>
      <c r="AF294" s="36"/>
      <c r="AG294" s="36"/>
    </row>
    <row r="295" spans="1:33" ht="14" x14ac:dyDescent="0.15">
      <c r="A295" s="30" t="s">
        <v>1561</v>
      </c>
      <c r="B295" s="30" t="s">
        <v>1562</v>
      </c>
      <c r="C295" s="30" t="s">
        <v>189</v>
      </c>
      <c r="D295" s="30" t="s">
        <v>37</v>
      </c>
      <c r="E295" s="30" t="str">
        <f t="shared" si="0"/>
        <v>台灣</v>
      </c>
      <c r="F295" s="30" t="str">
        <f t="shared" si="1"/>
        <v>國內講座國籍台灣</v>
      </c>
      <c r="G295" s="30" t="s">
        <v>73</v>
      </c>
      <c r="H295" s="30" t="str">
        <f t="shared" si="2"/>
        <v>中文</v>
      </c>
      <c r="I295" s="30" t="s">
        <v>86</v>
      </c>
      <c r="J295" s="30" t="s">
        <v>32</v>
      </c>
      <c r="K295" s="30" t="s">
        <v>3232</v>
      </c>
      <c r="L295" s="30" t="s">
        <v>3233</v>
      </c>
      <c r="M295" s="30" t="s">
        <v>3234</v>
      </c>
      <c r="N295" s="74" t="s">
        <v>3235</v>
      </c>
      <c r="O295" s="44" t="str">
        <f t="shared" si="3"/>
        <v>https://ioh.tw/talks/東華大學教育行政與管理學系-楊子毅-zack-yang-tw-study-ndhu-bde</v>
      </c>
      <c r="P295" s="45" t="s">
        <v>3236</v>
      </c>
      <c r="Q295" s="89" t="s">
        <v>3237</v>
      </c>
      <c r="R295" s="30"/>
      <c r="S295" s="47"/>
      <c r="T295" s="36" t="str">
        <f t="shared" si="4"/>
        <v>OK</v>
      </c>
      <c r="U295" s="36"/>
      <c r="V295" s="36"/>
      <c r="W295" s="36"/>
      <c r="X295" s="36"/>
      <c r="Y295" s="49"/>
      <c r="Z295" s="30" t="s">
        <v>3238</v>
      </c>
      <c r="AA295" s="51" t="s">
        <v>140</v>
      </c>
      <c r="AB295" s="51" t="s">
        <v>86</v>
      </c>
      <c r="AC295" s="36"/>
      <c r="AD295" s="36"/>
      <c r="AE295" s="36"/>
      <c r="AF295" s="36"/>
      <c r="AG295" s="36"/>
    </row>
    <row r="296" spans="1:33" ht="14" x14ac:dyDescent="0.15">
      <c r="A296" s="30" t="s">
        <v>2938</v>
      </c>
      <c r="B296" s="30" t="s">
        <v>2939</v>
      </c>
      <c r="C296" s="30" t="s">
        <v>189</v>
      </c>
      <c r="D296" s="30" t="s">
        <v>37</v>
      </c>
      <c r="E296" s="30" t="str">
        <f t="shared" si="0"/>
        <v>台灣</v>
      </c>
      <c r="F296" s="30" t="str">
        <f t="shared" si="1"/>
        <v>國內講座國籍台灣</v>
      </c>
      <c r="G296" s="30" t="s">
        <v>73</v>
      </c>
      <c r="H296" s="30" t="str">
        <f t="shared" si="2"/>
        <v>中文</v>
      </c>
      <c r="I296" s="30" t="s">
        <v>86</v>
      </c>
      <c r="J296" s="30" t="s">
        <v>32</v>
      </c>
      <c r="K296" s="30" t="s">
        <v>3239</v>
      </c>
      <c r="L296" s="30" t="s">
        <v>3240</v>
      </c>
      <c r="M296" s="30" t="s">
        <v>356</v>
      </c>
      <c r="N296" s="74" t="s">
        <v>3241</v>
      </c>
      <c r="O296" s="44" t="str">
        <f t="shared" si="3"/>
        <v>https://ioh.tw/talks/政大歐語系-邢恒毅-hanyi-shing-tw-study-nccu-bde</v>
      </c>
      <c r="P296" s="45" t="s">
        <v>3242</v>
      </c>
      <c r="Q296" s="89" t="s">
        <v>3243</v>
      </c>
      <c r="R296" s="30"/>
      <c r="S296" s="47"/>
      <c r="T296" s="36" t="str">
        <f t="shared" si="4"/>
        <v>OK</v>
      </c>
      <c r="U296" s="36"/>
      <c r="V296" s="36"/>
      <c r="W296" s="36"/>
      <c r="X296" s="36"/>
      <c r="Y296" s="49"/>
      <c r="Z296" s="30" t="s">
        <v>3244</v>
      </c>
      <c r="AA296" s="51" t="s">
        <v>140</v>
      </c>
      <c r="AB296" s="51" t="s">
        <v>86</v>
      </c>
      <c r="AC296" s="36"/>
      <c r="AD296" s="36"/>
      <c r="AE296" s="36"/>
      <c r="AF296" s="36"/>
      <c r="AG296" s="36"/>
    </row>
    <row r="297" spans="1:33" ht="14" x14ac:dyDescent="0.15">
      <c r="A297" s="30" t="s">
        <v>561</v>
      </c>
      <c r="B297" s="30" t="s">
        <v>562</v>
      </c>
      <c r="C297" s="30" t="s">
        <v>189</v>
      </c>
      <c r="D297" s="30" t="s">
        <v>37</v>
      </c>
      <c r="E297" s="30" t="str">
        <f t="shared" si="0"/>
        <v>台灣</v>
      </c>
      <c r="F297" s="30" t="str">
        <f t="shared" si="1"/>
        <v>國內講座國籍台灣</v>
      </c>
      <c r="G297" s="30" t="s">
        <v>73</v>
      </c>
      <c r="H297" s="30" t="str">
        <f t="shared" si="2"/>
        <v>中文</v>
      </c>
      <c r="I297" s="30" t="s">
        <v>86</v>
      </c>
      <c r="J297" s="30" t="s">
        <v>32</v>
      </c>
      <c r="K297" s="30" t="s">
        <v>3245</v>
      </c>
      <c r="L297" s="30" t="s">
        <v>2813</v>
      </c>
      <c r="M297" s="30" t="s">
        <v>3246</v>
      </c>
      <c r="N297" s="68" t="s">
        <v>3247</v>
      </c>
      <c r="O297" s="44" t="str">
        <f t="shared" si="3"/>
        <v>https://ioh.tw/talks/東吳德文系-廖子寧-tse-ning-liao-tw-study-scu-bde</v>
      </c>
      <c r="P297" s="45" t="s">
        <v>3248</v>
      </c>
      <c r="Q297" s="102" t="s">
        <v>3249</v>
      </c>
      <c r="R297" s="36"/>
      <c r="S297" s="47"/>
      <c r="T297" s="36" t="str">
        <f t="shared" si="4"/>
        <v>OK</v>
      </c>
      <c r="U297" s="36"/>
      <c r="V297" s="36"/>
      <c r="W297" s="36"/>
      <c r="X297" s="36"/>
      <c r="Y297" s="49"/>
      <c r="Z297" s="30" t="s">
        <v>3250</v>
      </c>
      <c r="AA297" s="51" t="s">
        <v>140</v>
      </c>
      <c r="AB297" s="51" t="s">
        <v>86</v>
      </c>
      <c r="AC297" s="36"/>
      <c r="AD297" s="36"/>
      <c r="AE297" s="36"/>
      <c r="AF297" s="36"/>
      <c r="AG297" s="36"/>
    </row>
    <row r="298" spans="1:33" ht="14" x14ac:dyDescent="0.15">
      <c r="A298" s="30" t="s">
        <v>1561</v>
      </c>
      <c r="B298" s="30" t="s">
        <v>1562</v>
      </c>
      <c r="C298" s="30" t="s">
        <v>189</v>
      </c>
      <c r="D298" s="30" t="s">
        <v>37</v>
      </c>
      <c r="E298" s="30" t="str">
        <f t="shared" si="0"/>
        <v>台灣</v>
      </c>
      <c r="F298" s="30" t="str">
        <f t="shared" si="1"/>
        <v>國內講座國籍台灣</v>
      </c>
      <c r="G298" s="30" t="s">
        <v>73</v>
      </c>
      <c r="H298" s="30" t="str">
        <f t="shared" si="2"/>
        <v>中文</v>
      </c>
      <c r="I298" s="30" t="s">
        <v>86</v>
      </c>
      <c r="J298" s="30" t="s">
        <v>32</v>
      </c>
      <c r="K298" s="30" t="s">
        <v>529</v>
      </c>
      <c r="L298" s="30" t="s">
        <v>3251</v>
      </c>
      <c r="M298" s="30" t="s">
        <v>3252</v>
      </c>
      <c r="N298" s="72" t="s">
        <v>3253</v>
      </c>
      <c r="O298" s="44" t="str">
        <f t="shared" si="3"/>
        <v>https://ioh.tw/talks/東華大學財金系-林倩-jane-lin-tw-study-ndhu-bde</v>
      </c>
      <c r="P298" s="69" t="s">
        <v>3254</v>
      </c>
      <c r="Q298" s="89" t="s">
        <v>3255</v>
      </c>
      <c r="R298" s="36"/>
      <c r="S298" s="47"/>
      <c r="T298" s="36" t="str">
        <f t="shared" si="4"/>
        <v>OK</v>
      </c>
      <c r="U298" s="36"/>
      <c r="V298" s="36"/>
      <c r="W298" s="36"/>
      <c r="X298" s="36"/>
      <c r="Y298" s="49"/>
      <c r="Z298" s="30" t="s">
        <v>3256</v>
      </c>
      <c r="AA298" s="51" t="s">
        <v>140</v>
      </c>
      <c r="AB298" s="51" t="s">
        <v>86</v>
      </c>
      <c r="AC298" s="36"/>
      <c r="AD298" s="36"/>
      <c r="AE298" s="36"/>
      <c r="AF298" s="36"/>
      <c r="AG298" s="36"/>
    </row>
    <row r="299" spans="1:33" ht="14" x14ac:dyDescent="0.15">
      <c r="A299" s="30" t="s">
        <v>1594</v>
      </c>
      <c r="B299" s="30" t="s">
        <v>1595</v>
      </c>
      <c r="C299" s="30" t="s">
        <v>189</v>
      </c>
      <c r="D299" s="30" t="s">
        <v>37</v>
      </c>
      <c r="E299" s="30" t="str">
        <f t="shared" si="0"/>
        <v>台灣</v>
      </c>
      <c r="F299" s="30" t="str">
        <f t="shared" si="1"/>
        <v>國內講座國籍台灣</v>
      </c>
      <c r="G299" s="30" t="s">
        <v>73</v>
      </c>
      <c r="H299" s="30" t="str">
        <f t="shared" si="2"/>
        <v>中文</v>
      </c>
      <c r="I299" s="30" t="s">
        <v>86</v>
      </c>
      <c r="J299" s="30" t="s">
        <v>32</v>
      </c>
      <c r="K299" s="30" t="s">
        <v>3257</v>
      </c>
      <c r="L299" s="30" t="s">
        <v>3258</v>
      </c>
      <c r="M299" s="30" t="s">
        <v>1841</v>
      </c>
      <c r="N299" s="74" t="s">
        <v>3259</v>
      </c>
      <c r="O299" s="44" t="str">
        <f t="shared" si="3"/>
        <v>https://ioh.tw/talks/大同大學材料系-葉晨-yeh-chen-tw-study-ttu-bde</v>
      </c>
      <c r="P299" s="45" t="s">
        <v>3260</v>
      </c>
      <c r="Q299" s="102" t="s">
        <v>3261</v>
      </c>
      <c r="R299" s="36"/>
      <c r="S299" s="47"/>
      <c r="T299" s="36" t="str">
        <f t="shared" si="4"/>
        <v>OK</v>
      </c>
      <c r="U299" s="36"/>
      <c r="V299" s="36"/>
      <c r="W299" s="36"/>
      <c r="X299" s="36"/>
      <c r="Y299" s="49"/>
      <c r="Z299" s="30" t="s">
        <v>3123</v>
      </c>
      <c r="AA299" s="51" t="s">
        <v>140</v>
      </c>
      <c r="AB299" s="51" t="s">
        <v>86</v>
      </c>
      <c r="AC299" s="36"/>
      <c r="AD299" s="36"/>
      <c r="AE299" s="36"/>
      <c r="AF299" s="36"/>
      <c r="AG299" s="36"/>
    </row>
    <row r="300" spans="1:33" ht="14" x14ac:dyDescent="0.15">
      <c r="A300" s="30" t="s">
        <v>2420</v>
      </c>
      <c r="B300" s="30" t="s">
        <v>2421</v>
      </c>
      <c r="C300" s="30" t="s">
        <v>189</v>
      </c>
      <c r="D300" s="30" t="s">
        <v>37</v>
      </c>
      <c r="E300" s="30" t="str">
        <f t="shared" si="0"/>
        <v>台灣</v>
      </c>
      <c r="F300" s="30" t="str">
        <f t="shared" si="1"/>
        <v>國內講座國籍台灣</v>
      </c>
      <c r="G300" s="30" t="s">
        <v>73</v>
      </c>
      <c r="H300" s="30" t="str">
        <f t="shared" si="2"/>
        <v>中文</v>
      </c>
      <c r="I300" s="30" t="s">
        <v>86</v>
      </c>
      <c r="J300" s="30" t="s">
        <v>32</v>
      </c>
      <c r="K300" s="30" t="s">
        <v>154</v>
      </c>
      <c r="L300" s="30" t="s">
        <v>2537</v>
      </c>
      <c r="M300" s="30" t="s">
        <v>156</v>
      </c>
      <c r="N300" s="68" t="s">
        <v>3262</v>
      </c>
      <c r="O300" s="44" t="str">
        <f t="shared" si="3"/>
        <v>https://ioh.tw/talks/逢甲建築系-林瑀婕-tsuki-lin-tw-study-fcu-bde</v>
      </c>
      <c r="P300" s="45" t="s">
        <v>3263</v>
      </c>
      <c r="Q300" s="46" t="s">
        <v>3264</v>
      </c>
      <c r="R300" s="30"/>
      <c r="S300" s="47"/>
      <c r="T300" s="36" t="str">
        <f t="shared" si="4"/>
        <v>OK</v>
      </c>
      <c r="U300" s="36"/>
      <c r="V300" s="36"/>
      <c r="W300" s="36"/>
      <c r="X300" s="36"/>
      <c r="Y300" s="49"/>
      <c r="Z300" s="30" t="s">
        <v>1721</v>
      </c>
      <c r="AA300" s="51" t="s">
        <v>140</v>
      </c>
      <c r="AB300" s="51" t="s">
        <v>86</v>
      </c>
      <c r="AC300" s="36"/>
      <c r="AD300" s="36"/>
      <c r="AE300" s="36"/>
      <c r="AF300" s="36"/>
      <c r="AG300" s="36"/>
    </row>
    <row r="301" spans="1:33" ht="14" x14ac:dyDescent="0.15">
      <c r="A301" s="30" t="s">
        <v>1150</v>
      </c>
      <c r="B301" s="30" t="s">
        <v>1151</v>
      </c>
      <c r="C301" s="30" t="s">
        <v>189</v>
      </c>
      <c r="D301" s="30" t="s">
        <v>37</v>
      </c>
      <c r="E301" s="30" t="str">
        <f t="shared" si="0"/>
        <v>台灣</v>
      </c>
      <c r="F301" s="30" t="str">
        <f t="shared" si="1"/>
        <v>國內講座國籍台灣</v>
      </c>
      <c r="G301" s="30" t="s">
        <v>73</v>
      </c>
      <c r="H301" s="30" t="str">
        <f t="shared" si="2"/>
        <v>中文</v>
      </c>
      <c r="I301" s="30" t="s">
        <v>86</v>
      </c>
      <c r="J301" s="30" t="s">
        <v>32</v>
      </c>
      <c r="K301" s="30" t="s">
        <v>3265</v>
      </c>
      <c r="L301" s="30" t="s">
        <v>2478</v>
      </c>
      <c r="M301" s="30" t="s">
        <v>3266</v>
      </c>
      <c r="N301" s="68" t="s">
        <v>3267</v>
      </c>
      <c r="O301" s="44" t="str">
        <f t="shared" si="3"/>
        <v>https://ioh.tw/talks/台大人類學系-王仲群-chung-chun-tom-wang-tw-study-ntu-bde</v>
      </c>
      <c r="P301" s="45" t="s">
        <v>3268</v>
      </c>
      <c r="Q301" s="46" t="s">
        <v>3269</v>
      </c>
      <c r="R301" s="36"/>
      <c r="S301" s="47"/>
      <c r="T301" s="36" t="str">
        <f t="shared" si="4"/>
        <v>OK</v>
      </c>
      <c r="U301" s="36"/>
      <c r="V301" s="36"/>
      <c r="W301" s="36"/>
      <c r="X301" s="36"/>
      <c r="Y301" s="49"/>
      <c r="Z301" s="30" t="s">
        <v>3270</v>
      </c>
      <c r="AA301" s="51" t="s">
        <v>140</v>
      </c>
      <c r="AB301" s="51" t="s">
        <v>86</v>
      </c>
      <c r="AC301" s="36"/>
      <c r="AD301" s="36"/>
      <c r="AE301" s="36"/>
      <c r="AF301" s="36"/>
      <c r="AG301" s="36"/>
    </row>
    <row r="302" spans="1:33" ht="14" x14ac:dyDescent="0.15">
      <c r="A302" s="30" t="s">
        <v>2938</v>
      </c>
      <c r="B302" s="30" t="s">
        <v>2939</v>
      </c>
      <c r="C302" s="30" t="s">
        <v>189</v>
      </c>
      <c r="D302" s="30" t="s">
        <v>37</v>
      </c>
      <c r="E302" s="30" t="str">
        <f t="shared" si="0"/>
        <v>台灣</v>
      </c>
      <c r="F302" s="30" t="str">
        <f t="shared" si="1"/>
        <v>國內講座國籍台灣</v>
      </c>
      <c r="G302" s="30" t="s">
        <v>73</v>
      </c>
      <c r="H302" s="30" t="str">
        <f t="shared" si="2"/>
        <v>中文</v>
      </c>
      <c r="I302" s="30" t="s">
        <v>86</v>
      </c>
      <c r="J302" s="30" t="s">
        <v>32</v>
      </c>
      <c r="K302" s="30" t="s">
        <v>1241</v>
      </c>
      <c r="L302" s="30" t="s">
        <v>624</v>
      </c>
      <c r="M302" s="30" t="s">
        <v>532</v>
      </c>
      <c r="N302" s="68" t="s">
        <v>3271</v>
      </c>
      <c r="O302" s="44" t="str">
        <f t="shared" si="3"/>
        <v>https://ioh.tw/talks/政大財管系-姚建庭-chien-ting-yao-tw-study-nccu-bde</v>
      </c>
      <c r="P302" s="45" t="s">
        <v>3272</v>
      </c>
      <c r="Q302" s="89" t="s">
        <v>3273</v>
      </c>
      <c r="R302" s="36"/>
      <c r="S302" s="47"/>
      <c r="T302" s="36" t="str">
        <f t="shared" si="4"/>
        <v>OK</v>
      </c>
      <c r="U302" s="36"/>
      <c r="V302" s="36"/>
      <c r="W302" s="36"/>
      <c r="X302" s="36"/>
      <c r="Y302" s="49"/>
      <c r="Z302" s="30" t="s">
        <v>3010</v>
      </c>
      <c r="AA302" s="51" t="s">
        <v>140</v>
      </c>
      <c r="AB302" s="51" t="s">
        <v>86</v>
      </c>
      <c r="AC302" s="36"/>
      <c r="AD302" s="36"/>
      <c r="AE302" s="36"/>
      <c r="AF302" s="36"/>
      <c r="AG302" s="36"/>
    </row>
    <row r="303" spans="1:33" ht="14" x14ac:dyDescent="0.15">
      <c r="A303" s="30" t="s">
        <v>561</v>
      </c>
      <c r="B303" s="30" t="s">
        <v>562</v>
      </c>
      <c r="C303" s="30" t="s">
        <v>189</v>
      </c>
      <c r="D303" s="30" t="s">
        <v>37</v>
      </c>
      <c r="E303" s="30" t="str">
        <f t="shared" si="0"/>
        <v>台灣</v>
      </c>
      <c r="F303" s="30" t="str">
        <f t="shared" si="1"/>
        <v>國內講座國籍台灣</v>
      </c>
      <c r="G303" s="30" t="s">
        <v>73</v>
      </c>
      <c r="H303" s="30" t="str">
        <f t="shared" si="2"/>
        <v>中文</v>
      </c>
      <c r="I303" s="30" t="s">
        <v>86</v>
      </c>
      <c r="J303" s="30" t="s">
        <v>32</v>
      </c>
      <c r="K303" s="30" t="s">
        <v>413</v>
      </c>
      <c r="L303" s="30" t="s">
        <v>3274</v>
      </c>
      <c r="M303" s="30" t="s">
        <v>415</v>
      </c>
      <c r="N303" s="88" t="s">
        <v>3275</v>
      </c>
      <c r="O303" s="44" t="str">
        <f t="shared" si="3"/>
        <v>https://ioh.tw/talks/東吳大學企業管理學系-崔雅晴-ya-ching-choi-tw-study-scu-bde</v>
      </c>
      <c r="P303" s="45" t="s">
        <v>3276</v>
      </c>
      <c r="Q303" s="102" t="s">
        <v>3277</v>
      </c>
      <c r="R303" s="36"/>
      <c r="S303" s="47"/>
      <c r="T303" s="36" t="str">
        <f t="shared" si="4"/>
        <v>OK</v>
      </c>
      <c r="U303" s="36"/>
      <c r="V303" s="36"/>
      <c r="W303" s="36"/>
      <c r="X303" s="36"/>
      <c r="Y303" s="49"/>
      <c r="Z303" s="30" t="s">
        <v>3278</v>
      </c>
      <c r="AA303" s="51" t="s">
        <v>140</v>
      </c>
      <c r="AB303" s="51" t="s">
        <v>86</v>
      </c>
      <c r="AC303" s="36"/>
      <c r="AD303" s="36"/>
      <c r="AE303" s="36"/>
      <c r="AF303" s="36"/>
      <c r="AG303" s="36"/>
    </row>
    <row r="304" spans="1:33" ht="14" x14ac:dyDescent="0.15">
      <c r="A304" s="30" t="s">
        <v>2491</v>
      </c>
      <c r="B304" s="30" t="s">
        <v>2492</v>
      </c>
      <c r="C304" s="30" t="s">
        <v>189</v>
      </c>
      <c r="D304" s="30" t="s">
        <v>37</v>
      </c>
      <c r="E304" s="30" t="str">
        <f t="shared" si="0"/>
        <v>台灣</v>
      </c>
      <c r="F304" s="30" t="str">
        <f t="shared" si="1"/>
        <v>國內講座國籍台灣</v>
      </c>
      <c r="G304" s="30" t="s">
        <v>73</v>
      </c>
      <c r="H304" s="30" t="str">
        <f t="shared" si="2"/>
        <v>中文</v>
      </c>
      <c r="I304" s="30" t="s">
        <v>86</v>
      </c>
      <c r="J304" s="30" t="s">
        <v>32</v>
      </c>
      <c r="K304" s="30" t="s">
        <v>3279</v>
      </c>
      <c r="L304" s="30" t="s">
        <v>3280</v>
      </c>
      <c r="M304" s="30" t="s">
        <v>3281</v>
      </c>
      <c r="N304" s="81" t="s">
        <v>3282</v>
      </c>
      <c r="O304" s="44" t="str">
        <f t="shared" si="3"/>
        <v>https://ioh.tw/talks/陽明物治系-謝昀融-andy-hsieh-tw-study-nymu-bde</v>
      </c>
      <c r="P304" s="45" t="s">
        <v>3283</v>
      </c>
      <c r="Q304" s="102" t="s">
        <v>3284</v>
      </c>
      <c r="R304" s="36"/>
      <c r="S304" s="47"/>
      <c r="T304" s="36" t="str">
        <f t="shared" si="4"/>
        <v>OK</v>
      </c>
      <c r="U304" s="36"/>
      <c r="V304" s="36"/>
      <c r="W304" s="36"/>
      <c r="X304" s="36"/>
      <c r="Y304" s="49"/>
      <c r="Z304" s="30" t="s">
        <v>571</v>
      </c>
      <c r="AA304" s="51" t="s">
        <v>140</v>
      </c>
      <c r="AB304" s="51" t="s">
        <v>86</v>
      </c>
      <c r="AC304" s="36"/>
      <c r="AD304" s="36"/>
      <c r="AE304" s="36"/>
      <c r="AF304" s="36"/>
      <c r="AG304" s="36"/>
    </row>
    <row r="305" spans="1:33" ht="14" x14ac:dyDescent="0.15">
      <c r="A305" s="103" t="s">
        <v>1180</v>
      </c>
      <c r="B305" s="103" t="s">
        <v>1182</v>
      </c>
      <c r="C305" s="103" t="s">
        <v>189</v>
      </c>
      <c r="D305" s="103" t="s">
        <v>37</v>
      </c>
      <c r="E305" s="30" t="str">
        <f t="shared" si="0"/>
        <v>馬來西亞</v>
      </c>
      <c r="F305" s="30" t="str">
        <f t="shared" si="1"/>
        <v>國內講座國籍馬來西亞</v>
      </c>
      <c r="G305" s="30" t="s">
        <v>193</v>
      </c>
      <c r="H305" s="30" t="str">
        <f t="shared" si="2"/>
        <v>中文</v>
      </c>
      <c r="I305" s="30" t="s">
        <v>86</v>
      </c>
      <c r="J305" s="30" t="s">
        <v>32</v>
      </c>
      <c r="K305" s="103" t="s">
        <v>1496</v>
      </c>
      <c r="L305" s="103" t="s">
        <v>3285</v>
      </c>
      <c r="M305" s="103" t="s">
        <v>156</v>
      </c>
      <c r="N305" s="74" t="s">
        <v>3286</v>
      </c>
      <c r="O305" s="104" t="str">
        <f t="shared" si="3"/>
        <v>https://ioh.tw/talks/中華大學建築與都市計畫學系-黃凱威-kai-wei-wong-tw-study-chu-bde-my</v>
      </c>
      <c r="P305" s="69" t="s">
        <v>3287</v>
      </c>
      <c r="Q305" s="106" t="s">
        <v>3288</v>
      </c>
      <c r="R305" s="103"/>
      <c r="S305" s="47"/>
      <c r="T305" s="36" t="str">
        <f t="shared" si="4"/>
        <v>OK</v>
      </c>
      <c r="U305" s="36"/>
      <c r="V305" s="36"/>
      <c r="W305" s="36"/>
      <c r="X305" s="36"/>
      <c r="Y305" s="49"/>
      <c r="Z305" s="30" t="s">
        <v>3289</v>
      </c>
      <c r="AA305" s="51" t="s">
        <v>140</v>
      </c>
      <c r="AB305" s="51" t="s">
        <v>86</v>
      </c>
      <c r="AC305" s="36"/>
      <c r="AD305" s="36"/>
      <c r="AE305" s="36"/>
      <c r="AF305" s="36"/>
      <c r="AG305" s="36"/>
    </row>
    <row r="306" spans="1:33" ht="14" x14ac:dyDescent="0.15">
      <c r="A306" s="30" t="s">
        <v>1658</v>
      </c>
      <c r="B306" s="30" t="s">
        <v>1659</v>
      </c>
      <c r="C306" s="30" t="s">
        <v>189</v>
      </c>
      <c r="D306" s="30" t="s">
        <v>37</v>
      </c>
      <c r="E306" s="30" t="str">
        <f t="shared" si="0"/>
        <v>台灣</v>
      </c>
      <c r="F306" s="30" t="str">
        <f t="shared" si="1"/>
        <v>國內講座國籍台灣</v>
      </c>
      <c r="G306" s="30" t="s">
        <v>73</v>
      </c>
      <c r="H306" s="30" t="str">
        <f t="shared" si="2"/>
        <v>中文</v>
      </c>
      <c r="I306" s="30" t="s">
        <v>86</v>
      </c>
      <c r="J306" s="30" t="s">
        <v>32</v>
      </c>
      <c r="K306" s="30" t="s">
        <v>3290</v>
      </c>
      <c r="L306" s="30" t="s">
        <v>3291</v>
      </c>
      <c r="M306" s="30" t="s">
        <v>3292</v>
      </c>
      <c r="N306" s="74" t="s">
        <v>3293</v>
      </c>
      <c r="O306" s="44" t="str">
        <f t="shared" si="3"/>
        <v>https://ioh.tw/talks/中央化材系-陳彥綸-yen-lun-chen-tw-study-ncu-bde</v>
      </c>
      <c r="P306" s="69" t="s">
        <v>3294</v>
      </c>
      <c r="Q306" s="46" t="s">
        <v>3295</v>
      </c>
      <c r="R306" s="30"/>
      <c r="S306" s="47"/>
      <c r="T306" s="36" t="str">
        <f t="shared" si="4"/>
        <v>OK</v>
      </c>
      <c r="U306" s="36"/>
      <c r="V306" s="36"/>
      <c r="W306" s="36"/>
      <c r="X306" s="36"/>
      <c r="Y306" s="49"/>
      <c r="Z306" s="30" t="s">
        <v>587</v>
      </c>
      <c r="AA306" s="51" t="s">
        <v>140</v>
      </c>
      <c r="AB306" s="51" t="s">
        <v>86</v>
      </c>
      <c r="AC306" s="36"/>
      <c r="AD306" s="36"/>
      <c r="AE306" s="36"/>
      <c r="AF306" s="36"/>
      <c r="AG306" s="36"/>
    </row>
    <row r="307" spans="1:33" ht="14" x14ac:dyDescent="0.15">
      <c r="A307" s="96" t="s">
        <v>1594</v>
      </c>
      <c r="B307" s="96" t="s">
        <v>1595</v>
      </c>
      <c r="C307" s="96" t="s">
        <v>189</v>
      </c>
      <c r="D307" s="96" t="s">
        <v>37</v>
      </c>
      <c r="E307" s="30" t="str">
        <f t="shared" si="0"/>
        <v>台灣</v>
      </c>
      <c r="F307" s="30" t="str">
        <f t="shared" si="1"/>
        <v>國內講座國籍台灣</v>
      </c>
      <c r="G307" s="30" t="s">
        <v>73</v>
      </c>
      <c r="H307" s="30" t="str">
        <f t="shared" si="2"/>
        <v>中文</v>
      </c>
      <c r="I307" s="30" t="s">
        <v>86</v>
      </c>
      <c r="J307" s="30" t="s">
        <v>32</v>
      </c>
      <c r="K307" s="96" t="s">
        <v>3257</v>
      </c>
      <c r="L307" s="96" t="s">
        <v>3296</v>
      </c>
      <c r="M307" s="96" t="s">
        <v>1841</v>
      </c>
      <c r="N307" s="53" t="s">
        <v>3297</v>
      </c>
      <c r="O307" s="205" t="str">
        <f t="shared" si="3"/>
        <v>https://ioh.tw/talks/大同材料系-胡齡云-ling-yun-hu-tw-study-ttu-bde</v>
      </c>
      <c r="P307" s="152" t="s">
        <v>3298</v>
      </c>
      <c r="Q307" s="60" t="s">
        <v>3299</v>
      </c>
      <c r="R307" s="85"/>
      <c r="S307" s="47"/>
      <c r="T307" s="36" t="str">
        <f t="shared" si="4"/>
        <v>OK</v>
      </c>
      <c r="U307" s="85"/>
      <c r="V307" s="85"/>
      <c r="W307" s="85"/>
      <c r="X307" s="85"/>
      <c r="Y307" s="49"/>
      <c r="Z307" s="96" t="s">
        <v>3300</v>
      </c>
      <c r="AA307" s="51" t="s">
        <v>140</v>
      </c>
      <c r="AB307" s="51" t="s">
        <v>86</v>
      </c>
      <c r="AC307" s="85"/>
      <c r="AD307" s="85"/>
      <c r="AE307" s="85"/>
      <c r="AF307" s="85"/>
      <c r="AG307" s="85"/>
    </row>
    <row r="308" spans="1:33" ht="14" x14ac:dyDescent="0.15">
      <c r="A308" s="96" t="s">
        <v>1594</v>
      </c>
      <c r="B308" s="96" t="s">
        <v>1595</v>
      </c>
      <c r="C308" s="96" t="s">
        <v>189</v>
      </c>
      <c r="D308" s="96" t="s">
        <v>37</v>
      </c>
      <c r="E308" s="30" t="str">
        <f t="shared" si="0"/>
        <v>台灣</v>
      </c>
      <c r="F308" s="30" t="str">
        <f t="shared" si="1"/>
        <v>國內講座國籍台灣</v>
      </c>
      <c r="G308" s="30" t="s">
        <v>73</v>
      </c>
      <c r="H308" s="30" t="str">
        <f t="shared" si="2"/>
        <v>中文</v>
      </c>
      <c r="I308" s="30" t="s">
        <v>86</v>
      </c>
      <c r="J308" s="30" t="s">
        <v>32</v>
      </c>
      <c r="K308" s="96" t="s">
        <v>3301</v>
      </c>
      <c r="L308" s="96" t="s">
        <v>3302</v>
      </c>
      <c r="M308" s="96" t="s">
        <v>415</v>
      </c>
      <c r="N308" s="53" t="s">
        <v>3303</v>
      </c>
      <c r="O308" s="205" t="str">
        <f t="shared" si="3"/>
        <v>https://ioh.tw/talks/大同事業經營系-林侑昕-yu-hsin-lin-tw-study-ttu-bde</v>
      </c>
      <c r="P308" s="152" t="s">
        <v>3304</v>
      </c>
      <c r="Q308" s="60" t="s">
        <v>3305</v>
      </c>
      <c r="R308" s="96"/>
      <c r="S308" s="47"/>
      <c r="T308" s="36" t="str">
        <f t="shared" si="4"/>
        <v>OK</v>
      </c>
      <c r="U308" s="85"/>
      <c r="V308" s="85"/>
      <c r="W308" s="85"/>
      <c r="X308" s="85"/>
      <c r="Y308" s="49"/>
      <c r="Z308" s="96" t="s">
        <v>3306</v>
      </c>
      <c r="AA308" s="51" t="s">
        <v>140</v>
      </c>
      <c r="AB308" s="51" t="s">
        <v>86</v>
      </c>
      <c r="AC308" s="85"/>
      <c r="AD308" s="85"/>
      <c r="AE308" s="85"/>
      <c r="AF308" s="85"/>
      <c r="AG308" s="85"/>
    </row>
    <row r="309" spans="1:33" ht="14" x14ac:dyDescent="0.15">
      <c r="A309" s="206" t="s">
        <v>894</v>
      </c>
      <c r="B309" s="206" t="s">
        <v>895</v>
      </c>
      <c r="C309" s="206" t="s">
        <v>59</v>
      </c>
      <c r="D309" s="206" t="s">
        <v>60</v>
      </c>
      <c r="E309" s="30" t="str">
        <f t="shared" si="0"/>
        <v>台灣</v>
      </c>
      <c r="F309" s="30" t="str">
        <f t="shared" si="1"/>
        <v>國內講座國籍台灣</v>
      </c>
      <c r="G309" s="30" t="s">
        <v>73</v>
      </c>
      <c r="H309" s="30" t="str">
        <f t="shared" si="2"/>
        <v>中文</v>
      </c>
      <c r="I309" s="30" t="s">
        <v>86</v>
      </c>
      <c r="J309" s="30" t="s">
        <v>32</v>
      </c>
      <c r="K309" s="206" t="s">
        <v>2040</v>
      </c>
      <c r="L309" s="206" t="s">
        <v>3307</v>
      </c>
      <c r="M309" s="206" t="s">
        <v>2041</v>
      </c>
      <c r="N309" s="41" t="s">
        <v>3308</v>
      </c>
      <c r="O309" s="209" t="str">
        <f t="shared" si="3"/>
        <v>https://ioh.tw/talks/北醫牙醫學系研究所-李渘崴-rou-wei-liu-tw-study-tmu-mde</v>
      </c>
      <c r="P309" s="54" t="s">
        <v>3309</v>
      </c>
      <c r="Q309" s="210" t="s">
        <v>3310</v>
      </c>
      <c r="R309" s="206"/>
      <c r="S309" s="47"/>
      <c r="T309" s="36" t="str">
        <f t="shared" si="4"/>
        <v>OK</v>
      </c>
      <c r="U309" s="85"/>
      <c r="V309" s="96">
        <v>1</v>
      </c>
      <c r="W309" s="85"/>
      <c r="X309" s="85"/>
      <c r="Y309" s="49"/>
      <c r="Z309" s="96" t="s">
        <v>2205</v>
      </c>
      <c r="AA309" s="51" t="s">
        <v>140</v>
      </c>
      <c r="AB309" s="51" t="s">
        <v>86</v>
      </c>
      <c r="AC309" s="85"/>
      <c r="AD309" s="85"/>
      <c r="AE309" s="85"/>
      <c r="AF309" s="85"/>
      <c r="AG309" s="85"/>
    </row>
    <row r="310" spans="1:33" ht="14" x14ac:dyDescent="0.15">
      <c r="A310" s="96" t="s">
        <v>1150</v>
      </c>
      <c r="B310" s="96" t="s">
        <v>1151</v>
      </c>
      <c r="C310" s="96" t="s">
        <v>189</v>
      </c>
      <c r="D310" s="96" t="s">
        <v>37</v>
      </c>
      <c r="E310" s="30" t="str">
        <f t="shared" si="0"/>
        <v>台灣</v>
      </c>
      <c r="F310" s="30" t="str">
        <f t="shared" si="1"/>
        <v>國內講座國籍台灣</v>
      </c>
      <c r="G310" s="30" t="s">
        <v>73</v>
      </c>
      <c r="H310" s="30" t="str">
        <f t="shared" si="2"/>
        <v>中文</v>
      </c>
      <c r="I310" s="30" t="s">
        <v>86</v>
      </c>
      <c r="J310" s="30" t="s">
        <v>32</v>
      </c>
      <c r="K310" s="96" t="s">
        <v>3311</v>
      </c>
      <c r="L310" s="96" t="s">
        <v>781</v>
      </c>
      <c r="M310" s="96" t="s">
        <v>3312</v>
      </c>
      <c r="N310" s="53" t="s">
        <v>3313</v>
      </c>
      <c r="O310" s="205" t="str">
        <f t="shared" si="3"/>
        <v>https://ioh.tw/talks/台大園藝系-楊慈瑄-annie-yang-tw-study-ntu-bde</v>
      </c>
      <c r="P310" s="152" t="s">
        <v>3314</v>
      </c>
      <c r="Q310" s="211" t="s">
        <v>3315</v>
      </c>
      <c r="R310" s="96"/>
      <c r="S310" s="47"/>
      <c r="T310" s="36" t="str">
        <f t="shared" si="4"/>
        <v>OK</v>
      </c>
      <c r="U310" s="85"/>
      <c r="V310" s="85"/>
      <c r="W310" s="85"/>
      <c r="X310" s="85"/>
      <c r="Y310" s="49"/>
      <c r="Z310" s="96" t="s">
        <v>3169</v>
      </c>
      <c r="AA310" s="51" t="s">
        <v>140</v>
      </c>
      <c r="AB310" s="51" t="s">
        <v>86</v>
      </c>
      <c r="AC310" s="85"/>
      <c r="AD310" s="85"/>
      <c r="AE310" s="85"/>
      <c r="AF310" s="85"/>
      <c r="AG310" s="85"/>
    </row>
    <row r="311" spans="1:33" ht="14" x14ac:dyDescent="0.15">
      <c r="A311" s="206" t="s">
        <v>1150</v>
      </c>
      <c r="B311" s="206" t="s">
        <v>1151</v>
      </c>
      <c r="C311" s="206" t="s">
        <v>189</v>
      </c>
      <c r="D311" s="206" t="s">
        <v>37</v>
      </c>
      <c r="E311" s="30" t="str">
        <f t="shared" si="0"/>
        <v>台灣</v>
      </c>
      <c r="F311" s="30" t="str">
        <f t="shared" si="1"/>
        <v>國內講座國籍台灣</v>
      </c>
      <c r="G311" s="30" t="s">
        <v>73</v>
      </c>
      <c r="H311" s="30" t="str">
        <f t="shared" si="2"/>
        <v>中文</v>
      </c>
      <c r="I311" s="30" t="s">
        <v>86</v>
      </c>
      <c r="J311" s="30" t="s">
        <v>32</v>
      </c>
      <c r="K311" s="206" t="s">
        <v>2859</v>
      </c>
      <c r="L311" s="206" t="s">
        <v>1676</v>
      </c>
      <c r="M311" s="206" t="s">
        <v>2860</v>
      </c>
      <c r="N311" s="53" t="s">
        <v>3316</v>
      </c>
      <c r="O311" s="209" t="str">
        <f t="shared" si="3"/>
        <v>https://ioh.tw/talks/台大戲劇系-吳子齊-tzu-chi-wu-tw-study-ntu-bde</v>
      </c>
      <c r="P311" s="122" t="s">
        <v>3317</v>
      </c>
      <c r="Q311" s="212" t="s">
        <v>3318</v>
      </c>
      <c r="R311" s="206"/>
      <c r="S311" s="47"/>
      <c r="T311" s="36" t="str">
        <f t="shared" si="4"/>
        <v>OK</v>
      </c>
      <c r="U311" s="85"/>
      <c r="V311" s="85"/>
      <c r="W311" s="85"/>
      <c r="X311" s="85"/>
      <c r="Y311" s="49"/>
      <c r="Z311" s="96" t="s">
        <v>633</v>
      </c>
      <c r="AA311" s="51" t="s">
        <v>140</v>
      </c>
      <c r="AB311" s="51" t="s">
        <v>86</v>
      </c>
      <c r="AC311" s="85"/>
      <c r="AD311" s="85"/>
      <c r="AE311" s="85"/>
      <c r="AF311" s="85"/>
      <c r="AG311" s="85"/>
    </row>
    <row r="312" spans="1:33" ht="14" x14ac:dyDescent="0.15">
      <c r="A312" s="96" t="s">
        <v>2491</v>
      </c>
      <c r="B312" s="96" t="s">
        <v>2492</v>
      </c>
      <c r="C312" s="96" t="s">
        <v>189</v>
      </c>
      <c r="D312" s="96" t="s">
        <v>37</v>
      </c>
      <c r="E312" s="30" t="str">
        <f t="shared" si="0"/>
        <v>台灣</v>
      </c>
      <c r="F312" s="30" t="str">
        <f t="shared" si="1"/>
        <v>國內講座國籍台灣</v>
      </c>
      <c r="G312" s="30" t="s">
        <v>73</v>
      </c>
      <c r="H312" s="30" t="str">
        <f t="shared" si="2"/>
        <v>中文</v>
      </c>
      <c r="I312" s="30" t="s">
        <v>86</v>
      </c>
      <c r="J312" s="30" t="s">
        <v>32</v>
      </c>
      <c r="K312" s="96" t="s">
        <v>2040</v>
      </c>
      <c r="L312" s="96" t="s">
        <v>3319</v>
      </c>
      <c r="M312" s="96" t="s">
        <v>2041</v>
      </c>
      <c r="N312" s="53" t="s">
        <v>3320</v>
      </c>
      <c r="O312" s="205" t="str">
        <f t="shared" si="3"/>
        <v>https://ioh.tw/talks/陽明牙醫系-潘長榮-bruce-pan-tw-study-nymu-bde</v>
      </c>
      <c r="P312" s="152" t="s">
        <v>3321</v>
      </c>
      <c r="Q312" s="60" t="s">
        <v>3322</v>
      </c>
      <c r="R312" s="85"/>
      <c r="S312" s="47"/>
      <c r="T312" s="36" t="str">
        <f t="shared" si="4"/>
        <v>OK</v>
      </c>
      <c r="U312" s="85"/>
      <c r="V312" s="85"/>
      <c r="W312" s="85"/>
      <c r="X312" s="85"/>
      <c r="Y312" s="49"/>
      <c r="Z312" s="96" t="s">
        <v>3323</v>
      </c>
      <c r="AA312" s="51" t="s">
        <v>140</v>
      </c>
      <c r="AB312" s="51" t="s">
        <v>86</v>
      </c>
      <c r="AC312" s="85"/>
      <c r="AD312" s="85"/>
      <c r="AE312" s="85"/>
      <c r="AF312" s="85"/>
      <c r="AG312" s="85"/>
    </row>
    <row r="313" spans="1:33" ht="14" x14ac:dyDescent="0.15">
      <c r="A313" s="96" t="s">
        <v>1150</v>
      </c>
      <c r="B313" s="96" t="s">
        <v>1151</v>
      </c>
      <c r="C313" s="96" t="s">
        <v>189</v>
      </c>
      <c r="D313" s="96" t="s">
        <v>37</v>
      </c>
      <c r="E313" s="30" t="str">
        <f t="shared" si="0"/>
        <v>台灣</v>
      </c>
      <c r="F313" s="30" t="str">
        <f t="shared" si="1"/>
        <v>國內講座國籍台灣</v>
      </c>
      <c r="G313" s="30" t="s">
        <v>73</v>
      </c>
      <c r="H313" s="30" t="str">
        <f t="shared" si="2"/>
        <v>中文</v>
      </c>
      <c r="I313" s="30" t="s">
        <v>86</v>
      </c>
      <c r="J313" s="30" t="s">
        <v>32</v>
      </c>
      <c r="K313" s="96" t="s">
        <v>1660</v>
      </c>
      <c r="L313" s="96" t="s">
        <v>893</v>
      </c>
      <c r="M313" s="96" t="s">
        <v>3324</v>
      </c>
      <c r="N313" s="53" t="s">
        <v>3325</v>
      </c>
      <c r="O313" s="205" t="str">
        <f t="shared" si="3"/>
        <v>https://ioh.tw/talks/台大物理系-楊曜陽-denny-yang-tw-study-ntu-bde</v>
      </c>
      <c r="P313" s="213" t="s">
        <v>3326</v>
      </c>
      <c r="Q313" s="206" t="s">
        <v>3327</v>
      </c>
      <c r="R313" s="96"/>
      <c r="S313" s="47"/>
      <c r="T313" s="36" t="str">
        <f t="shared" si="4"/>
        <v>OK</v>
      </c>
      <c r="U313" s="85"/>
      <c r="V313" s="85"/>
      <c r="W313" s="85"/>
      <c r="X313" s="85"/>
      <c r="Y313" s="49"/>
      <c r="Z313" s="96" t="s">
        <v>671</v>
      </c>
      <c r="AA313" s="51" t="s">
        <v>140</v>
      </c>
      <c r="AB313" s="51" t="s">
        <v>86</v>
      </c>
      <c r="AC313" s="85"/>
      <c r="AD313" s="85"/>
      <c r="AE313" s="85"/>
      <c r="AF313" s="85"/>
      <c r="AG313" s="85"/>
    </row>
    <row r="314" spans="1:33" ht="14" x14ac:dyDescent="0.15">
      <c r="A314" s="96" t="s">
        <v>1658</v>
      </c>
      <c r="B314" s="96" t="s">
        <v>1659</v>
      </c>
      <c r="C314" s="96" t="s">
        <v>189</v>
      </c>
      <c r="D314" s="96" t="s">
        <v>37</v>
      </c>
      <c r="E314" s="30" t="str">
        <f t="shared" si="0"/>
        <v>台灣</v>
      </c>
      <c r="F314" s="30" t="str">
        <f t="shared" si="1"/>
        <v>國內講座國籍台灣</v>
      </c>
      <c r="G314" s="30" t="s">
        <v>73</v>
      </c>
      <c r="H314" s="30" t="str">
        <f t="shared" si="2"/>
        <v>中文</v>
      </c>
      <c r="I314" s="30" t="s">
        <v>86</v>
      </c>
      <c r="J314" s="30" t="s">
        <v>32</v>
      </c>
      <c r="K314" s="96" t="s">
        <v>3328</v>
      </c>
      <c r="L314" s="96" t="s">
        <v>2190</v>
      </c>
      <c r="M314" s="96" t="s">
        <v>1693</v>
      </c>
      <c r="N314" s="53" t="s">
        <v>3329</v>
      </c>
      <c r="O314" s="205" t="str">
        <f t="shared" si="3"/>
        <v>https://ioh.tw/talks/中央大氣系-蔡孝玠-hsiao-chieh-tsai-tw-study-ncu-bde</v>
      </c>
      <c r="P314" s="152" t="s">
        <v>3330</v>
      </c>
      <c r="Q314" s="60" t="s">
        <v>3331</v>
      </c>
      <c r="R314" s="96"/>
      <c r="S314" s="47"/>
      <c r="T314" s="36" t="str">
        <f t="shared" si="4"/>
        <v>OK</v>
      </c>
      <c r="U314" s="85"/>
      <c r="V314" s="85"/>
      <c r="W314" s="85"/>
      <c r="X314" s="85"/>
      <c r="Y314" s="49"/>
      <c r="Z314" s="96" t="s">
        <v>3332</v>
      </c>
      <c r="AA314" s="51" t="s">
        <v>1459</v>
      </c>
      <c r="AB314" s="51" t="s">
        <v>86</v>
      </c>
      <c r="AC314" s="85"/>
      <c r="AD314" s="85"/>
      <c r="AE314" s="85"/>
      <c r="AF314" s="85"/>
      <c r="AG314" s="85"/>
    </row>
    <row r="315" spans="1:33" ht="14" x14ac:dyDescent="0.15">
      <c r="A315" s="96" t="s">
        <v>1150</v>
      </c>
      <c r="B315" s="96" t="s">
        <v>1151</v>
      </c>
      <c r="C315" s="96" t="s">
        <v>189</v>
      </c>
      <c r="D315" s="96" t="s">
        <v>37</v>
      </c>
      <c r="E315" s="30" t="str">
        <f t="shared" si="0"/>
        <v>台灣</v>
      </c>
      <c r="F315" s="30" t="str">
        <f t="shared" si="1"/>
        <v>國內講座國籍台灣</v>
      </c>
      <c r="G315" s="30" t="s">
        <v>73</v>
      </c>
      <c r="H315" s="30" t="str">
        <f t="shared" si="2"/>
        <v>中文</v>
      </c>
      <c r="I315" s="30" t="s">
        <v>86</v>
      </c>
      <c r="J315" s="30" t="s">
        <v>32</v>
      </c>
      <c r="K315" s="96" t="s">
        <v>1776</v>
      </c>
      <c r="L315" s="96" t="s">
        <v>1266</v>
      </c>
      <c r="M315" s="96" t="s">
        <v>1778</v>
      </c>
      <c r="N315" s="53" t="s">
        <v>3333</v>
      </c>
      <c r="O315" s="205" t="str">
        <f t="shared" si="3"/>
        <v>https://ioh.tw/talks/台大歷史系-魏妤庭-hazel-wei-tw-study-ntu-bde</v>
      </c>
      <c r="P315" s="152" t="s">
        <v>3334</v>
      </c>
      <c r="Q315" s="214" t="s">
        <v>3335</v>
      </c>
      <c r="R315" s="96"/>
      <c r="S315" s="47"/>
      <c r="T315" s="36" t="str">
        <f t="shared" si="4"/>
        <v>OK</v>
      </c>
      <c r="U315" s="85"/>
      <c r="V315" s="85"/>
      <c r="W315" s="85"/>
      <c r="X315" s="85"/>
      <c r="Y315" s="49"/>
      <c r="Z315" s="96" t="s">
        <v>609</v>
      </c>
      <c r="AA315" s="51" t="s">
        <v>140</v>
      </c>
      <c r="AB315" s="51" t="s">
        <v>86</v>
      </c>
      <c r="AC315" s="85"/>
      <c r="AD315" s="85"/>
      <c r="AE315" s="85"/>
      <c r="AF315" s="85"/>
      <c r="AG315" s="85"/>
    </row>
    <row r="316" spans="1:33" ht="14" x14ac:dyDescent="0.15">
      <c r="A316" s="96" t="s">
        <v>1561</v>
      </c>
      <c r="B316" s="96" t="s">
        <v>1562</v>
      </c>
      <c r="C316" s="96" t="s">
        <v>189</v>
      </c>
      <c r="D316" s="96" t="s">
        <v>37</v>
      </c>
      <c r="E316" s="30" t="str">
        <f t="shared" si="0"/>
        <v>台灣</v>
      </c>
      <c r="F316" s="30" t="str">
        <f t="shared" si="1"/>
        <v>國內講座國籍台灣</v>
      </c>
      <c r="G316" s="30" t="s">
        <v>73</v>
      </c>
      <c r="H316" s="30" t="str">
        <f t="shared" si="2"/>
        <v>中文</v>
      </c>
      <c r="I316" s="30" t="s">
        <v>86</v>
      </c>
      <c r="J316" s="30" t="s">
        <v>32</v>
      </c>
      <c r="K316" s="96" t="s">
        <v>3336</v>
      </c>
      <c r="L316" s="96" t="s">
        <v>3337</v>
      </c>
      <c r="M316" s="96" t="s">
        <v>3338</v>
      </c>
      <c r="N316" s="41" t="s">
        <v>3339</v>
      </c>
      <c r="O316" s="205" t="str">
        <f t="shared" si="3"/>
        <v>https://ioh.tw/talks/東華大學幼教系-鍾宜珊-i-shan-chung-tw-study-ndhu-bde</v>
      </c>
      <c r="P316" s="152" t="s">
        <v>3340</v>
      </c>
      <c r="Q316" s="215" t="s">
        <v>3341</v>
      </c>
      <c r="R316" s="96"/>
      <c r="S316" s="47"/>
      <c r="T316" s="36" t="str">
        <f t="shared" si="4"/>
        <v>OK</v>
      </c>
      <c r="U316" s="85"/>
      <c r="V316" s="85"/>
      <c r="W316" s="85"/>
      <c r="X316" s="85"/>
      <c r="Y316" s="49"/>
      <c r="Z316" s="96" t="s">
        <v>652</v>
      </c>
      <c r="AA316" s="51" t="s">
        <v>140</v>
      </c>
      <c r="AB316" s="51" t="s">
        <v>86</v>
      </c>
      <c r="AC316" s="85"/>
      <c r="AD316" s="85"/>
      <c r="AE316" s="85"/>
      <c r="AF316" s="85"/>
      <c r="AG316" s="85"/>
    </row>
    <row r="317" spans="1:33" ht="14" x14ac:dyDescent="0.15">
      <c r="A317" s="96" t="s">
        <v>803</v>
      </c>
      <c r="B317" s="96" t="s">
        <v>804</v>
      </c>
      <c r="C317" s="96" t="s">
        <v>189</v>
      </c>
      <c r="D317" s="96" t="s">
        <v>37</v>
      </c>
      <c r="E317" s="30" t="str">
        <f t="shared" si="0"/>
        <v>台灣</v>
      </c>
      <c r="F317" s="30" t="str">
        <f t="shared" si="1"/>
        <v>國內講座國籍台灣</v>
      </c>
      <c r="G317" s="30" t="s">
        <v>73</v>
      </c>
      <c r="H317" s="30" t="str">
        <f t="shared" si="2"/>
        <v>中文</v>
      </c>
      <c r="I317" s="30" t="s">
        <v>86</v>
      </c>
      <c r="J317" s="30" t="s">
        <v>32</v>
      </c>
      <c r="K317" s="96" t="s">
        <v>3342</v>
      </c>
      <c r="L317" s="96" t="s">
        <v>3343</v>
      </c>
      <c r="M317" s="96" t="s">
        <v>3344</v>
      </c>
      <c r="N317" s="41" t="s">
        <v>3345</v>
      </c>
      <c r="O317" s="205" t="str">
        <f t="shared" si="3"/>
        <v>https://ioh.tw/talks/屏東科技大學水產養殖系-林廷宇-tin-yu-lin-tw-study-npust-bde</v>
      </c>
      <c r="P317" s="152" t="s">
        <v>3346</v>
      </c>
      <c r="Q317" s="215" t="s">
        <v>3347</v>
      </c>
      <c r="R317" s="96"/>
      <c r="S317" s="47"/>
      <c r="T317" s="36" t="str">
        <f t="shared" si="4"/>
        <v>OK</v>
      </c>
      <c r="U317" s="85"/>
      <c r="V317" s="85"/>
      <c r="W317" s="85"/>
      <c r="X317" s="85"/>
      <c r="Y317" s="49"/>
      <c r="Z317" s="96" t="s">
        <v>1573</v>
      </c>
      <c r="AA317" s="51" t="s">
        <v>140</v>
      </c>
      <c r="AB317" s="51" t="s">
        <v>86</v>
      </c>
      <c r="AC317" s="85"/>
      <c r="AD317" s="85"/>
      <c r="AE317" s="85"/>
      <c r="AF317" s="85"/>
      <c r="AG317" s="85"/>
    </row>
    <row r="318" spans="1:33" ht="14" x14ac:dyDescent="0.15">
      <c r="A318" s="96" t="s">
        <v>1742</v>
      </c>
      <c r="B318" s="96" t="s">
        <v>1743</v>
      </c>
      <c r="C318" s="96" t="s">
        <v>189</v>
      </c>
      <c r="D318" s="96" t="s">
        <v>37</v>
      </c>
      <c r="E318" s="30" t="str">
        <f t="shared" si="0"/>
        <v>台灣</v>
      </c>
      <c r="F318" s="30" t="str">
        <f t="shared" si="1"/>
        <v>國內講座國籍台灣</v>
      </c>
      <c r="G318" s="30" t="s">
        <v>73</v>
      </c>
      <c r="H318" s="30" t="str">
        <f t="shared" si="2"/>
        <v>中文</v>
      </c>
      <c r="I318" s="30" t="s">
        <v>86</v>
      </c>
      <c r="J318" s="30" t="s">
        <v>32</v>
      </c>
      <c r="K318" s="96" t="s">
        <v>3348</v>
      </c>
      <c r="L318" s="96" t="s">
        <v>2398</v>
      </c>
      <c r="M318" s="96" t="s">
        <v>3349</v>
      </c>
      <c r="N318" s="53" t="s">
        <v>3350</v>
      </c>
      <c r="O318" s="205" t="str">
        <f t="shared" si="3"/>
        <v>https://ioh.tw/talks/中山機電系-傅國杰-jerry-fu-tw-study-nsysu-bde</v>
      </c>
      <c r="P318" s="152" t="s">
        <v>3351</v>
      </c>
      <c r="Q318" s="215" t="s">
        <v>3352</v>
      </c>
      <c r="R318" s="85"/>
      <c r="S318" s="47"/>
      <c r="T318" s="36" t="str">
        <f t="shared" si="4"/>
        <v>OK</v>
      </c>
      <c r="U318" s="85"/>
      <c r="V318" s="85"/>
      <c r="W318" s="85"/>
      <c r="X318" s="85"/>
      <c r="Y318" s="49"/>
      <c r="Z318" s="96" t="s">
        <v>155</v>
      </c>
      <c r="AA318" s="51" t="s">
        <v>140</v>
      </c>
      <c r="AB318" s="51" t="s">
        <v>86</v>
      </c>
      <c r="AC318" s="85"/>
      <c r="AD318" s="85"/>
      <c r="AE318" s="85"/>
      <c r="AF318" s="85"/>
      <c r="AG318" s="85"/>
    </row>
    <row r="319" spans="1:33" ht="14" x14ac:dyDescent="0.15">
      <c r="A319" s="96" t="s">
        <v>2491</v>
      </c>
      <c r="B319" s="96" t="s">
        <v>2492</v>
      </c>
      <c r="C319" s="96" t="s">
        <v>59</v>
      </c>
      <c r="D319" s="96" t="s">
        <v>60</v>
      </c>
      <c r="E319" s="30" t="str">
        <f t="shared" si="0"/>
        <v>台灣</v>
      </c>
      <c r="F319" s="30" t="str">
        <f t="shared" si="1"/>
        <v>國內講座國籍台灣</v>
      </c>
      <c r="G319" s="30" t="s">
        <v>73</v>
      </c>
      <c r="H319" s="30" t="str">
        <f t="shared" si="2"/>
        <v>中文</v>
      </c>
      <c r="I319" s="30" t="s">
        <v>86</v>
      </c>
      <c r="J319" s="30" t="s">
        <v>32</v>
      </c>
      <c r="K319" s="96" t="s">
        <v>3353</v>
      </c>
      <c r="L319" s="96" t="s">
        <v>3354</v>
      </c>
      <c r="M319" s="96" t="s">
        <v>3355</v>
      </c>
      <c r="N319" s="53" t="s">
        <v>3356</v>
      </c>
      <c r="O319" s="205" t="str">
        <f t="shared" si="3"/>
        <v>https://ioh.tw/talks/陽明藥理所-葉庭毓-ting-tu-yeh-tw-study-nymu-mde</v>
      </c>
      <c r="P319" s="152" t="s">
        <v>3357</v>
      </c>
      <c r="Q319" s="60" t="s">
        <v>3358</v>
      </c>
      <c r="R319" s="85"/>
      <c r="S319" s="47"/>
      <c r="T319" s="36" t="str">
        <f t="shared" si="4"/>
        <v>OK</v>
      </c>
      <c r="U319" s="85"/>
      <c r="V319" s="85"/>
      <c r="W319" s="85"/>
      <c r="X319" s="85"/>
      <c r="Y319" s="49"/>
      <c r="Z319" s="96" t="s">
        <v>3359</v>
      </c>
      <c r="AA319" s="51" t="s">
        <v>163</v>
      </c>
      <c r="AB319" s="51" t="s">
        <v>86</v>
      </c>
      <c r="AC319" s="85"/>
      <c r="AD319" s="85"/>
      <c r="AE319" s="85"/>
      <c r="AF319" s="85"/>
      <c r="AG319" s="85"/>
    </row>
    <row r="320" spans="1:33" ht="14" x14ac:dyDescent="0.15">
      <c r="A320" s="206" t="s">
        <v>2491</v>
      </c>
      <c r="B320" s="206" t="s">
        <v>2492</v>
      </c>
      <c r="C320" s="206" t="s">
        <v>189</v>
      </c>
      <c r="D320" s="206" t="s">
        <v>37</v>
      </c>
      <c r="E320" s="30" t="str">
        <f t="shared" si="0"/>
        <v>馬來西亞</v>
      </c>
      <c r="F320" s="30" t="str">
        <f t="shared" si="1"/>
        <v>國內講座國籍馬來西亞</v>
      </c>
      <c r="G320" s="30" t="s">
        <v>193</v>
      </c>
      <c r="H320" s="30" t="str">
        <f t="shared" si="2"/>
        <v>中文</v>
      </c>
      <c r="I320" s="30" t="s">
        <v>86</v>
      </c>
      <c r="J320" s="30" t="s">
        <v>32</v>
      </c>
      <c r="K320" s="206" t="s">
        <v>2493</v>
      </c>
      <c r="L320" s="206" t="s">
        <v>3360</v>
      </c>
      <c r="M320" s="206" t="s">
        <v>3361</v>
      </c>
      <c r="N320" s="41" t="s">
        <v>3362</v>
      </c>
      <c r="O320" s="209" t="str">
        <f t="shared" si="3"/>
        <v>https://ioh.tw/talks/陽明大學醫技系-劉潔瑜-joey-lau-tw-study-nymu-bde-my</v>
      </c>
      <c r="P320" s="54" t="s">
        <v>3363</v>
      </c>
      <c r="Q320" s="55" t="s">
        <v>3364</v>
      </c>
      <c r="R320" s="206"/>
      <c r="S320" s="47"/>
      <c r="T320" s="36" t="str">
        <f t="shared" si="4"/>
        <v>OK</v>
      </c>
      <c r="U320" s="85"/>
      <c r="V320" s="85"/>
      <c r="W320" s="85"/>
      <c r="X320" s="85"/>
      <c r="Y320" s="49"/>
      <c r="Z320" s="96" t="s">
        <v>2434</v>
      </c>
      <c r="AA320" s="51" t="s">
        <v>140</v>
      </c>
      <c r="AB320" s="51" t="s">
        <v>86</v>
      </c>
      <c r="AC320" s="85"/>
      <c r="AD320" s="85"/>
      <c r="AE320" s="85"/>
      <c r="AF320" s="85"/>
      <c r="AG320" s="85"/>
    </row>
    <row r="321" spans="1:33" ht="14" x14ac:dyDescent="0.15">
      <c r="A321" s="206" t="s">
        <v>143</v>
      </c>
      <c r="B321" s="206" t="s">
        <v>144</v>
      </c>
      <c r="C321" s="206" t="s">
        <v>189</v>
      </c>
      <c r="D321" s="206" t="s">
        <v>37</v>
      </c>
      <c r="E321" s="30" t="str">
        <f t="shared" si="0"/>
        <v>台灣</v>
      </c>
      <c r="F321" s="30" t="str">
        <f t="shared" si="1"/>
        <v>國內講座國籍台灣</v>
      </c>
      <c r="G321" s="30" t="s">
        <v>73</v>
      </c>
      <c r="H321" s="30" t="str">
        <f t="shared" si="2"/>
        <v>中文</v>
      </c>
      <c r="I321" s="30" t="s">
        <v>86</v>
      </c>
      <c r="J321" s="30" t="s">
        <v>32</v>
      </c>
      <c r="K321" s="206" t="s">
        <v>481</v>
      </c>
      <c r="L321" s="206" t="s">
        <v>3365</v>
      </c>
      <c r="M321" s="206" t="s">
        <v>483</v>
      </c>
      <c r="N321" s="53" t="s">
        <v>3366</v>
      </c>
      <c r="O321" s="209" t="str">
        <f t="shared" si="3"/>
        <v>https://ioh.tw/talks/成大電機系-方沛涵-bobo-fang-tw-study-ncku-bde</v>
      </c>
      <c r="P321" s="122" t="s">
        <v>3367</v>
      </c>
      <c r="Q321" s="212" t="s">
        <v>3368</v>
      </c>
      <c r="R321" s="206"/>
      <c r="S321" s="47"/>
      <c r="T321" s="36" t="str">
        <f t="shared" si="4"/>
        <v>OK</v>
      </c>
      <c r="U321" s="85"/>
      <c r="V321" s="85"/>
      <c r="W321" s="85"/>
      <c r="X321" s="85"/>
      <c r="Y321" s="49"/>
      <c r="Z321" s="96" t="s">
        <v>3369</v>
      </c>
      <c r="AA321" s="51" t="s">
        <v>140</v>
      </c>
      <c r="AB321" s="51" t="s">
        <v>86</v>
      </c>
      <c r="AC321" s="85"/>
      <c r="AD321" s="85"/>
      <c r="AE321" s="85"/>
      <c r="AF321" s="85"/>
      <c r="AG321" s="85"/>
    </row>
    <row r="322" spans="1:33" ht="14" x14ac:dyDescent="0.15">
      <c r="A322" s="96" t="s">
        <v>1150</v>
      </c>
      <c r="B322" s="96" t="s">
        <v>1151</v>
      </c>
      <c r="C322" s="96" t="s">
        <v>189</v>
      </c>
      <c r="D322" s="96" t="s">
        <v>37</v>
      </c>
      <c r="E322" s="30" t="str">
        <f t="shared" si="0"/>
        <v>台灣</v>
      </c>
      <c r="F322" s="30" t="str">
        <f t="shared" si="1"/>
        <v>國內講座國籍台灣</v>
      </c>
      <c r="G322" s="30" t="s">
        <v>73</v>
      </c>
      <c r="H322" s="30" t="str">
        <f t="shared" si="2"/>
        <v>中文</v>
      </c>
      <c r="I322" s="30" t="s">
        <v>86</v>
      </c>
      <c r="J322" s="30" t="s">
        <v>32</v>
      </c>
      <c r="K322" s="96" t="s">
        <v>2296</v>
      </c>
      <c r="L322" s="96" t="s">
        <v>1906</v>
      </c>
      <c r="M322" s="96" t="s">
        <v>2298</v>
      </c>
      <c r="N322" s="53" t="s">
        <v>3370</v>
      </c>
      <c r="O322" s="205" t="str">
        <f t="shared" si="3"/>
        <v>https://ioh.tw/talks/台大經濟系-鄭亦麟-luke-cheng-tw-study-ntu-bde</v>
      </c>
      <c r="P322" s="152" t="s">
        <v>3371</v>
      </c>
      <c r="Q322" s="215" t="s">
        <v>3372</v>
      </c>
      <c r="R322" s="96"/>
      <c r="S322" s="47"/>
      <c r="T322" s="36" t="str">
        <f t="shared" si="4"/>
        <v>OK</v>
      </c>
      <c r="U322" s="85"/>
      <c r="V322" s="85"/>
      <c r="W322" s="85"/>
      <c r="X322" s="85"/>
      <c r="Y322" s="49"/>
      <c r="Z322" s="96" t="s">
        <v>3373</v>
      </c>
      <c r="AA322" s="51" t="s">
        <v>140</v>
      </c>
      <c r="AB322" s="51" t="s">
        <v>86</v>
      </c>
      <c r="AC322" s="85"/>
      <c r="AD322" s="85"/>
      <c r="AE322" s="85"/>
      <c r="AF322" s="85"/>
      <c r="AG322" s="85"/>
    </row>
    <row r="323" spans="1:33" ht="14" x14ac:dyDescent="0.15">
      <c r="A323" s="96" t="s">
        <v>561</v>
      </c>
      <c r="B323" s="96" t="s">
        <v>562</v>
      </c>
      <c r="C323" s="96" t="s">
        <v>603</v>
      </c>
      <c r="D323" s="96" t="s">
        <v>343</v>
      </c>
      <c r="E323" s="30" t="str">
        <f t="shared" si="0"/>
        <v>俄國</v>
      </c>
      <c r="F323" s="30" t="str">
        <f t="shared" si="1"/>
        <v>國內講座國籍俄國</v>
      </c>
      <c r="G323" s="30" t="s">
        <v>3374</v>
      </c>
      <c r="H323" s="30" t="str">
        <f t="shared" si="2"/>
        <v>英文</v>
      </c>
      <c r="I323" s="30" t="s">
        <v>764</v>
      </c>
      <c r="J323" s="30" t="s">
        <v>32</v>
      </c>
      <c r="K323" s="96" t="s">
        <v>3375</v>
      </c>
      <c r="L323" s="96" t="s">
        <v>2775</v>
      </c>
      <c r="M323" s="96" t="s">
        <v>3376</v>
      </c>
      <c r="N323" s="41" t="s">
        <v>3377</v>
      </c>
      <c r="O323" s="205" t="str">
        <f t="shared" si="3"/>
        <v>https://ioh.tw/talks/study-in-taiwan-楊晨-olga-janzen-tw-study-scu-nde-de</v>
      </c>
      <c r="P323" s="54" t="s">
        <v>3378</v>
      </c>
      <c r="Q323" s="215" t="s">
        <v>3379</v>
      </c>
      <c r="R323" s="85"/>
      <c r="S323" s="47"/>
      <c r="T323" s="36" t="str">
        <f t="shared" si="4"/>
        <v>OK</v>
      </c>
      <c r="U323" s="85"/>
      <c r="V323" s="85"/>
      <c r="W323" s="85"/>
      <c r="X323" s="85"/>
      <c r="Y323" s="49"/>
      <c r="Z323" s="96" t="s">
        <v>3380</v>
      </c>
      <c r="AA323" s="51" t="s">
        <v>140</v>
      </c>
      <c r="AB323" s="51" t="s">
        <v>86</v>
      </c>
      <c r="AC323" s="85"/>
      <c r="AD323" s="85"/>
      <c r="AE323" s="85"/>
      <c r="AF323" s="85"/>
      <c r="AG323" s="85"/>
    </row>
    <row r="324" spans="1:33" ht="14" x14ac:dyDescent="0.15">
      <c r="A324" s="96" t="s">
        <v>561</v>
      </c>
      <c r="B324" s="96" t="s">
        <v>562</v>
      </c>
      <c r="C324" s="96" t="s">
        <v>189</v>
      </c>
      <c r="D324" s="96" t="s">
        <v>37</v>
      </c>
      <c r="E324" s="30" t="str">
        <f t="shared" si="0"/>
        <v>泰國</v>
      </c>
      <c r="F324" s="30" t="str">
        <f t="shared" si="1"/>
        <v>國內講座國籍泰國</v>
      </c>
      <c r="G324" s="30" t="s">
        <v>3381</v>
      </c>
      <c r="H324" s="30" t="str">
        <f t="shared" si="2"/>
        <v>泰文</v>
      </c>
      <c r="I324" s="30" t="s">
        <v>2877</v>
      </c>
      <c r="J324" s="30" t="s">
        <v>32</v>
      </c>
      <c r="K324" s="96" t="s">
        <v>413</v>
      </c>
      <c r="L324" s="96" t="s">
        <v>2875</v>
      </c>
      <c r="M324" s="96" t="s">
        <v>415</v>
      </c>
      <c r="N324" s="41" t="s">
        <v>3382</v>
      </c>
      <c r="O324" s="205" t="str">
        <f t="shared" si="3"/>
        <v>https://ioh.tw/talks/study-in-taiwan-莊曼婷-malinee-chuangcharoendee-tw-study-scu-bde-th</v>
      </c>
      <c r="P324" s="152" t="s">
        <v>3383</v>
      </c>
      <c r="Q324" s="60" t="s">
        <v>3384</v>
      </c>
      <c r="R324" s="96"/>
      <c r="S324" s="47"/>
      <c r="T324" s="36" t="str">
        <f t="shared" si="4"/>
        <v>OK</v>
      </c>
      <c r="U324" s="85"/>
      <c r="V324" s="85"/>
      <c r="W324" s="85"/>
      <c r="X324" s="85"/>
      <c r="Y324" s="49"/>
      <c r="Z324" s="96" t="s">
        <v>2549</v>
      </c>
      <c r="AA324" s="51" t="s">
        <v>140</v>
      </c>
      <c r="AB324" s="51" t="s">
        <v>86</v>
      </c>
      <c r="AC324" s="85"/>
      <c r="AD324" s="85"/>
      <c r="AE324" s="85"/>
      <c r="AF324" s="85"/>
      <c r="AG324" s="85"/>
    </row>
    <row r="325" spans="1:33" ht="14" x14ac:dyDescent="0.15">
      <c r="A325" s="96" t="s">
        <v>679</v>
      </c>
      <c r="B325" s="96" t="s">
        <v>681</v>
      </c>
      <c r="C325" s="96" t="s">
        <v>189</v>
      </c>
      <c r="D325" s="96" t="s">
        <v>37</v>
      </c>
      <c r="E325" s="30" t="str">
        <f t="shared" si="0"/>
        <v>台灣</v>
      </c>
      <c r="F325" s="30" t="str">
        <f t="shared" si="1"/>
        <v>國內講座國籍台灣</v>
      </c>
      <c r="G325" s="30" t="s">
        <v>73</v>
      </c>
      <c r="H325" s="30" t="str">
        <f t="shared" si="2"/>
        <v>中文</v>
      </c>
      <c r="I325" s="30" t="s">
        <v>86</v>
      </c>
      <c r="J325" s="30" t="s">
        <v>32</v>
      </c>
      <c r="K325" s="96" t="s">
        <v>1698</v>
      </c>
      <c r="L325" s="96" t="s">
        <v>3380</v>
      </c>
      <c r="M325" s="96" t="s">
        <v>3385</v>
      </c>
      <c r="N325" s="53" t="s">
        <v>3386</v>
      </c>
      <c r="O325" s="205" t="str">
        <f t="shared" si="3"/>
        <v>https://ioh.tw/talks/高雄醫學大學口腔衛生學系-林宜靜-yi-ching-lin-tw-study-kmu-bde</v>
      </c>
      <c r="P325" s="54" t="s">
        <v>3387</v>
      </c>
      <c r="Q325" s="214" t="s">
        <v>3388</v>
      </c>
      <c r="R325" s="96"/>
      <c r="S325" s="47"/>
      <c r="T325" s="36" t="str">
        <f t="shared" si="4"/>
        <v>OK</v>
      </c>
      <c r="U325" s="85"/>
      <c r="V325" s="96">
        <v>1</v>
      </c>
      <c r="W325" s="85"/>
      <c r="X325" s="85"/>
      <c r="Y325" s="49"/>
      <c r="Z325" s="96" t="s">
        <v>3389</v>
      </c>
      <c r="AA325" s="51" t="s">
        <v>140</v>
      </c>
      <c r="AB325" s="51" t="s">
        <v>86</v>
      </c>
      <c r="AC325" s="85"/>
      <c r="AD325" s="85"/>
      <c r="AE325" s="85"/>
      <c r="AF325" s="85"/>
      <c r="AG325" s="85"/>
    </row>
    <row r="326" spans="1:33" ht="14" x14ac:dyDescent="0.15">
      <c r="A326" s="206" t="s">
        <v>143</v>
      </c>
      <c r="B326" s="206" t="s">
        <v>144</v>
      </c>
      <c r="C326" s="206" t="s">
        <v>189</v>
      </c>
      <c r="D326" s="206" t="s">
        <v>37</v>
      </c>
      <c r="E326" s="30" t="str">
        <f t="shared" si="0"/>
        <v>台灣</v>
      </c>
      <c r="F326" s="30" t="str">
        <f t="shared" si="1"/>
        <v>國內講座國籍台灣</v>
      </c>
      <c r="G326" s="30" t="s">
        <v>73</v>
      </c>
      <c r="H326" s="30" t="str">
        <f t="shared" si="2"/>
        <v>中文</v>
      </c>
      <c r="I326" s="30" t="s">
        <v>86</v>
      </c>
      <c r="J326" s="30" t="s">
        <v>32</v>
      </c>
      <c r="K326" s="206" t="s">
        <v>3390</v>
      </c>
      <c r="L326" s="206" t="s">
        <v>3391</v>
      </c>
      <c r="M326" s="206" t="s">
        <v>3392</v>
      </c>
      <c r="N326" s="41" t="s">
        <v>3393</v>
      </c>
      <c r="O326" s="209" t="str">
        <f t="shared" si="3"/>
        <v>https://ioh.tw/talks/成大都計系-李耘-gary-lee-tw-study-ncku-bde</v>
      </c>
      <c r="P326" s="216" t="s">
        <v>3394</v>
      </c>
      <c r="Q326" s="210" t="s">
        <v>3395</v>
      </c>
      <c r="R326" s="206"/>
      <c r="S326" s="47"/>
      <c r="T326" s="36" t="str">
        <f t="shared" si="4"/>
        <v>OK</v>
      </c>
      <c r="U326" s="85"/>
      <c r="V326" s="85"/>
      <c r="W326" s="85"/>
      <c r="X326" s="85"/>
      <c r="Y326" s="49"/>
      <c r="Z326" s="96" t="s">
        <v>3396</v>
      </c>
      <c r="AA326" s="51" t="s">
        <v>140</v>
      </c>
      <c r="AB326" s="51" t="s">
        <v>86</v>
      </c>
      <c r="AC326" s="85"/>
      <c r="AD326" s="85"/>
      <c r="AE326" s="85"/>
      <c r="AF326" s="85"/>
      <c r="AG326" s="85"/>
    </row>
    <row r="327" spans="1:33" ht="14" x14ac:dyDescent="0.15">
      <c r="A327" s="30" t="s">
        <v>561</v>
      </c>
      <c r="B327" s="30" t="s">
        <v>562</v>
      </c>
      <c r="C327" s="30" t="s">
        <v>189</v>
      </c>
      <c r="D327" s="30" t="s">
        <v>37</v>
      </c>
      <c r="E327" s="30" t="str">
        <f t="shared" si="0"/>
        <v>台灣</v>
      </c>
      <c r="F327" s="30" t="str">
        <f t="shared" si="1"/>
        <v>國內講座國籍台灣</v>
      </c>
      <c r="G327" s="30" t="s">
        <v>73</v>
      </c>
      <c r="H327" s="30" t="str">
        <f t="shared" si="2"/>
        <v>中文</v>
      </c>
      <c r="I327" s="30" t="s">
        <v>86</v>
      </c>
      <c r="J327" s="30" t="s">
        <v>32</v>
      </c>
      <c r="K327" s="30" t="s">
        <v>3397</v>
      </c>
      <c r="L327" s="30" t="s">
        <v>3300</v>
      </c>
      <c r="M327" s="30" t="s">
        <v>3398</v>
      </c>
      <c r="N327" s="68" t="s">
        <v>3399</v>
      </c>
      <c r="O327" s="44" t="str">
        <f t="shared" si="3"/>
        <v>https://ioh.tw/talks/東吳大學財務工程與精算數學系-黃尚于-jimmy-huang-tw-study-scu-bde</v>
      </c>
      <c r="P327" s="69" t="s">
        <v>3400</v>
      </c>
      <c r="Q327" s="46" t="s">
        <v>3401</v>
      </c>
      <c r="R327" s="30"/>
      <c r="S327" s="47"/>
      <c r="T327" s="36" t="str">
        <f t="shared" si="4"/>
        <v>OK</v>
      </c>
      <c r="U327" s="36"/>
      <c r="V327" s="36"/>
      <c r="W327" s="36"/>
      <c r="X327" s="36"/>
      <c r="Y327" s="49"/>
      <c r="Z327" s="30" t="s">
        <v>3402</v>
      </c>
      <c r="AA327" s="51" t="s">
        <v>140</v>
      </c>
      <c r="AB327" s="51" t="s">
        <v>86</v>
      </c>
      <c r="AC327" s="36"/>
      <c r="AD327" s="36"/>
      <c r="AE327" s="36"/>
      <c r="AF327" s="36"/>
      <c r="AG327" s="36"/>
    </row>
    <row r="328" spans="1:33" ht="14" x14ac:dyDescent="0.15">
      <c r="A328" s="30" t="s">
        <v>1150</v>
      </c>
      <c r="B328" s="30" t="s">
        <v>1151</v>
      </c>
      <c r="C328" s="30" t="s">
        <v>189</v>
      </c>
      <c r="D328" s="30" t="s">
        <v>37</v>
      </c>
      <c r="E328" s="30" t="str">
        <f t="shared" si="0"/>
        <v>台灣</v>
      </c>
      <c r="F328" s="30" t="str">
        <f t="shared" si="1"/>
        <v>國內講座國籍台灣</v>
      </c>
      <c r="G328" s="30" t="s">
        <v>73</v>
      </c>
      <c r="H328" s="30" t="str">
        <f t="shared" si="2"/>
        <v>中文</v>
      </c>
      <c r="I328" s="30" t="s">
        <v>86</v>
      </c>
      <c r="J328" s="30" t="s">
        <v>32</v>
      </c>
      <c r="K328" s="30" t="s">
        <v>463</v>
      </c>
      <c r="L328" s="30" t="s">
        <v>1711</v>
      </c>
      <c r="M328" s="30" t="s">
        <v>465</v>
      </c>
      <c r="N328" s="68" t="s">
        <v>3403</v>
      </c>
      <c r="O328" s="44" t="str">
        <f t="shared" si="3"/>
        <v>https://ioh.tw/talks/台大材料系-李家豪-harrey-lee-tw-study-ntu-bde</v>
      </c>
      <c r="P328" s="59" t="s">
        <v>3404</v>
      </c>
      <c r="Q328" s="46" t="s">
        <v>3405</v>
      </c>
      <c r="R328" s="30"/>
      <c r="S328" s="47"/>
      <c r="T328" s="36" t="str">
        <f t="shared" si="4"/>
        <v>OK</v>
      </c>
      <c r="U328" s="36"/>
      <c r="V328" s="36"/>
      <c r="W328" s="36"/>
      <c r="X328" s="36"/>
      <c r="Y328" s="49"/>
      <c r="Z328" s="30" t="s">
        <v>3185</v>
      </c>
      <c r="AA328" s="51" t="s">
        <v>140</v>
      </c>
      <c r="AB328" s="51" t="s">
        <v>86</v>
      </c>
      <c r="AC328" s="36"/>
      <c r="AD328" s="36"/>
      <c r="AE328" s="36"/>
      <c r="AF328" s="36"/>
      <c r="AG328" s="36"/>
    </row>
    <row r="329" spans="1:33" ht="14" x14ac:dyDescent="0.15">
      <c r="A329" s="30" t="s">
        <v>56</v>
      </c>
      <c r="B329" s="30" t="s">
        <v>58</v>
      </c>
      <c r="C329" s="30" t="s">
        <v>189</v>
      </c>
      <c r="D329" s="30" t="s">
        <v>37</v>
      </c>
      <c r="E329" s="30" t="str">
        <f t="shared" si="0"/>
        <v>香港</v>
      </c>
      <c r="F329" s="30" t="str">
        <f t="shared" si="1"/>
        <v>國內講座國籍香港</v>
      </c>
      <c r="G329" s="30" t="s">
        <v>351</v>
      </c>
      <c r="H329" s="30" t="str">
        <f t="shared" si="2"/>
        <v>廣東語</v>
      </c>
      <c r="I329" s="30" t="s">
        <v>352</v>
      </c>
      <c r="J329" s="30" t="s">
        <v>32</v>
      </c>
      <c r="K329" s="30" t="s">
        <v>3406</v>
      </c>
      <c r="L329" s="30" t="s">
        <v>3407</v>
      </c>
      <c r="M329" s="30" t="s">
        <v>3408</v>
      </c>
      <c r="N329" s="74" t="s">
        <v>3409</v>
      </c>
      <c r="O329" s="44" t="str">
        <f t="shared" si="3"/>
        <v>https://ioh.tw/talks/study-in-taiwan-羅煥林-andy-law-tw-study-cyut-bde-hk</v>
      </c>
      <c r="P329" s="45" t="s">
        <v>3410</v>
      </c>
      <c r="Q329" s="46" t="s">
        <v>3411</v>
      </c>
      <c r="R329" s="30"/>
      <c r="S329" s="47"/>
      <c r="T329" s="36" t="str">
        <f t="shared" si="4"/>
        <v>OK</v>
      </c>
      <c r="U329" s="36"/>
      <c r="V329" s="36"/>
      <c r="W329" s="36"/>
      <c r="X329" s="36"/>
      <c r="Y329" s="49"/>
      <c r="Z329" s="30" t="s">
        <v>3412</v>
      </c>
      <c r="AA329" s="51" t="s">
        <v>140</v>
      </c>
      <c r="AB329" s="51" t="s">
        <v>86</v>
      </c>
      <c r="AC329" s="36"/>
      <c r="AD329" s="36"/>
      <c r="AE329" s="36"/>
      <c r="AF329" s="36"/>
      <c r="AG329" s="36"/>
    </row>
    <row r="330" spans="1:33" ht="14" x14ac:dyDescent="0.15">
      <c r="A330" s="30" t="s">
        <v>1545</v>
      </c>
      <c r="B330" s="30" t="s">
        <v>1546</v>
      </c>
      <c r="C330" s="30" t="s">
        <v>189</v>
      </c>
      <c r="D330" s="30" t="s">
        <v>37</v>
      </c>
      <c r="E330" s="30" t="str">
        <f t="shared" si="0"/>
        <v>台灣</v>
      </c>
      <c r="F330" s="30" t="str">
        <f t="shared" si="1"/>
        <v>國內講座國籍台灣</v>
      </c>
      <c r="G330" s="30" t="s">
        <v>73</v>
      </c>
      <c r="H330" s="30" t="str">
        <f t="shared" si="2"/>
        <v>中文</v>
      </c>
      <c r="I330" s="30" t="s">
        <v>86</v>
      </c>
      <c r="J330" s="30" t="s">
        <v>32</v>
      </c>
      <c r="K330" s="30" t="s">
        <v>1547</v>
      </c>
      <c r="L330" s="30" t="s">
        <v>1548</v>
      </c>
      <c r="M330" s="30" t="s">
        <v>1549</v>
      </c>
      <c r="N330" s="74" t="s">
        <v>3413</v>
      </c>
      <c r="O330" s="44" t="str">
        <f t="shared" si="3"/>
        <v>https://ioh.tw/talks/中原景觀系-陳柏翰-benedict-chen-tw-study-cycu-bde</v>
      </c>
      <c r="P330" s="45" t="s">
        <v>3414</v>
      </c>
      <c r="Q330" s="90" t="s">
        <v>3415</v>
      </c>
      <c r="R330" s="30"/>
      <c r="S330" s="47"/>
      <c r="T330" s="36" t="str">
        <f t="shared" si="4"/>
        <v>OK</v>
      </c>
      <c r="U330" s="36"/>
      <c r="V330" s="36"/>
      <c r="W330" s="36"/>
      <c r="X330" s="36"/>
      <c r="Y330" s="49"/>
      <c r="Z330" s="30" t="s">
        <v>3416</v>
      </c>
      <c r="AA330" s="51" t="s">
        <v>140</v>
      </c>
      <c r="AB330" s="51" t="s">
        <v>86</v>
      </c>
      <c r="AC330" s="36"/>
      <c r="AD330" s="36"/>
      <c r="AE330" s="36"/>
      <c r="AF330" s="36"/>
      <c r="AG330" s="36"/>
    </row>
    <row r="331" spans="1:33" ht="14" x14ac:dyDescent="0.15">
      <c r="A331" s="30" t="s">
        <v>1578</v>
      </c>
      <c r="B331" s="30" t="s">
        <v>1579</v>
      </c>
      <c r="C331" s="30" t="s">
        <v>189</v>
      </c>
      <c r="D331" s="30" t="s">
        <v>37</v>
      </c>
      <c r="E331" s="30" t="str">
        <f t="shared" si="0"/>
        <v>台灣</v>
      </c>
      <c r="F331" s="30" t="str">
        <f t="shared" si="1"/>
        <v>國內講座國籍台灣</v>
      </c>
      <c r="G331" s="30" t="s">
        <v>73</v>
      </c>
      <c r="H331" s="30" t="str">
        <f t="shared" si="2"/>
        <v>中文</v>
      </c>
      <c r="I331" s="30" t="s">
        <v>86</v>
      </c>
      <c r="J331" s="30" t="s">
        <v>32</v>
      </c>
      <c r="K331" s="30" t="s">
        <v>945</v>
      </c>
      <c r="L331" s="30" t="s">
        <v>3417</v>
      </c>
      <c r="M331" s="30" t="s">
        <v>947</v>
      </c>
      <c r="N331" s="74" t="s">
        <v>3418</v>
      </c>
      <c r="O331" s="44" t="str">
        <f t="shared" si="3"/>
        <v>https://ioh.tw/talks/長榮大學保健營養學系-張郁靖-yu-ching-chang-tw-study-cjcu-bde</v>
      </c>
      <c r="P331" s="45" t="s">
        <v>3419</v>
      </c>
      <c r="Q331" s="89" t="s">
        <v>3420</v>
      </c>
      <c r="R331" s="36"/>
      <c r="S331" s="47"/>
      <c r="T331" s="36" t="str">
        <f t="shared" si="4"/>
        <v>OK</v>
      </c>
      <c r="U331" s="36"/>
      <c r="V331" s="36"/>
      <c r="W331" s="36"/>
      <c r="X331" s="36"/>
      <c r="Y331" s="49"/>
      <c r="Z331" s="30" t="s">
        <v>3421</v>
      </c>
      <c r="AA331" s="51" t="s">
        <v>140</v>
      </c>
      <c r="AB331" s="51" t="s">
        <v>86</v>
      </c>
      <c r="AC331" s="36"/>
      <c r="AD331" s="36"/>
      <c r="AE331" s="36"/>
      <c r="AF331" s="36"/>
      <c r="AG331" s="36"/>
    </row>
    <row r="332" spans="1:33" ht="14" x14ac:dyDescent="0.15">
      <c r="A332" s="30" t="s">
        <v>3422</v>
      </c>
      <c r="B332" s="30" t="s">
        <v>3423</v>
      </c>
      <c r="C332" s="30" t="s">
        <v>189</v>
      </c>
      <c r="D332" s="30" t="s">
        <v>37</v>
      </c>
      <c r="E332" s="30" t="str">
        <f t="shared" si="0"/>
        <v>台灣</v>
      </c>
      <c r="F332" s="30" t="str">
        <f t="shared" si="1"/>
        <v>國內講座國籍台灣</v>
      </c>
      <c r="G332" s="30" t="s">
        <v>73</v>
      </c>
      <c r="H332" s="30" t="str">
        <f t="shared" si="2"/>
        <v>中文</v>
      </c>
      <c r="I332" s="30" t="s">
        <v>86</v>
      </c>
      <c r="J332" s="30" t="s">
        <v>32</v>
      </c>
      <c r="K332" s="30" t="s">
        <v>3424</v>
      </c>
      <c r="L332" s="30" t="s">
        <v>3425</v>
      </c>
      <c r="M332" s="30" t="s">
        <v>3426</v>
      </c>
      <c r="N332" s="88" t="s">
        <v>3427</v>
      </c>
      <c r="O332" s="44" t="str">
        <f t="shared" si="3"/>
        <v>https://ioh.tw/talks/高雄大學金融管理學系-黃祉綺-sherry-huang-tw-study-nuk-bde</v>
      </c>
      <c r="P332" s="45" t="s">
        <v>3428</v>
      </c>
      <c r="Q332" s="89" t="s">
        <v>3429</v>
      </c>
      <c r="R332" s="36"/>
      <c r="S332" s="47"/>
      <c r="T332" s="36" t="str">
        <f t="shared" si="4"/>
        <v>OK</v>
      </c>
      <c r="U332" s="36"/>
      <c r="V332" s="36"/>
      <c r="W332" s="36"/>
      <c r="X332" s="36"/>
      <c r="Y332" s="49"/>
      <c r="Z332" s="30" t="s">
        <v>2221</v>
      </c>
      <c r="AA332" s="51" t="s">
        <v>140</v>
      </c>
      <c r="AB332" s="51" t="s">
        <v>86</v>
      </c>
      <c r="AC332" s="36"/>
      <c r="AD332" s="36"/>
      <c r="AE332" s="36"/>
      <c r="AF332" s="36"/>
      <c r="AG332" s="36"/>
    </row>
    <row r="333" spans="1:33" ht="14" x14ac:dyDescent="0.15">
      <c r="A333" s="30" t="s">
        <v>1150</v>
      </c>
      <c r="B333" s="30" t="s">
        <v>1151</v>
      </c>
      <c r="C333" s="30" t="s">
        <v>189</v>
      </c>
      <c r="D333" s="30" t="s">
        <v>37</v>
      </c>
      <c r="E333" s="30" t="str">
        <f t="shared" si="0"/>
        <v>台灣</v>
      </c>
      <c r="F333" s="30" t="str">
        <f t="shared" si="1"/>
        <v>國內講座國籍台灣</v>
      </c>
      <c r="G333" s="30" t="s">
        <v>73</v>
      </c>
      <c r="H333" s="30" t="str">
        <f t="shared" si="2"/>
        <v>中文</v>
      </c>
      <c r="I333" s="30" t="s">
        <v>86</v>
      </c>
      <c r="J333" s="30" t="s">
        <v>32</v>
      </c>
      <c r="K333" s="30" t="s">
        <v>632</v>
      </c>
      <c r="L333" s="30" t="s">
        <v>1518</v>
      </c>
      <c r="M333" s="30" t="s">
        <v>635</v>
      </c>
      <c r="N333" s="68" t="s">
        <v>3430</v>
      </c>
      <c r="O333" s="44" t="str">
        <f t="shared" si="3"/>
        <v>https://ioh.tw/talks/台大法律系-廖家振-zac-liao-tw-study-ntu-bde</v>
      </c>
      <c r="P333" s="45" t="s">
        <v>3431</v>
      </c>
      <c r="Q333" s="46" t="s">
        <v>3432</v>
      </c>
      <c r="R333" s="30"/>
      <c r="S333" s="47"/>
      <c r="T333" s="36" t="str">
        <f t="shared" si="4"/>
        <v>OK</v>
      </c>
      <c r="U333" s="36"/>
      <c r="V333" s="36"/>
      <c r="W333" s="36"/>
      <c r="X333" s="36"/>
      <c r="Y333" s="49"/>
      <c r="Z333" s="30" t="s">
        <v>3433</v>
      </c>
      <c r="AA333" s="51" t="s">
        <v>140</v>
      </c>
      <c r="AB333" s="51" t="s">
        <v>86</v>
      </c>
      <c r="AC333" s="36"/>
      <c r="AD333" s="36"/>
      <c r="AE333" s="36"/>
      <c r="AF333" s="36"/>
      <c r="AG333" s="36"/>
    </row>
    <row r="334" spans="1:33" ht="14" x14ac:dyDescent="0.15">
      <c r="A334" s="30" t="s">
        <v>1810</v>
      </c>
      <c r="B334" s="30" t="s">
        <v>1811</v>
      </c>
      <c r="C334" s="30" t="s">
        <v>189</v>
      </c>
      <c r="D334" s="30" t="s">
        <v>37</v>
      </c>
      <c r="E334" s="30" t="str">
        <f t="shared" si="0"/>
        <v>台灣</v>
      </c>
      <c r="F334" s="30" t="str">
        <f t="shared" si="1"/>
        <v>國內講座國籍台灣</v>
      </c>
      <c r="G334" s="30" t="s">
        <v>73</v>
      </c>
      <c r="H334" s="30" t="str">
        <f t="shared" si="2"/>
        <v>中文</v>
      </c>
      <c r="I334" s="30" t="s">
        <v>86</v>
      </c>
      <c r="J334" s="30" t="s">
        <v>32</v>
      </c>
      <c r="K334" s="30" t="s">
        <v>3434</v>
      </c>
      <c r="L334" s="30" t="s">
        <v>3435</v>
      </c>
      <c r="M334" s="30" t="s">
        <v>3436</v>
      </c>
      <c r="N334" s="74" t="s">
        <v>3437</v>
      </c>
      <c r="O334" s="44" t="str">
        <f t="shared" si="3"/>
        <v>https://ioh.tw/talks/淡江大學外交與國際關係學系-邱子瑄-christine-chiu-tw-study-tku-bde</v>
      </c>
      <c r="P334" s="45" t="s">
        <v>3438</v>
      </c>
      <c r="Q334" s="89" t="s">
        <v>3439</v>
      </c>
      <c r="R334" s="36"/>
      <c r="S334" s="47"/>
      <c r="T334" s="36" t="str">
        <f t="shared" si="4"/>
        <v>OK</v>
      </c>
      <c r="U334" s="36"/>
      <c r="V334" s="36"/>
      <c r="W334" s="36"/>
      <c r="X334" s="36"/>
      <c r="Y334" s="49"/>
      <c r="Z334" s="30" t="s">
        <v>3440</v>
      </c>
      <c r="AA334" s="51" t="s">
        <v>163</v>
      </c>
      <c r="AB334" s="51" t="s">
        <v>86</v>
      </c>
      <c r="AC334" s="36"/>
      <c r="AD334" s="36"/>
      <c r="AE334" s="36"/>
      <c r="AF334" s="36"/>
      <c r="AG334" s="36"/>
    </row>
    <row r="335" spans="1:33" ht="14" x14ac:dyDescent="0.15">
      <c r="A335" s="30" t="s">
        <v>2479</v>
      </c>
      <c r="B335" s="30" t="s">
        <v>2480</v>
      </c>
      <c r="C335" s="30" t="s">
        <v>189</v>
      </c>
      <c r="D335" s="30" t="s">
        <v>37</v>
      </c>
      <c r="E335" s="30" t="str">
        <f t="shared" si="0"/>
        <v>台灣</v>
      </c>
      <c r="F335" s="30" t="str">
        <f t="shared" si="1"/>
        <v>國內講座國籍台灣</v>
      </c>
      <c r="G335" s="30" t="s">
        <v>73</v>
      </c>
      <c r="H335" s="30" t="str">
        <f t="shared" si="2"/>
        <v>中文</v>
      </c>
      <c r="I335" s="30" t="s">
        <v>86</v>
      </c>
      <c r="J335" s="30" t="s">
        <v>32</v>
      </c>
      <c r="K335" s="30" t="s">
        <v>3441</v>
      </c>
      <c r="L335" s="30" t="s">
        <v>3442</v>
      </c>
      <c r="M335" s="30" t="s">
        <v>415</v>
      </c>
      <c r="N335" s="74" t="s">
        <v>3443</v>
      </c>
      <c r="O335" s="44" t="str">
        <f t="shared" si="3"/>
        <v>https://ioh.tw/talks/元智大學管理學院英語專班-范欣瑀-hsin-yu-fan-tw-study-yzu-bde</v>
      </c>
      <c r="P335" s="45" t="s">
        <v>3444</v>
      </c>
      <c r="Q335" s="89" t="s">
        <v>3445</v>
      </c>
      <c r="R335" s="36"/>
      <c r="S335" s="47"/>
      <c r="T335" s="36" t="str">
        <f t="shared" si="4"/>
        <v>OK</v>
      </c>
      <c r="U335" s="36"/>
      <c r="V335" s="36"/>
      <c r="W335" s="36"/>
      <c r="X335" s="36"/>
      <c r="Y335" s="49"/>
      <c r="Z335" s="30" t="s">
        <v>3446</v>
      </c>
      <c r="AA335" s="51" t="s">
        <v>140</v>
      </c>
      <c r="AB335" s="51" t="s">
        <v>86</v>
      </c>
      <c r="AC335" s="36"/>
      <c r="AD335" s="36"/>
      <c r="AE335" s="36"/>
      <c r="AF335" s="36"/>
      <c r="AG335" s="36"/>
    </row>
    <row r="336" spans="1:33" ht="14" x14ac:dyDescent="0.15">
      <c r="A336" s="30" t="s">
        <v>1561</v>
      </c>
      <c r="B336" s="30" t="s">
        <v>1562</v>
      </c>
      <c r="C336" s="30" t="s">
        <v>189</v>
      </c>
      <c r="D336" s="30" t="s">
        <v>37</v>
      </c>
      <c r="E336" s="30" t="str">
        <f t="shared" si="0"/>
        <v>台灣</v>
      </c>
      <c r="F336" s="30" t="str">
        <f t="shared" si="1"/>
        <v>國內講座國籍台灣</v>
      </c>
      <c r="G336" s="30" t="s">
        <v>73</v>
      </c>
      <c r="H336" s="30" t="str">
        <f t="shared" si="2"/>
        <v>中文</v>
      </c>
      <c r="I336" s="30" t="s">
        <v>86</v>
      </c>
      <c r="J336" s="30" t="s">
        <v>32</v>
      </c>
      <c r="K336" s="30" t="s">
        <v>3447</v>
      </c>
      <c r="L336" s="30" t="s">
        <v>3448</v>
      </c>
      <c r="M336" s="30" t="s">
        <v>3449</v>
      </c>
      <c r="N336" s="72" t="s">
        <v>3450</v>
      </c>
      <c r="O336" s="44" t="str">
        <f t="shared" si="3"/>
        <v>https://ioh.tw/talks/東華華文系-孫文臨-wen-lin-sun-tw-study-ndhu-bde</v>
      </c>
      <c r="P336" s="217" t="s">
        <v>3451</v>
      </c>
      <c r="Q336" s="89" t="s">
        <v>3452</v>
      </c>
      <c r="R336" s="36"/>
      <c r="S336" s="47"/>
      <c r="T336" s="36" t="str">
        <f t="shared" si="4"/>
        <v>OK</v>
      </c>
      <c r="U336" s="36"/>
      <c r="V336" s="36"/>
      <c r="W336" s="36"/>
      <c r="X336" s="36"/>
      <c r="Y336" s="49"/>
      <c r="Z336" s="30" t="s">
        <v>3453</v>
      </c>
      <c r="AA336" s="51" t="s">
        <v>140</v>
      </c>
      <c r="AB336" s="51" t="s">
        <v>86</v>
      </c>
      <c r="AC336" s="36"/>
      <c r="AD336" s="36"/>
      <c r="AE336" s="36"/>
      <c r="AF336" s="36"/>
      <c r="AG336" s="36"/>
    </row>
    <row r="337" spans="1:33" ht="14" x14ac:dyDescent="0.15">
      <c r="A337" s="103" t="s">
        <v>1150</v>
      </c>
      <c r="B337" s="103" t="s">
        <v>1151</v>
      </c>
      <c r="C337" s="103" t="s">
        <v>189</v>
      </c>
      <c r="D337" s="103" t="s">
        <v>37</v>
      </c>
      <c r="E337" s="30" t="str">
        <f t="shared" si="0"/>
        <v>台灣</v>
      </c>
      <c r="F337" s="30" t="str">
        <f t="shared" si="1"/>
        <v>國內講座國籍台灣</v>
      </c>
      <c r="G337" s="30" t="s">
        <v>73</v>
      </c>
      <c r="H337" s="30" t="str">
        <f t="shared" si="2"/>
        <v>中文</v>
      </c>
      <c r="I337" s="30" t="s">
        <v>86</v>
      </c>
      <c r="J337" s="30" t="s">
        <v>32</v>
      </c>
      <c r="K337" s="103" t="s">
        <v>225</v>
      </c>
      <c r="L337" s="103" t="s">
        <v>1530</v>
      </c>
      <c r="M337" s="103" t="s">
        <v>227</v>
      </c>
      <c r="N337" s="68" t="s">
        <v>3454</v>
      </c>
      <c r="O337" s="104" t="str">
        <f t="shared" si="3"/>
        <v>https://ioh.tw/talks/台大護理系-黃柏霖-po-lin-huang-tw-study-ntu-bde</v>
      </c>
      <c r="P337" s="139" t="s">
        <v>3455</v>
      </c>
      <c r="Q337" s="102" t="s">
        <v>3456</v>
      </c>
      <c r="R337" s="103"/>
      <c r="S337" s="47"/>
      <c r="T337" s="36" t="str">
        <f t="shared" si="4"/>
        <v>OK</v>
      </c>
      <c r="U337" s="36"/>
      <c r="V337" s="36"/>
      <c r="W337" s="36"/>
      <c r="X337" s="36"/>
      <c r="Y337" s="49"/>
      <c r="Z337" s="30" t="s">
        <v>3457</v>
      </c>
      <c r="AA337" s="51" t="s">
        <v>140</v>
      </c>
      <c r="AB337" s="51" t="s">
        <v>86</v>
      </c>
      <c r="AC337" s="36"/>
      <c r="AD337" s="36"/>
      <c r="AE337" s="36"/>
      <c r="AF337" s="36"/>
      <c r="AG337" s="36"/>
    </row>
    <row r="338" spans="1:33" ht="14" x14ac:dyDescent="0.15">
      <c r="A338" s="30" t="s">
        <v>3458</v>
      </c>
      <c r="B338" s="30" t="s">
        <v>3459</v>
      </c>
      <c r="C338" s="30" t="s">
        <v>59</v>
      </c>
      <c r="D338" s="30" t="s">
        <v>60</v>
      </c>
      <c r="E338" s="30" t="str">
        <f t="shared" si="0"/>
        <v>台灣</v>
      </c>
      <c r="F338" s="30" t="str">
        <f t="shared" si="1"/>
        <v>國內講座國籍台灣</v>
      </c>
      <c r="G338" s="30" t="s">
        <v>73</v>
      </c>
      <c r="H338" s="30" t="str">
        <f t="shared" si="2"/>
        <v>中文</v>
      </c>
      <c r="I338" s="30" t="s">
        <v>86</v>
      </c>
      <c r="J338" s="30" t="s">
        <v>32</v>
      </c>
      <c r="K338" s="30" t="s">
        <v>3460</v>
      </c>
      <c r="L338" s="30" t="s">
        <v>3461</v>
      </c>
      <c r="M338" s="30" t="s">
        <v>1514</v>
      </c>
      <c r="N338" s="74" t="s">
        <v>3462</v>
      </c>
      <c r="O338" s="44" t="str">
        <f t="shared" si="3"/>
        <v>https://ioh.tw/talks/實踐工業設計研究所-曾群貿-chun-mao-tseng-tw-study-usc-mde</v>
      </c>
      <c r="P338" s="45" t="s">
        <v>3463</v>
      </c>
      <c r="Q338" s="102" t="s">
        <v>3464</v>
      </c>
      <c r="R338" s="36"/>
      <c r="S338" s="47"/>
      <c r="T338" s="36" t="str">
        <f t="shared" si="4"/>
        <v>OK</v>
      </c>
      <c r="U338" s="36"/>
      <c r="V338" s="36"/>
      <c r="W338" s="36"/>
      <c r="X338" s="36"/>
      <c r="Y338" s="49"/>
      <c r="Z338" s="30" t="s">
        <v>2033</v>
      </c>
      <c r="AA338" s="51" t="s">
        <v>140</v>
      </c>
      <c r="AB338" s="51" t="s">
        <v>86</v>
      </c>
      <c r="AC338" s="36"/>
      <c r="AD338" s="36"/>
      <c r="AE338" s="36"/>
      <c r="AF338" s="36"/>
      <c r="AG338" s="36"/>
    </row>
    <row r="339" spans="1:33" ht="14" x14ac:dyDescent="0.15">
      <c r="A339" s="30" t="s">
        <v>3465</v>
      </c>
      <c r="B339" s="30" t="s">
        <v>3466</v>
      </c>
      <c r="C339" s="30" t="s">
        <v>1603</v>
      </c>
      <c r="D339" s="30" t="s">
        <v>133</v>
      </c>
      <c r="E339" s="30" t="str">
        <f t="shared" si="0"/>
        <v>台灣</v>
      </c>
      <c r="F339" s="30" t="str">
        <f t="shared" si="1"/>
        <v>國內講座國籍台灣</v>
      </c>
      <c r="G339" s="30" t="s">
        <v>73</v>
      </c>
      <c r="H339" s="30" t="str">
        <f t="shared" si="2"/>
        <v>中文</v>
      </c>
      <c r="I339" s="30" t="s">
        <v>86</v>
      </c>
      <c r="J339" s="30" t="s">
        <v>32</v>
      </c>
      <c r="K339" s="30" t="s">
        <v>1604</v>
      </c>
      <c r="L339" s="30" t="s">
        <v>3467</v>
      </c>
      <c r="M339" s="30" t="s">
        <v>1604</v>
      </c>
      <c r="N339" s="74" t="s">
        <v>3468</v>
      </c>
      <c r="O339" s="44" t="str">
        <f t="shared" si="3"/>
        <v>https://ioh.tw/talks/建中-張家彬-chia-pin-chang-tw-study-ckhs-shs</v>
      </c>
      <c r="P339" s="45" t="s">
        <v>3469</v>
      </c>
      <c r="Q339" s="89" t="s">
        <v>3470</v>
      </c>
      <c r="R339" s="36"/>
      <c r="S339" s="47"/>
      <c r="T339" s="36" t="str">
        <f t="shared" si="4"/>
        <v>OK</v>
      </c>
      <c r="U339" s="36"/>
      <c r="V339" s="36"/>
      <c r="W339" s="36"/>
      <c r="X339" s="36"/>
      <c r="Y339" s="49"/>
      <c r="Z339" s="30" t="s">
        <v>3097</v>
      </c>
      <c r="AA339" s="51" t="s">
        <v>140</v>
      </c>
      <c r="AB339" s="51" t="s">
        <v>86</v>
      </c>
      <c r="AC339" s="36"/>
      <c r="AD339" s="36"/>
      <c r="AE339" s="36"/>
      <c r="AF339" s="36"/>
      <c r="AG339" s="36"/>
    </row>
    <row r="340" spans="1:33" ht="14" x14ac:dyDescent="0.15">
      <c r="A340" s="30" t="s">
        <v>1810</v>
      </c>
      <c r="B340" s="30" t="s">
        <v>1811</v>
      </c>
      <c r="C340" s="30" t="s">
        <v>59</v>
      </c>
      <c r="D340" s="30" t="s">
        <v>60</v>
      </c>
      <c r="E340" s="30" t="str">
        <f t="shared" si="0"/>
        <v>台灣</v>
      </c>
      <c r="F340" s="30" t="str">
        <f t="shared" si="1"/>
        <v>國內講座國籍台灣</v>
      </c>
      <c r="G340" s="30" t="s">
        <v>73</v>
      </c>
      <c r="H340" s="30" t="str">
        <f t="shared" si="2"/>
        <v>中文</v>
      </c>
      <c r="I340" s="30" t="s">
        <v>86</v>
      </c>
      <c r="J340" s="30" t="s">
        <v>32</v>
      </c>
      <c r="K340" s="30" t="s">
        <v>3471</v>
      </c>
      <c r="L340" s="30" t="s">
        <v>3472</v>
      </c>
      <c r="M340" s="30" t="s">
        <v>3473</v>
      </c>
      <c r="N340" s="74" t="s">
        <v>3474</v>
      </c>
      <c r="O340" s="44" t="str">
        <f t="shared" si="3"/>
        <v>https://ioh.tw/talks/淡江大學未來學研究所-黃婕-chieh-huang-tw-study-tku-mde</v>
      </c>
      <c r="P340" s="45" t="s">
        <v>3475</v>
      </c>
      <c r="Q340" s="89" t="s">
        <v>3476</v>
      </c>
      <c r="R340" s="36"/>
      <c r="S340" s="47"/>
      <c r="T340" s="36" t="str">
        <f t="shared" si="4"/>
        <v>OK</v>
      </c>
      <c r="U340" s="36"/>
      <c r="V340" s="36"/>
      <c r="W340" s="36"/>
      <c r="X340" s="36"/>
      <c r="Y340" s="49"/>
      <c r="Z340" s="30" t="s">
        <v>2400</v>
      </c>
      <c r="AA340" s="51" t="s">
        <v>140</v>
      </c>
      <c r="AB340" s="51" t="s">
        <v>86</v>
      </c>
      <c r="AC340" s="36"/>
      <c r="AD340" s="36"/>
      <c r="AE340" s="36"/>
      <c r="AF340" s="36"/>
      <c r="AG340" s="36"/>
    </row>
    <row r="341" spans="1:33" ht="14" x14ac:dyDescent="0.15">
      <c r="A341" s="30" t="s">
        <v>3477</v>
      </c>
      <c r="B341" s="30" t="s">
        <v>3478</v>
      </c>
      <c r="C341" s="30" t="s">
        <v>189</v>
      </c>
      <c r="D341" s="30" t="s">
        <v>37</v>
      </c>
      <c r="E341" s="30" t="str">
        <f t="shared" si="0"/>
        <v>台灣</v>
      </c>
      <c r="F341" s="30" t="str">
        <f t="shared" si="1"/>
        <v>國內講座國籍台灣</v>
      </c>
      <c r="G341" s="30" t="s">
        <v>73</v>
      </c>
      <c r="H341" s="30" t="str">
        <f t="shared" si="2"/>
        <v>中文</v>
      </c>
      <c r="I341" s="30" t="s">
        <v>86</v>
      </c>
      <c r="J341" s="30" t="s">
        <v>32</v>
      </c>
      <c r="K341" s="30" t="s">
        <v>3479</v>
      </c>
      <c r="L341" s="30" t="s">
        <v>2605</v>
      </c>
      <c r="M341" s="30" t="s">
        <v>156</v>
      </c>
      <c r="N341" s="68" t="s">
        <v>3480</v>
      </c>
      <c r="O341" s="44" t="str">
        <f t="shared" si="3"/>
        <v>https://ioh.tw/talks/北科建築系-蔡寧-amber-tsai-tw-study-ntut-bde</v>
      </c>
      <c r="P341" s="45" t="s">
        <v>3481</v>
      </c>
      <c r="Q341" s="46" t="s">
        <v>3482</v>
      </c>
      <c r="R341" s="36"/>
      <c r="S341" s="47"/>
      <c r="T341" s="36" t="str">
        <f t="shared" si="4"/>
        <v>OK</v>
      </c>
      <c r="U341" s="36"/>
      <c r="V341" s="36"/>
      <c r="W341" s="36"/>
      <c r="X341" s="36"/>
      <c r="Y341" s="49"/>
      <c r="Z341" s="30" t="s">
        <v>3483</v>
      </c>
      <c r="AA341" s="51" t="s">
        <v>140</v>
      </c>
      <c r="AB341" s="51" t="s">
        <v>86</v>
      </c>
      <c r="AC341" s="36"/>
      <c r="AD341" s="36"/>
      <c r="AE341" s="36"/>
      <c r="AF341" s="36"/>
      <c r="AG341" s="36"/>
    </row>
    <row r="342" spans="1:33" ht="14" x14ac:dyDescent="0.15">
      <c r="A342" s="30" t="s">
        <v>1150</v>
      </c>
      <c r="B342" s="30" t="s">
        <v>1151</v>
      </c>
      <c r="C342" s="30" t="s">
        <v>189</v>
      </c>
      <c r="D342" s="30" t="s">
        <v>37</v>
      </c>
      <c r="E342" s="30" t="str">
        <f t="shared" si="0"/>
        <v>台灣</v>
      </c>
      <c r="F342" s="30" t="str">
        <f t="shared" si="1"/>
        <v>國內講座國籍台灣</v>
      </c>
      <c r="G342" s="30" t="s">
        <v>73</v>
      </c>
      <c r="H342" s="30" t="str">
        <f t="shared" si="2"/>
        <v>中文</v>
      </c>
      <c r="I342" s="30" t="s">
        <v>86</v>
      </c>
      <c r="J342" s="30" t="s">
        <v>32</v>
      </c>
      <c r="K342" s="30" t="s">
        <v>1804</v>
      </c>
      <c r="L342" s="30" t="s">
        <v>2279</v>
      </c>
      <c r="M342" s="30" t="s">
        <v>1805</v>
      </c>
      <c r="N342" s="68" t="s">
        <v>3484</v>
      </c>
      <c r="O342" s="44" t="str">
        <f t="shared" si="3"/>
        <v>https://ioh.tw/talks/台大政治系-黃浩珉-hao-min-huang-tw-study-ntu-bde</v>
      </c>
      <c r="P342" s="45" t="s">
        <v>3485</v>
      </c>
      <c r="Q342" s="46" t="s">
        <v>3486</v>
      </c>
      <c r="R342" s="36"/>
      <c r="S342" s="47"/>
      <c r="T342" s="36" t="str">
        <f t="shared" si="4"/>
        <v>OK</v>
      </c>
      <c r="U342" s="36"/>
      <c r="V342" s="36"/>
      <c r="W342" s="36"/>
      <c r="X342" s="36"/>
      <c r="Y342" s="49"/>
      <c r="Z342" s="30" t="s">
        <v>2704</v>
      </c>
      <c r="AA342" s="51" t="s">
        <v>140</v>
      </c>
      <c r="AB342" s="51" t="s">
        <v>86</v>
      </c>
      <c r="AC342" s="36"/>
      <c r="AD342" s="36"/>
      <c r="AE342" s="36"/>
      <c r="AF342" s="36"/>
      <c r="AG342" s="36"/>
    </row>
    <row r="343" spans="1:33" ht="14" x14ac:dyDescent="0.15">
      <c r="A343" s="103" t="s">
        <v>1150</v>
      </c>
      <c r="B343" s="103" t="s">
        <v>1151</v>
      </c>
      <c r="C343" s="103" t="s">
        <v>189</v>
      </c>
      <c r="D343" s="103" t="s">
        <v>37</v>
      </c>
      <c r="E343" s="30" t="str">
        <f t="shared" si="0"/>
        <v>台灣</v>
      </c>
      <c r="F343" s="30" t="str">
        <f t="shared" si="1"/>
        <v>國內講座國籍台灣</v>
      </c>
      <c r="G343" s="30" t="s">
        <v>73</v>
      </c>
      <c r="H343" s="30" t="str">
        <f t="shared" si="2"/>
        <v>中文</v>
      </c>
      <c r="I343" s="30" t="s">
        <v>86</v>
      </c>
      <c r="J343" s="30" t="s">
        <v>32</v>
      </c>
      <c r="K343" s="103" t="s">
        <v>435</v>
      </c>
      <c r="L343" s="103" t="s">
        <v>1666</v>
      </c>
      <c r="M343" s="103" t="s">
        <v>437</v>
      </c>
      <c r="N343" s="68" t="s">
        <v>3487</v>
      </c>
      <c r="O343" s="104" t="str">
        <f t="shared" si="3"/>
        <v>https://ioh.tw/talks/台大資管系-王恩力-larry-wang-tw-study-ntu-bde</v>
      </c>
      <c r="P343" s="139" t="s">
        <v>3488</v>
      </c>
      <c r="Q343" s="140" t="s">
        <v>3489</v>
      </c>
      <c r="R343" s="103"/>
      <c r="S343" s="47"/>
      <c r="T343" s="36" t="str">
        <f t="shared" si="4"/>
        <v>OK</v>
      </c>
      <c r="U343" s="36"/>
      <c r="V343" s="36"/>
      <c r="W343" s="36"/>
      <c r="X343" s="36"/>
      <c r="Y343" s="49"/>
      <c r="Z343" s="30" t="s">
        <v>3490</v>
      </c>
      <c r="AA343" s="51" t="s">
        <v>140</v>
      </c>
      <c r="AB343" s="51" t="s">
        <v>86</v>
      </c>
      <c r="AC343" s="36"/>
      <c r="AD343" s="36"/>
      <c r="AE343" s="36"/>
      <c r="AF343" s="36"/>
      <c r="AG343" s="36"/>
    </row>
    <row r="344" spans="1:33" ht="14" x14ac:dyDescent="0.15">
      <c r="A344" s="30" t="s">
        <v>3491</v>
      </c>
      <c r="B344" s="30" t="s">
        <v>3492</v>
      </c>
      <c r="C344" s="30" t="s">
        <v>189</v>
      </c>
      <c r="D344" s="30" t="s">
        <v>37</v>
      </c>
      <c r="E344" s="30" t="str">
        <f t="shared" si="0"/>
        <v>台灣</v>
      </c>
      <c r="F344" s="30" t="str">
        <f t="shared" si="1"/>
        <v>國內講座國籍台灣</v>
      </c>
      <c r="G344" s="30" t="s">
        <v>73</v>
      </c>
      <c r="H344" s="30" t="str">
        <f t="shared" si="2"/>
        <v>中文</v>
      </c>
      <c r="I344" s="30" t="s">
        <v>86</v>
      </c>
      <c r="J344" s="30" t="s">
        <v>32</v>
      </c>
      <c r="K344" s="30" t="s">
        <v>3493</v>
      </c>
      <c r="L344" s="30" t="s">
        <v>3494</v>
      </c>
      <c r="M344" s="30" t="s">
        <v>3495</v>
      </c>
      <c r="N344" s="74" t="s">
        <v>3496</v>
      </c>
      <c r="O344" s="44" t="str">
        <f t="shared" si="3"/>
        <v>https://ioh.tw/talks/亞東技術學院工商業設計系-宋政傑-cheng-jie-sung-tw-study-oit-bde</v>
      </c>
      <c r="P344" s="45" t="s">
        <v>3497</v>
      </c>
      <c r="Q344" s="89" t="s">
        <v>3498</v>
      </c>
      <c r="R344" s="36"/>
      <c r="S344" s="47"/>
      <c r="T344" s="36" t="str">
        <f t="shared" si="4"/>
        <v>OK</v>
      </c>
      <c r="U344" s="36"/>
      <c r="V344" s="36"/>
      <c r="W344" s="36"/>
      <c r="X344" s="36"/>
      <c r="Y344" s="49"/>
      <c r="Z344" s="30" t="s">
        <v>3499</v>
      </c>
      <c r="AA344" s="51" t="s">
        <v>140</v>
      </c>
      <c r="AB344" s="51" t="s">
        <v>86</v>
      </c>
      <c r="AC344" s="36"/>
      <c r="AD344" s="36"/>
      <c r="AE344" s="36"/>
      <c r="AF344" s="36"/>
      <c r="AG344" s="36"/>
    </row>
    <row r="345" spans="1:33" ht="14" x14ac:dyDescent="0.15">
      <c r="A345" s="30" t="s">
        <v>1594</v>
      </c>
      <c r="B345" s="30" t="s">
        <v>1595</v>
      </c>
      <c r="C345" s="30" t="s">
        <v>189</v>
      </c>
      <c r="D345" s="30" t="s">
        <v>37</v>
      </c>
      <c r="E345" s="30" t="str">
        <f t="shared" si="0"/>
        <v>台灣</v>
      </c>
      <c r="F345" s="30" t="str">
        <f t="shared" si="1"/>
        <v>國內講座國籍台灣</v>
      </c>
      <c r="G345" s="30" t="s">
        <v>73</v>
      </c>
      <c r="H345" s="30" t="str">
        <f t="shared" si="2"/>
        <v>中文</v>
      </c>
      <c r="I345" s="30" t="s">
        <v>86</v>
      </c>
      <c r="J345" s="30" t="s">
        <v>32</v>
      </c>
      <c r="K345" s="30" t="s">
        <v>3257</v>
      </c>
      <c r="L345" s="30" t="s">
        <v>3500</v>
      </c>
      <c r="M345" s="30" t="s">
        <v>465</v>
      </c>
      <c r="N345" s="74" t="s">
        <v>3501</v>
      </c>
      <c r="O345" s="44" t="str">
        <f t="shared" si="3"/>
        <v>https://ioh.tw/talks/大同材料系-林志鴻-chih-hung-lin-tw-study-ttu-bde</v>
      </c>
      <c r="P345" s="45" t="s">
        <v>3502</v>
      </c>
      <c r="Q345" s="102" t="s">
        <v>3503</v>
      </c>
      <c r="R345" s="36"/>
      <c r="S345" s="47"/>
      <c r="T345" s="36" t="str">
        <f t="shared" si="4"/>
        <v>OK</v>
      </c>
      <c r="U345" s="36"/>
      <c r="V345" s="36"/>
      <c r="W345" s="36"/>
      <c r="X345" s="36"/>
      <c r="Y345" s="49"/>
      <c r="Z345" s="30" t="s">
        <v>3205</v>
      </c>
      <c r="AA345" s="51" t="s">
        <v>140</v>
      </c>
      <c r="AB345" s="51" t="s">
        <v>86</v>
      </c>
      <c r="AC345" s="36"/>
      <c r="AD345" s="36"/>
      <c r="AE345" s="36"/>
      <c r="AF345" s="36"/>
      <c r="AG345" s="36"/>
    </row>
    <row r="346" spans="1:33" ht="14" x14ac:dyDescent="0.15">
      <c r="A346" s="30" t="s">
        <v>561</v>
      </c>
      <c r="B346" s="30" t="s">
        <v>562</v>
      </c>
      <c r="C346" s="30" t="s">
        <v>189</v>
      </c>
      <c r="D346" s="30" t="s">
        <v>37</v>
      </c>
      <c r="E346" s="30" t="str">
        <f t="shared" si="0"/>
        <v>台灣</v>
      </c>
      <c r="F346" s="30" t="str">
        <f t="shared" si="1"/>
        <v>國內講座國籍台灣</v>
      </c>
      <c r="G346" s="30" t="s">
        <v>73</v>
      </c>
      <c r="H346" s="30" t="str">
        <f t="shared" si="2"/>
        <v>中文</v>
      </c>
      <c r="I346" s="30" t="s">
        <v>86</v>
      </c>
      <c r="J346" s="30" t="s">
        <v>32</v>
      </c>
      <c r="K346" s="30" t="s">
        <v>2296</v>
      </c>
      <c r="L346" s="30" t="s">
        <v>3289</v>
      </c>
      <c r="M346" s="30" t="s">
        <v>2298</v>
      </c>
      <c r="N346" s="68" t="s">
        <v>3504</v>
      </c>
      <c r="O346" s="44" t="str">
        <f t="shared" si="3"/>
        <v>https://ioh.tw/talks/東吳大學經濟系-郭旻璇-min-hsuan-kuo-tw-study-scu-bde</v>
      </c>
      <c r="P346" s="69" t="s">
        <v>3505</v>
      </c>
      <c r="Q346" s="46" t="s">
        <v>3506</v>
      </c>
      <c r="R346" s="30"/>
      <c r="S346" s="47"/>
      <c r="T346" s="36" t="str">
        <f t="shared" si="4"/>
        <v>OK</v>
      </c>
      <c r="U346" s="36"/>
      <c r="V346" s="36"/>
      <c r="W346" s="36"/>
      <c r="X346" s="36"/>
      <c r="Y346" s="49"/>
      <c r="Z346" s="30" t="s">
        <v>3507</v>
      </c>
      <c r="AA346" s="51" t="s">
        <v>140</v>
      </c>
      <c r="AB346" s="51" t="s">
        <v>86</v>
      </c>
      <c r="AC346" s="36"/>
      <c r="AD346" s="36"/>
      <c r="AE346" s="36"/>
      <c r="AF346" s="36"/>
      <c r="AG346" s="36"/>
    </row>
    <row r="347" spans="1:33" ht="14" x14ac:dyDescent="0.15">
      <c r="A347" s="103" t="s">
        <v>1150</v>
      </c>
      <c r="B347" s="103" t="s">
        <v>1151</v>
      </c>
      <c r="C347" s="103" t="s">
        <v>189</v>
      </c>
      <c r="D347" s="103" t="s">
        <v>37</v>
      </c>
      <c r="E347" s="30" t="str">
        <f t="shared" si="0"/>
        <v>台灣</v>
      </c>
      <c r="F347" s="30" t="str">
        <f t="shared" si="1"/>
        <v>國內講座國籍台灣</v>
      </c>
      <c r="G347" s="30" t="s">
        <v>73</v>
      </c>
      <c r="H347" s="30" t="str">
        <f t="shared" si="2"/>
        <v>中文</v>
      </c>
      <c r="I347" s="30" t="s">
        <v>86</v>
      </c>
      <c r="J347" s="30" t="s">
        <v>32</v>
      </c>
      <c r="K347" s="103" t="s">
        <v>3508</v>
      </c>
      <c r="L347" s="103" t="s">
        <v>1609</v>
      </c>
      <c r="M347" s="103" t="s">
        <v>3509</v>
      </c>
      <c r="N347" s="68" t="s">
        <v>3510</v>
      </c>
      <c r="O347" s="104" t="str">
        <f t="shared" si="3"/>
        <v>https://ioh.tw/talks/台大地理系-廖昱凱-yu-kai-liao-tw-study-ntu-bde</v>
      </c>
      <c r="P347" s="139" t="s">
        <v>3511</v>
      </c>
      <c r="Q347" s="140" t="s">
        <v>3512</v>
      </c>
      <c r="R347" s="103"/>
      <c r="S347" s="47"/>
      <c r="T347" s="36" t="str">
        <f t="shared" si="4"/>
        <v>OK</v>
      </c>
      <c r="U347" s="36"/>
      <c r="V347" s="36"/>
      <c r="W347" s="36"/>
      <c r="X347" s="36"/>
      <c r="Y347" s="49"/>
      <c r="Z347" s="30" t="s">
        <v>3513</v>
      </c>
      <c r="AA347" s="51" t="s">
        <v>140</v>
      </c>
      <c r="AB347" s="51" t="s">
        <v>86</v>
      </c>
      <c r="AC347" s="36"/>
      <c r="AD347" s="36"/>
      <c r="AE347" s="36"/>
      <c r="AF347" s="36"/>
      <c r="AG347" s="36"/>
    </row>
    <row r="348" spans="1:33" ht="14" x14ac:dyDescent="0.15">
      <c r="A348" s="30" t="s">
        <v>705</v>
      </c>
      <c r="B348" s="30" t="s">
        <v>706</v>
      </c>
      <c r="C348" s="30" t="s">
        <v>189</v>
      </c>
      <c r="D348" s="30" t="s">
        <v>37</v>
      </c>
      <c r="E348" s="30" t="str">
        <f t="shared" si="0"/>
        <v>香港</v>
      </c>
      <c r="F348" s="30" t="str">
        <f t="shared" si="1"/>
        <v>國內講座國籍香港</v>
      </c>
      <c r="G348" s="30" t="s">
        <v>351</v>
      </c>
      <c r="H348" s="30" t="str">
        <f t="shared" si="2"/>
        <v>廣東語</v>
      </c>
      <c r="I348" s="30" t="s">
        <v>352</v>
      </c>
      <c r="J348" s="30" t="s">
        <v>32</v>
      </c>
      <c r="K348" s="30" t="s">
        <v>714</v>
      </c>
      <c r="L348" s="30" t="s">
        <v>3514</v>
      </c>
      <c r="M348" s="30" t="s">
        <v>716</v>
      </c>
      <c r="N348" s="74" t="s">
        <v>3515</v>
      </c>
      <c r="O348" s="44" t="str">
        <f t="shared" si="3"/>
        <v>https://ioh.tw/talks/study-in-taiwan-黃上軍-sheung-kwan-wong-tw-study-ncnu-bde-hk</v>
      </c>
      <c r="P348" s="69" t="s">
        <v>3516</v>
      </c>
      <c r="Q348" s="89" t="s">
        <v>3517</v>
      </c>
      <c r="R348" s="30"/>
      <c r="S348" s="47"/>
      <c r="T348" s="36" t="str">
        <f t="shared" si="4"/>
        <v>OK</v>
      </c>
      <c r="U348" s="36"/>
      <c r="V348" s="36"/>
      <c r="W348" s="36"/>
      <c r="X348" s="36"/>
      <c r="Y348" s="49"/>
      <c r="Z348" s="30" t="s">
        <v>3365</v>
      </c>
      <c r="AA348" s="51" t="s">
        <v>140</v>
      </c>
      <c r="AB348" s="51" t="s">
        <v>86</v>
      </c>
      <c r="AC348" s="36"/>
      <c r="AD348" s="36"/>
      <c r="AE348" s="36"/>
      <c r="AF348" s="36"/>
      <c r="AG348" s="36"/>
    </row>
    <row r="349" spans="1:33" ht="14" x14ac:dyDescent="0.15">
      <c r="A349" s="30" t="s">
        <v>1180</v>
      </c>
      <c r="B349" s="30" t="s">
        <v>1182</v>
      </c>
      <c r="C349" s="30" t="s">
        <v>189</v>
      </c>
      <c r="D349" s="30" t="s">
        <v>37</v>
      </c>
      <c r="E349" s="30" t="str">
        <f t="shared" si="0"/>
        <v>台灣</v>
      </c>
      <c r="F349" s="30" t="str">
        <f t="shared" si="1"/>
        <v>國內講座國籍台灣</v>
      </c>
      <c r="G349" s="30" t="s">
        <v>73</v>
      </c>
      <c r="H349" s="30" t="str">
        <f t="shared" si="2"/>
        <v>中文</v>
      </c>
      <c r="I349" s="30" t="s">
        <v>86</v>
      </c>
      <c r="J349" s="30" t="s">
        <v>32</v>
      </c>
      <c r="K349" s="30" t="s">
        <v>3518</v>
      </c>
      <c r="L349" s="30" t="s">
        <v>3519</v>
      </c>
      <c r="M349" s="30" t="s">
        <v>3520</v>
      </c>
      <c r="N349" s="74" t="s">
        <v>3521</v>
      </c>
      <c r="O349" s="44" t="str">
        <f t="shared" si="3"/>
        <v>https://ioh.tw/talks/中華大學工業管理學系-黃馨誼-hsin-yi-huang-tw-study-chu-bde</v>
      </c>
      <c r="P349" s="45" t="s">
        <v>3522</v>
      </c>
      <c r="Q349" s="73" t="s">
        <v>3523</v>
      </c>
      <c r="R349" s="36"/>
      <c r="S349" s="47"/>
      <c r="T349" s="36" t="str">
        <f t="shared" si="4"/>
        <v>OK</v>
      </c>
      <c r="U349" s="36"/>
      <c r="V349" s="36"/>
      <c r="W349" s="36"/>
      <c r="X349" s="36"/>
      <c r="Y349" s="49"/>
      <c r="Z349" s="30" t="s">
        <v>3194</v>
      </c>
      <c r="AA349" s="51" t="s">
        <v>140</v>
      </c>
      <c r="AB349" s="51" t="s">
        <v>86</v>
      </c>
      <c r="AC349" s="36"/>
      <c r="AD349" s="36"/>
      <c r="AE349" s="36"/>
      <c r="AF349" s="36"/>
      <c r="AG349" s="36"/>
    </row>
    <row r="350" spans="1:33" ht="14" x14ac:dyDescent="0.15">
      <c r="A350" s="30" t="s">
        <v>1150</v>
      </c>
      <c r="B350" s="30" t="s">
        <v>1151</v>
      </c>
      <c r="C350" s="30" t="s">
        <v>189</v>
      </c>
      <c r="D350" s="30" t="s">
        <v>37</v>
      </c>
      <c r="E350" s="30" t="str">
        <f t="shared" si="0"/>
        <v>台灣</v>
      </c>
      <c r="F350" s="30" t="str">
        <f t="shared" si="1"/>
        <v>國內講座國籍台灣</v>
      </c>
      <c r="G350" s="30" t="s">
        <v>73</v>
      </c>
      <c r="H350" s="30" t="str">
        <f t="shared" si="2"/>
        <v>中文</v>
      </c>
      <c r="I350" s="30" t="s">
        <v>86</v>
      </c>
      <c r="J350" s="30" t="s">
        <v>32</v>
      </c>
      <c r="K350" s="30" t="s">
        <v>1856</v>
      </c>
      <c r="L350" s="30" t="s">
        <v>1593</v>
      </c>
      <c r="M350" s="30" t="s">
        <v>1858</v>
      </c>
      <c r="N350" s="68" t="s">
        <v>3524</v>
      </c>
      <c r="O350" s="44" t="str">
        <f t="shared" si="3"/>
        <v>https://ioh.tw/talks/台大化學系-林柏儒-richard-lin-tw-study-ntu-bde</v>
      </c>
      <c r="P350" s="45" t="s">
        <v>3525</v>
      </c>
      <c r="Q350" s="46" t="s">
        <v>3526</v>
      </c>
      <c r="R350" s="36"/>
      <c r="S350" s="47"/>
      <c r="T350" s="36" t="str">
        <f t="shared" si="4"/>
        <v>OK</v>
      </c>
      <c r="U350" s="36"/>
      <c r="V350" s="36"/>
      <c r="W350" s="36"/>
      <c r="X350" s="36"/>
      <c r="Y350" s="49"/>
      <c r="Z350" s="30" t="s">
        <v>3068</v>
      </c>
      <c r="AA350" s="51" t="s">
        <v>140</v>
      </c>
      <c r="AB350" s="51" t="s">
        <v>86</v>
      </c>
      <c r="AC350" s="36"/>
      <c r="AD350" s="36"/>
      <c r="AE350" s="36"/>
      <c r="AF350" s="36"/>
      <c r="AG350" s="36"/>
    </row>
    <row r="351" spans="1:33" ht="14" x14ac:dyDescent="0.15">
      <c r="A351" s="30" t="s">
        <v>3527</v>
      </c>
      <c r="B351" s="30" t="s">
        <v>3528</v>
      </c>
      <c r="C351" s="30" t="s">
        <v>189</v>
      </c>
      <c r="D351" s="30" t="s">
        <v>37</v>
      </c>
      <c r="E351" s="30" t="str">
        <f t="shared" si="0"/>
        <v>台灣</v>
      </c>
      <c r="F351" s="30" t="str">
        <f t="shared" si="1"/>
        <v>國內講座國籍台灣</v>
      </c>
      <c r="G351" s="30" t="s">
        <v>73</v>
      </c>
      <c r="H351" s="30" t="str">
        <f t="shared" si="2"/>
        <v>中文</v>
      </c>
      <c r="I351" s="30" t="s">
        <v>86</v>
      </c>
      <c r="J351" s="30" t="s">
        <v>32</v>
      </c>
      <c r="K351" s="30" t="s">
        <v>413</v>
      </c>
      <c r="L351" s="30" t="s">
        <v>2598</v>
      </c>
      <c r="M351" s="30" t="s">
        <v>415</v>
      </c>
      <c r="N351" s="68" t="s">
        <v>3529</v>
      </c>
      <c r="O351" s="44" t="str">
        <f t="shared" si="3"/>
        <v>https://ioh.tw/talks/彰師大企管系-郭宗諺-tsung-yan-kuo-tw-study-ncue-bde</v>
      </c>
      <c r="P351" s="69" t="s">
        <v>3530</v>
      </c>
      <c r="Q351" s="46" t="s">
        <v>3531</v>
      </c>
      <c r="R351" s="30"/>
      <c r="S351" s="47"/>
      <c r="T351" s="36" t="str">
        <f t="shared" si="4"/>
        <v>OK</v>
      </c>
      <c r="U351" s="36"/>
      <c r="V351" s="36"/>
      <c r="W351" s="36"/>
      <c r="X351" s="36"/>
      <c r="Y351" s="49"/>
      <c r="Z351" s="30" t="s">
        <v>3532</v>
      </c>
      <c r="AA351" s="51" t="s">
        <v>140</v>
      </c>
      <c r="AB351" s="51" t="s">
        <v>86</v>
      </c>
      <c r="AC351" s="36"/>
      <c r="AD351" s="36"/>
      <c r="AE351" s="36"/>
      <c r="AF351" s="36"/>
      <c r="AG351" s="36"/>
    </row>
    <row r="352" spans="1:33" ht="14" x14ac:dyDescent="0.15">
      <c r="A352" s="30" t="s">
        <v>3533</v>
      </c>
      <c r="B352" s="30" t="s">
        <v>3534</v>
      </c>
      <c r="C352" s="30" t="s">
        <v>189</v>
      </c>
      <c r="D352" s="30" t="s">
        <v>37</v>
      </c>
      <c r="E352" s="30" t="str">
        <f t="shared" si="0"/>
        <v>台灣</v>
      </c>
      <c r="F352" s="30" t="str">
        <f t="shared" si="1"/>
        <v>國內講座國籍台灣</v>
      </c>
      <c r="G352" s="30" t="s">
        <v>73</v>
      </c>
      <c r="H352" s="30" t="str">
        <f t="shared" si="2"/>
        <v>中文</v>
      </c>
      <c r="I352" s="30" t="s">
        <v>86</v>
      </c>
      <c r="J352" s="30" t="s">
        <v>32</v>
      </c>
      <c r="K352" s="30" t="s">
        <v>3535</v>
      </c>
      <c r="L352" s="30" t="s">
        <v>3536</v>
      </c>
      <c r="M352" s="30" t="s">
        <v>3537</v>
      </c>
      <c r="N352" s="74" t="s">
        <v>3538</v>
      </c>
      <c r="O352" s="44" t="str">
        <f t="shared" si="3"/>
        <v>https://ioh.tw/talks/中山醫學大學語言治療與聽力學系-詹雅棨-flora-chan-tw-study-csmu-bde</v>
      </c>
      <c r="P352" s="45" t="s">
        <v>3539</v>
      </c>
      <c r="Q352" s="73" t="s">
        <v>3540</v>
      </c>
      <c r="R352" s="36"/>
      <c r="S352" s="47"/>
      <c r="T352" s="36" t="str">
        <f t="shared" si="4"/>
        <v>OK</v>
      </c>
      <c r="U352" s="36"/>
      <c r="V352" s="36"/>
      <c r="W352" s="36"/>
      <c r="X352" s="36"/>
      <c r="Y352" s="49"/>
      <c r="Z352" s="30" t="s">
        <v>3541</v>
      </c>
      <c r="AA352" s="51" t="s">
        <v>140</v>
      </c>
      <c r="AB352" s="51" t="s">
        <v>86</v>
      </c>
      <c r="AC352" s="36"/>
      <c r="AD352" s="36"/>
      <c r="AE352" s="36"/>
      <c r="AF352" s="36"/>
      <c r="AG352" s="36"/>
    </row>
    <row r="353" spans="1:33" ht="14" x14ac:dyDescent="0.15">
      <c r="A353" s="30" t="s">
        <v>679</v>
      </c>
      <c r="B353" s="30" t="s">
        <v>681</v>
      </c>
      <c r="C353" s="30" t="s">
        <v>189</v>
      </c>
      <c r="D353" s="30" t="s">
        <v>37</v>
      </c>
      <c r="E353" s="30" t="str">
        <f t="shared" si="0"/>
        <v>香港</v>
      </c>
      <c r="F353" s="30" t="str">
        <f t="shared" si="1"/>
        <v>國內講座國籍香港</v>
      </c>
      <c r="G353" s="30" t="s">
        <v>351</v>
      </c>
      <c r="H353" s="30" t="str">
        <f t="shared" si="2"/>
        <v>廣東語</v>
      </c>
      <c r="I353" s="30" t="s">
        <v>352</v>
      </c>
      <c r="J353" s="30" t="s">
        <v>32</v>
      </c>
      <c r="K353" s="30" t="s">
        <v>1684</v>
      </c>
      <c r="L353" s="30" t="s">
        <v>3542</v>
      </c>
      <c r="M353" s="30" t="s">
        <v>1686</v>
      </c>
      <c r="N353" s="74" t="s">
        <v>3543</v>
      </c>
      <c r="O353" s="44" t="str">
        <f t="shared" si="3"/>
        <v>https://ioh.tw/talks/study-in-taiwan-郭禮軒-stephen-kwok-tw-study-kmu-bde-hk</v>
      </c>
      <c r="P353" s="45" t="s">
        <v>3544</v>
      </c>
      <c r="Q353" s="90" t="s">
        <v>3545</v>
      </c>
      <c r="R353" s="30"/>
      <c r="S353" s="47"/>
      <c r="T353" s="36" t="str">
        <f t="shared" si="4"/>
        <v>OK</v>
      </c>
      <c r="U353" s="36"/>
      <c r="V353" s="30">
        <v>1</v>
      </c>
      <c r="W353" s="36"/>
      <c r="X353" s="36"/>
      <c r="Y353" s="49"/>
      <c r="Z353" s="30" t="s">
        <v>2275</v>
      </c>
      <c r="AA353" s="51" t="s">
        <v>140</v>
      </c>
      <c r="AB353" s="51" t="s">
        <v>86</v>
      </c>
      <c r="AC353" s="36"/>
      <c r="AD353" s="36"/>
      <c r="AE353" s="36"/>
      <c r="AF353" s="36"/>
      <c r="AG353" s="36"/>
    </row>
    <row r="354" spans="1:33" ht="14" x14ac:dyDescent="0.15">
      <c r="A354" s="30" t="s">
        <v>1150</v>
      </c>
      <c r="B354" s="30" t="s">
        <v>1151</v>
      </c>
      <c r="C354" s="30" t="s">
        <v>189</v>
      </c>
      <c r="D354" s="30" t="s">
        <v>37</v>
      </c>
      <c r="E354" s="30" t="str">
        <f t="shared" si="0"/>
        <v>台灣</v>
      </c>
      <c r="F354" s="30" t="str">
        <f t="shared" si="1"/>
        <v>國內講座國籍台灣</v>
      </c>
      <c r="G354" s="30" t="s">
        <v>73</v>
      </c>
      <c r="H354" s="30" t="str">
        <f t="shared" si="2"/>
        <v>中文</v>
      </c>
      <c r="I354" s="30" t="s">
        <v>86</v>
      </c>
      <c r="J354" s="30" t="s">
        <v>32</v>
      </c>
      <c r="K354" s="30" t="s">
        <v>632</v>
      </c>
      <c r="L354" s="30" t="s">
        <v>3546</v>
      </c>
      <c r="M354" s="30" t="s">
        <v>635</v>
      </c>
      <c r="N354" s="74" t="s">
        <v>3547</v>
      </c>
      <c r="O354" s="44" t="str">
        <f t="shared" si="3"/>
        <v>https://ioh.tw/talks/台灣大學法律系-陳彥妏-yen-wen-chen-tw-study-ntu-bde</v>
      </c>
      <c r="P354" s="45" t="s">
        <v>3548</v>
      </c>
      <c r="Q354" s="46" t="s">
        <v>3549</v>
      </c>
      <c r="R354" s="36"/>
      <c r="S354" s="47"/>
      <c r="T354" s="36" t="str">
        <f t="shared" si="4"/>
        <v>OK</v>
      </c>
      <c r="U354" s="36"/>
      <c r="V354" s="36"/>
      <c r="W354" s="36"/>
      <c r="X354" s="36"/>
      <c r="Y354" s="49"/>
      <c r="Z354" s="30" t="s">
        <v>3550</v>
      </c>
      <c r="AA354" s="51" t="s">
        <v>140</v>
      </c>
      <c r="AB354" s="51" t="s">
        <v>86</v>
      </c>
      <c r="AC354" s="36"/>
      <c r="AD354" s="36"/>
      <c r="AE354" s="36"/>
      <c r="AF354" s="36"/>
      <c r="AG354" s="36"/>
    </row>
    <row r="355" spans="1:33" ht="14" x14ac:dyDescent="0.15">
      <c r="A355" s="30" t="s">
        <v>1150</v>
      </c>
      <c r="B355" s="30" t="s">
        <v>1151</v>
      </c>
      <c r="C355" s="30" t="s">
        <v>189</v>
      </c>
      <c r="D355" s="30" t="s">
        <v>37</v>
      </c>
      <c r="E355" s="30" t="str">
        <f t="shared" si="0"/>
        <v>台灣</v>
      </c>
      <c r="F355" s="30" t="str">
        <f t="shared" si="1"/>
        <v>國內講座國籍台灣</v>
      </c>
      <c r="G355" s="30" t="s">
        <v>73</v>
      </c>
      <c r="H355" s="30" t="str">
        <f t="shared" si="2"/>
        <v>中文</v>
      </c>
      <c r="I355" s="30" t="s">
        <v>86</v>
      </c>
      <c r="J355" s="30" t="s">
        <v>32</v>
      </c>
      <c r="K355" s="30" t="s">
        <v>2040</v>
      </c>
      <c r="L355" s="30" t="s">
        <v>1869</v>
      </c>
      <c r="M355" s="30" t="s">
        <v>2041</v>
      </c>
      <c r="N355" s="68" t="s">
        <v>3551</v>
      </c>
      <c r="O355" s="44" t="str">
        <f t="shared" si="3"/>
        <v>https://ioh.tw/talks/台大牙醫系-莊子伶-tzu-ling-chuang-tw-study-ntu-bde</v>
      </c>
      <c r="P355" s="45" t="s">
        <v>3552</v>
      </c>
      <c r="Q355" s="102" t="s">
        <v>3553</v>
      </c>
      <c r="R355" s="36"/>
      <c r="S355" s="47"/>
      <c r="T355" s="36" t="str">
        <f t="shared" si="4"/>
        <v>OK</v>
      </c>
      <c r="U355" s="36"/>
      <c r="V355" s="36"/>
      <c r="W355" s="36"/>
      <c r="X355" s="36"/>
      <c r="Y355" s="49"/>
      <c r="Z355" s="30" t="s">
        <v>2002</v>
      </c>
      <c r="AA355" s="51" t="s">
        <v>140</v>
      </c>
      <c r="AB355" s="51" t="s">
        <v>86</v>
      </c>
      <c r="AC355" s="36"/>
      <c r="AD355" s="36"/>
      <c r="AE355" s="36"/>
      <c r="AF355" s="36"/>
      <c r="AG355" s="36"/>
    </row>
    <row r="356" spans="1:33" ht="14" x14ac:dyDescent="0.15">
      <c r="A356" s="30" t="s">
        <v>1150</v>
      </c>
      <c r="B356" s="30" t="s">
        <v>1151</v>
      </c>
      <c r="C356" s="30" t="s">
        <v>189</v>
      </c>
      <c r="D356" s="30" t="s">
        <v>37</v>
      </c>
      <c r="E356" s="30" t="str">
        <f t="shared" si="0"/>
        <v>台灣</v>
      </c>
      <c r="F356" s="30" t="str">
        <f t="shared" si="1"/>
        <v>國內講座國籍台灣</v>
      </c>
      <c r="G356" s="30" t="s">
        <v>73</v>
      </c>
      <c r="H356" s="30" t="str">
        <f t="shared" si="2"/>
        <v>中文</v>
      </c>
      <c r="I356" s="30" t="s">
        <v>86</v>
      </c>
      <c r="J356" s="30" t="s">
        <v>32</v>
      </c>
      <c r="K356" s="30" t="s">
        <v>3554</v>
      </c>
      <c r="L356" s="30" t="s">
        <v>1720</v>
      </c>
      <c r="M356" s="30" t="s">
        <v>3555</v>
      </c>
      <c r="N356" s="68" t="s">
        <v>3556</v>
      </c>
      <c r="O356" s="44" t="str">
        <f t="shared" si="3"/>
        <v>https://ioh.tw/talks/台大日文系-黃子芹-tzu-ching-huang-tw-study-ntu-bde</v>
      </c>
      <c r="P356" s="45" t="s">
        <v>3557</v>
      </c>
      <c r="Q356" s="102" t="s">
        <v>3558</v>
      </c>
      <c r="R356" s="30"/>
      <c r="S356" s="47"/>
      <c r="T356" s="36" t="str">
        <f t="shared" si="4"/>
        <v>OK</v>
      </c>
      <c r="U356" s="36"/>
      <c r="V356" s="36"/>
      <c r="W356" s="36"/>
      <c r="X356" s="36"/>
      <c r="Y356" s="49"/>
      <c r="Z356" s="30" t="s">
        <v>2681</v>
      </c>
      <c r="AA356" s="51" t="s">
        <v>140</v>
      </c>
      <c r="AB356" s="51" t="s">
        <v>86</v>
      </c>
      <c r="AC356" s="36"/>
      <c r="AD356" s="36"/>
      <c r="AE356" s="36"/>
      <c r="AF356" s="36"/>
      <c r="AG356" s="36"/>
    </row>
    <row r="357" spans="1:33" ht="14" x14ac:dyDescent="0.15">
      <c r="A357" s="30" t="s">
        <v>1578</v>
      </c>
      <c r="B357" s="30" t="s">
        <v>1579</v>
      </c>
      <c r="C357" s="30" t="s">
        <v>189</v>
      </c>
      <c r="D357" s="30" t="s">
        <v>37</v>
      </c>
      <c r="E357" s="30" t="str">
        <f t="shared" si="0"/>
        <v>台灣</v>
      </c>
      <c r="F357" s="30" t="str">
        <f t="shared" si="1"/>
        <v>國內講座國籍台灣</v>
      </c>
      <c r="G357" s="30" t="s">
        <v>73</v>
      </c>
      <c r="H357" s="30" t="str">
        <f t="shared" si="2"/>
        <v>中文</v>
      </c>
      <c r="I357" s="30" t="s">
        <v>86</v>
      </c>
      <c r="J357" s="30" t="s">
        <v>32</v>
      </c>
      <c r="K357" s="30" t="s">
        <v>3559</v>
      </c>
      <c r="L357" s="30" t="s">
        <v>3560</v>
      </c>
      <c r="M357" s="30" t="s">
        <v>3561</v>
      </c>
      <c r="N357" s="74" t="s">
        <v>3562</v>
      </c>
      <c r="O357" s="44" t="str">
        <f t="shared" si="3"/>
        <v>https://ioh.tw/talks/長榮大學數位內容設計學系-曾紘瑜-hung-yu-tseng-tw-study-cjcu-bde</v>
      </c>
      <c r="P357" s="45" t="s">
        <v>3563</v>
      </c>
      <c r="Q357" s="89" t="s">
        <v>3564</v>
      </c>
      <c r="R357" s="36"/>
      <c r="S357" s="47"/>
      <c r="T357" s="36" t="str">
        <f t="shared" si="4"/>
        <v>OK</v>
      </c>
      <c r="U357" s="36"/>
      <c r="V357" s="36"/>
      <c r="W357" s="36"/>
      <c r="X357" s="36"/>
      <c r="Y357" s="49"/>
      <c r="Z357" s="30" t="s">
        <v>3565</v>
      </c>
      <c r="AA357" s="51" t="s">
        <v>3566</v>
      </c>
      <c r="AB357" s="51" t="s">
        <v>764</v>
      </c>
      <c r="AC357" s="36"/>
      <c r="AD357" s="36"/>
      <c r="AE357" s="36"/>
      <c r="AF357" s="36"/>
      <c r="AG357" s="36"/>
    </row>
    <row r="358" spans="1:33" ht="14" x14ac:dyDescent="0.15">
      <c r="A358" s="103" t="s">
        <v>803</v>
      </c>
      <c r="B358" s="103" t="s">
        <v>804</v>
      </c>
      <c r="C358" s="103" t="s">
        <v>59</v>
      </c>
      <c r="D358" s="103" t="s">
        <v>60</v>
      </c>
      <c r="E358" s="30" t="str">
        <f t="shared" si="0"/>
        <v>台灣</v>
      </c>
      <c r="F358" s="30" t="str">
        <f t="shared" si="1"/>
        <v>國內講座國籍台灣</v>
      </c>
      <c r="G358" s="30" t="s">
        <v>73</v>
      </c>
      <c r="H358" s="30" t="str">
        <f t="shared" si="2"/>
        <v>中文</v>
      </c>
      <c r="I358" s="30" t="s">
        <v>86</v>
      </c>
      <c r="J358" s="30" t="s">
        <v>32</v>
      </c>
      <c r="K358" s="103" t="s">
        <v>3567</v>
      </c>
      <c r="L358" s="103" t="s">
        <v>3568</v>
      </c>
      <c r="M358" s="103" t="s">
        <v>1298</v>
      </c>
      <c r="N358" s="68" t="s">
        <v>3569</v>
      </c>
      <c r="O358" s="104" t="str">
        <f t="shared" si="3"/>
        <v>https://ioh.tw/talks/屏東科技大學科技管理研究所-吳瑋翎-angel-wu-tw-study-npust-mde</v>
      </c>
      <c r="P358" s="105" t="s">
        <v>3570</v>
      </c>
      <c r="Q358" s="140" t="s">
        <v>3571</v>
      </c>
      <c r="R358" s="103"/>
      <c r="S358" s="47"/>
      <c r="T358" s="36" t="str">
        <f t="shared" si="4"/>
        <v>OK</v>
      </c>
      <c r="U358" s="36"/>
      <c r="V358" s="36"/>
      <c r="W358" s="36"/>
      <c r="X358" s="36"/>
      <c r="Y358" s="49"/>
      <c r="Z358" s="30" t="s">
        <v>3572</v>
      </c>
      <c r="AA358" s="51" t="s">
        <v>163</v>
      </c>
      <c r="AB358" s="51" t="s">
        <v>86</v>
      </c>
      <c r="AC358" s="36"/>
      <c r="AD358" s="36"/>
      <c r="AE358" s="36"/>
      <c r="AF358" s="36"/>
      <c r="AG358" s="36"/>
    </row>
    <row r="359" spans="1:33" ht="14" x14ac:dyDescent="0.15">
      <c r="A359" s="68" t="s">
        <v>56</v>
      </c>
      <c r="B359" s="80" t="s">
        <v>58</v>
      </c>
      <c r="C359" s="30" t="s">
        <v>189</v>
      </c>
      <c r="D359" s="30" t="s">
        <v>37</v>
      </c>
      <c r="E359" s="30" t="str">
        <f t="shared" si="0"/>
        <v>馬來西亞</v>
      </c>
      <c r="F359" s="30" t="str">
        <f t="shared" si="1"/>
        <v>國內講座國籍馬來西亞</v>
      </c>
      <c r="G359" s="30" t="s">
        <v>193</v>
      </c>
      <c r="H359" s="30" t="str">
        <f t="shared" si="2"/>
        <v>中文</v>
      </c>
      <c r="I359" s="30" t="s">
        <v>86</v>
      </c>
      <c r="J359" s="30" t="s">
        <v>32</v>
      </c>
      <c r="K359" s="68" t="s">
        <v>3573</v>
      </c>
      <c r="L359" s="68" t="s">
        <v>3574</v>
      </c>
      <c r="M359" s="80" t="s">
        <v>1514</v>
      </c>
      <c r="N359" s="90" t="s">
        <v>3575</v>
      </c>
      <c r="O359" s="44" t="str">
        <f t="shared" si="3"/>
        <v>https://ioh.tw/talks/朝陽工設系-溫偉勝-wiswen-tw-study-cyut-bde-my</v>
      </c>
      <c r="P359" s="45" t="s">
        <v>3576</v>
      </c>
      <c r="Q359" s="102" t="s">
        <v>3577</v>
      </c>
      <c r="R359" s="36"/>
      <c r="S359" s="47"/>
      <c r="T359" s="36" t="str">
        <f t="shared" si="4"/>
        <v>OK</v>
      </c>
      <c r="U359" s="36"/>
      <c r="V359" s="36"/>
      <c r="W359" s="36"/>
      <c r="X359" s="36"/>
      <c r="Y359" s="49"/>
      <c r="Z359" s="30" t="s">
        <v>3578</v>
      </c>
      <c r="AA359" s="51" t="s">
        <v>140</v>
      </c>
      <c r="AB359" s="51" t="s">
        <v>86</v>
      </c>
      <c r="AC359" s="36"/>
      <c r="AD359" s="36"/>
      <c r="AE359" s="36"/>
      <c r="AF359" s="36"/>
      <c r="AG359" s="36"/>
    </row>
    <row r="360" spans="1:33" ht="14" x14ac:dyDescent="0.15">
      <c r="A360" s="30" t="s">
        <v>1578</v>
      </c>
      <c r="B360" s="30" t="s">
        <v>1579</v>
      </c>
      <c r="C360" s="30" t="s">
        <v>189</v>
      </c>
      <c r="D360" s="30" t="s">
        <v>37</v>
      </c>
      <c r="E360" s="30" t="str">
        <f t="shared" si="0"/>
        <v>台灣</v>
      </c>
      <c r="F360" s="30" t="str">
        <f t="shared" si="1"/>
        <v>國內講座國籍台灣</v>
      </c>
      <c r="G360" s="30" t="s">
        <v>73</v>
      </c>
      <c r="H360" s="30" t="str">
        <f t="shared" si="2"/>
        <v>中文</v>
      </c>
      <c r="I360" s="30" t="s">
        <v>86</v>
      </c>
      <c r="J360" s="30" t="s">
        <v>32</v>
      </c>
      <c r="K360" s="30" t="s">
        <v>3579</v>
      </c>
      <c r="L360" s="30" t="s">
        <v>3580</v>
      </c>
      <c r="M360" s="30" t="s">
        <v>3581</v>
      </c>
      <c r="N360" s="68" t="s">
        <v>3582</v>
      </c>
      <c r="O360" s="44" t="str">
        <f t="shared" si="3"/>
        <v>https://ioh.tw/talks/長榮大學觀光與餐飲管理學系-劉宇軒-yu-syuan-liou-tw-study-cjcu-bde</v>
      </c>
      <c r="P360" s="45" t="s">
        <v>3583</v>
      </c>
      <c r="Q360" s="89" t="s">
        <v>3584</v>
      </c>
      <c r="R360" s="36"/>
      <c r="S360" s="47"/>
      <c r="T360" s="36" t="str">
        <f t="shared" si="4"/>
        <v>OK</v>
      </c>
      <c r="U360" s="36"/>
      <c r="V360" s="36"/>
      <c r="W360" s="36"/>
      <c r="X360" s="36"/>
      <c r="Y360" s="49"/>
      <c r="Z360" s="30" t="s">
        <v>2291</v>
      </c>
      <c r="AA360" s="51" t="s">
        <v>140</v>
      </c>
      <c r="AB360" s="51" t="s">
        <v>86</v>
      </c>
      <c r="AC360" s="36"/>
      <c r="AD360" s="36"/>
      <c r="AE360" s="36"/>
      <c r="AF360" s="36"/>
      <c r="AG360" s="36"/>
    </row>
    <row r="361" spans="1:33" ht="14" x14ac:dyDescent="0.15">
      <c r="A361" s="30" t="s">
        <v>143</v>
      </c>
      <c r="B361" s="30" t="s">
        <v>144</v>
      </c>
      <c r="C361" s="30" t="s">
        <v>189</v>
      </c>
      <c r="D361" s="30" t="s">
        <v>37</v>
      </c>
      <c r="E361" s="30" t="str">
        <f t="shared" si="0"/>
        <v>台灣</v>
      </c>
      <c r="F361" s="30" t="str">
        <f t="shared" si="1"/>
        <v>國內講座國籍台灣</v>
      </c>
      <c r="G361" s="30" t="s">
        <v>73</v>
      </c>
      <c r="H361" s="30" t="str">
        <f t="shared" si="2"/>
        <v>中文</v>
      </c>
      <c r="I361" s="30" t="s">
        <v>86</v>
      </c>
      <c r="J361" s="30" t="s">
        <v>32</v>
      </c>
      <c r="K361" s="30" t="s">
        <v>1531</v>
      </c>
      <c r="L361" s="30" t="s">
        <v>2334</v>
      </c>
      <c r="M361" s="30" t="s">
        <v>1533</v>
      </c>
      <c r="N361" s="68" t="s">
        <v>3585</v>
      </c>
      <c r="O361" s="44" t="str">
        <f t="shared" si="3"/>
        <v>https://ioh.tw/talks/成大土木系-李泓緯-hung-wei-lee-tw-study-ncku-bde</v>
      </c>
      <c r="P361" s="45" t="s">
        <v>3586</v>
      </c>
      <c r="Q361" s="89" t="s">
        <v>3587</v>
      </c>
      <c r="R361" s="36"/>
      <c r="S361" s="47"/>
      <c r="T361" s="36" t="str">
        <f t="shared" si="4"/>
        <v>OK</v>
      </c>
      <c r="U361" s="36"/>
      <c r="V361" s="36"/>
      <c r="W361" s="36"/>
      <c r="X361" s="36"/>
      <c r="Y361" s="49"/>
      <c r="Z361" s="30" t="s">
        <v>3588</v>
      </c>
      <c r="AA361" s="51" t="s">
        <v>140</v>
      </c>
      <c r="AB361" s="51" t="s">
        <v>86</v>
      </c>
      <c r="AC361" s="36"/>
      <c r="AD361" s="36"/>
      <c r="AE361" s="36"/>
      <c r="AF361" s="36"/>
      <c r="AG361" s="36"/>
    </row>
    <row r="362" spans="1:33" ht="14" x14ac:dyDescent="0.15">
      <c r="A362" s="30" t="s">
        <v>1610</v>
      </c>
      <c r="B362" s="30" t="s">
        <v>1611</v>
      </c>
      <c r="C362" s="30" t="s">
        <v>189</v>
      </c>
      <c r="D362" s="30" t="s">
        <v>37</v>
      </c>
      <c r="E362" s="30" t="str">
        <f t="shared" si="0"/>
        <v>台灣</v>
      </c>
      <c r="F362" s="30" t="str">
        <f t="shared" si="1"/>
        <v>國內講座國籍台灣</v>
      </c>
      <c r="G362" s="30" t="s">
        <v>73</v>
      </c>
      <c r="H362" s="30" t="str">
        <f t="shared" si="2"/>
        <v>中文</v>
      </c>
      <c r="I362" s="30" t="s">
        <v>86</v>
      </c>
      <c r="J362" s="30" t="s">
        <v>32</v>
      </c>
      <c r="K362" s="30" t="s">
        <v>3589</v>
      </c>
      <c r="L362" s="30" t="s">
        <v>3590</v>
      </c>
      <c r="M362" s="30" t="s">
        <v>3591</v>
      </c>
      <c r="N362" s="74" t="s">
        <v>3592</v>
      </c>
      <c r="O362" s="44" t="str">
        <f t="shared" si="3"/>
        <v>https://ioh.tw/talks/銘傳大學新聞與大眾傳播學程-魏汝璇-ju-hsuan-wei-tw-study-mcu-bde</v>
      </c>
      <c r="P362" s="45" t="s">
        <v>3593</v>
      </c>
      <c r="Q362" s="89" t="s">
        <v>3594</v>
      </c>
      <c r="R362" s="36"/>
      <c r="S362" s="47"/>
      <c r="T362" s="36" t="str">
        <f t="shared" si="4"/>
        <v>OK</v>
      </c>
      <c r="U362" s="36"/>
      <c r="V362" s="36"/>
      <c r="W362" s="36"/>
      <c r="X362" s="36"/>
      <c r="Y362" s="49"/>
      <c r="Z362" s="30" t="s">
        <v>3595</v>
      </c>
      <c r="AA362" s="51" t="s">
        <v>140</v>
      </c>
      <c r="AB362" s="51" t="s">
        <v>86</v>
      </c>
      <c r="AC362" s="36"/>
      <c r="AD362" s="36"/>
      <c r="AE362" s="36"/>
      <c r="AF362" s="36"/>
      <c r="AG362" s="36"/>
    </row>
    <row r="363" spans="1:33" ht="14" x14ac:dyDescent="0.15">
      <c r="A363" s="30" t="s">
        <v>1561</v>
      </c>
      <c r="B363" s="30" t="s">
        <v>1562</v>
      </c>
      <c r="C363" s="30" t="s">
        <v>189</v>
      </c>
      <c r="D363" s="30" t="s">
        <v>37</v>
      </c>
      <c r="E363" s="30" t="str">
        <f t="shared" si="0"/>
        <v>台灣</v>
      </c>
      <c r="F363" s="30" t="str">
        <f t="shared" si="1"/>
        <v>國內講座國籍台灣</v>
      </c>
      <c r="G363" s="30" t="s">
        <v>73</v>
      </c>
      <c r="H363" s="30" t="str">
        <f t="shared" si="2"/>
        <v>中文</v>
      </c>
      <c r="I363" s="30" t="s">
        <v>86</v>
      </c>
      <c r="J363" s="30" t="s">
        <v>32</v>
      </c>
      <c r="K363" s="30" t="s">
        <v>3596</v>
      </c>
      <c r="L363" s="30" t="s">
        <v>3597</v>
      </c>
      <c r="M363" s="30" t="s">
        <v>3598</v>
      </c>
      <c r="N363" s="74" t="s">
        <v>3599</v>
      </c>
      <c r="O363" s="44" t="str">
        <f t="shared" si="3"/>
        <v>https://ioh.tw/talks/東華大學藝術與設計學系-張嘉芫-jia-yuan-zhang-tw-study-ndhu-bde</v>
      </c>
      <c r="P363" s="45" t="s">
        <v>3600</v>
      </c>
      <c r="Q363" s="89" t="s">
        <v>3601</v>
      </c>
      <c r="R363" s="30"/>
      <c r="S363" s="47"/>
      <c r="T363" s="36" t="str">
        <f t="shared" si="4"/>
        <v>OK</v>
      </c>
      <c r="U363" s="36"/>
      <c r="V363" s="36"/>
      <c r="W363" s="36"/>
      <c r="X363" s="36"/>
      <c r="Y363" s="49"/>
      <c r="Z363" s="30" t="s">
        <v>3602</v>
      </c>
      <c r="AA363" s="51" t="s">
        <v>140</v>
      </c>
      <c r="AB363" s="51" t="s">
        <v>86</v>
      </c>
      <c r="AC363" s="36"/>
      <c r="AD363" s="36"/>
      <c r="AE363" s="36"/>
      <c r="AF363" s="36"/>
      <c r="AG363" s="36"/>
    </row>
    <row r="364" spans="1:33" ht="14" x14ac:dyDescent="0.15">
      <c r="A364" s="30" t="s">
        <v>1578</v>
      </c>
      <c r="B364" s="30" t="s">
        <v>1579</v>
      </c>
      <c r="C364" s="30" t="s">
        <v>189</v>
      </c>
      <c r="D364" s="30" t="s">
        <v>37</v>
      </c>
      <c r="E364" s="30" t="str">
        <f t="shared" si="0"/>
        <v>台灣</v>
      </c>
      <c r="F364" s="30" t="str">
        <f t="shared" si="1"/>
        <v>國內講座國籍台灣</v>
      </c>
      <c r="G364" s="30" t="s">
        <v>73</v>
      </c>
      <c r="H364" s="30" t="str">
        <f t="shared" si="2"/>
        <v>中文</v>
      </c>
      <c r="I364" s="30" t="s">
        <v>86</v>
      </c>
      <c r="J364" s="30" t="s">
        <v>32</v>
      </c>
      <c r="K364" s="30" t="s">
        <v>3603</v>
      </c>
      <c r="L364" s="30" t="s">
        <v>3604</v>
      </c>
      <c r="M364" s="30" t="s">
        <v>3605</v>
      </c>
      <c r="N364" s="68" t="s">
        <v>3606</v>
      </c>
      <c r="O364" s="44" t="str">
        <f t="shared" si="3"/>
        <v>https://ioh.tw/talks/長榮大學運動競技學系-黃于瑄-yu-lhsuan-huang-tw-study-cjcu-bde</v>
      </c>
      <c r="P364" s="45" t="s">
        <v>3607</v>
      </c>
      <c r="Q364" s="89" t="s">
        <v>3608</v>
      </c>
      <c r="R364" s="36"/>
      <c r="S364" s="47"/>
      <c r="T364" s="36" t="str">
        <f t="shared" si="4"/>
        <v>OK</v>
      </c>
      <c r="U364" s="36"/>
      <c r="V364" s="36"/>
      <c r="W364" s="36"/>
      <c r="X364" s="36"/>
      <c r="Y364" s="49"/>
      <c r="Z364" s="30" t="s">
        <v>2444</v>
      </c>
      <c r="AA364" s="51" t="s">
        <v>140</v>
      </c>
      <c r="AB364" s="51" t="s">
        <v>86</v>
      </c>
      <c r="AC364" s="36"/>
      <c r="AD364" s="36"/>
      <c r="AE364" s="36"/>
      <c r="AF364" s="36"/>
      <c r="AG364" s="36"/>
    </row>
    <row r="365" spans="1:33" ht="14" x14ac:dyDescent="0.15">
      <c r="A365" s="30" t="s">
        <v>561</v>
      </c>
      <c r="B365" s="30" t="s">
        <v>562</v>
      </c>
      <c r="C365" s="30" t="s">
        <v>189</v>
      </c>
      <c r="D365" s="30" t="s">
        <v>37</v>
      </c>
      <c r="E365" s="30" t="str">
        <f t="shared" si="0"/>
        <v>台灣</v>
      </c>
      <c r="F365" s="30" t="str">
        <f t="shared" si="1"/>
        <v>國內講座國籍台灣</v>
      </c>
      <c r="G365" s="30" t="s">
        <v>73</v>
      </c>
      <c r="H365" s="30" t="str">
        <f t="shared" si="2"/>
        <v>中文</v>
      </c>
      <c r="I365" s="30" t="s">
        <v>86</v>
      </c>
      <c r="J365" s="30" t="s">
        <v>32</v>
      </c>
      <c r="K365" s="30" t="s">
        <v>3554</v>
      </c>
      <c r="L365" s="30" t="s">
        <v>2866</v>
      </c>
      <c r="M365" s="30" t="s">
        <v>3555</v>
      </c>
      <c r="N365" s="68" t="s">
        <v>3609</v>
      </c>
      <c r="O365" s="44" t="str">
        <f t="shared" si="3"/>
        <v>https://ioh.tw/talks/東吳日文系-熊芸-yun-hsiung-tw-study-scu-bde</v>
      </c>
      <c r="P365" s="45" t="s">
        <v>3610</v>
      </c>
      <c r="Q365" s="46" t="s">
        <v>3611</v>
      </c>
      <c r="R365" s="36"/>
      <c r="S365" s="47"/>
      <c r="T365" s="36" t="str">
        <f t="shared" si="4"/>
        <v>OK</v>
      </c>
      <c r="U365" s="36"/>
      <c r="V365" s="36"/>
      <c r="W365" s="36"/>
      <c r="X365" s="36"/>
      <c r="Y365" s="49"/>
      <c r="Z365" s="30" t="s">
        <v>1581</v>
      </c>
      <c r="AA365" s="51" t="s">
        <v>163</v>
      </c>
      <c r="AB365" s="51" t="s">
        <v>86</v>
      </c>
      <c r="AC365" s="36"/>
      <c r="AD365" s="36"/>
      <c r="AE365" s="36"/>
      <c r="AF365" s="36"/>
      <c r="AG365" s="36"/>
    </row>
    <row r="366" spans="1:33" ht="14" x14ac:dyDescent="0.15">
      <c r="A366" s="30" t="s">
        <v>143</v>
      </c>
      <c r="B366" s="30" t="s">
        <v>144</v>
      </c>
      <c r="C366" s="30" t="s">
        <v>189</v>
      </c>
      <c r="D366" s="30" t="s">
        <v>37</v>
      </c>
      <c r="E366" s="30" t="str">
        <f t="shared" si="0"/>
        <v>台灣</v>
      </c>
      <c r="F366" s="30" t="str">
        <f t="shared" si="1"/>
        <v>國內講座國籍台灣</v>
      </c>
      <c r="G366" s="30" t="s">
        <v>73</v>
      </c>
      <c r="H366" s="30" t="str">
        <f t="shared" si="2"/>
        <v>中文</v>
      </c>
      <c r="I366" s="30" t="s">
        <v>86</v>
      </c>
      <c r="J366" s="30" t="s">
        <v>32</v>
      </c>
      <c r="K366" s="30" t="s">
        <v>1980</v>
      </c>
      <c r="L366" s="30" t="s">
        <v>2521</v>
      </c>
      <c r="M366" s="30" t="s">
        <v>1981</v>
      </c>
      <c r="N366" s="68" t="s">
        <v>3612</v>
      </c>
      <c r="O366" s="44" t="str">
        <f t="shared" si="3"/>
        <v>https://ioh.tw/talks/成大生科系-陳楷畬-kai-yu-chen-tw-study-ncku-bde</v>
      </c>
      <c r="P366" s="45" t="s">
        <v>3613</v>
      </c>
      <c r="Q366" s="89" t="s">
        <v>3614</v>
      </c>
      <c r="R366" s="36"/>
      <c r="S366" s="47"/>
      <c r="T366" s="36" t="str">
        <f t="shared" si="4"/>
        <v>OK</v>
      </c>
      <c r="U366" s="36"/>
      <c r="V366" s="36"/>
      <c r="W366" s="36"/>
      <c r="X366" s="36"/>
      <c r="Y366" s="49"/>
      <c r="Z366" s="30" t="s">
        <v>3615</v>
      </c>
      <c r="AA366" s="51" t="s">
        <v>140</v>
      </c>
      <c r="AB366" s="51" t="s">
        <v>86</v>
      </c>
      <c r="AC366" s="36"/>
      <c r="AD366" s="36"/>
      <c r="AE366" s="36"/>
      <c r="AF366" s="36"/>
      <c r="AG366" s="36"/>
    </row>
    <row r="367" spans="1:33" ht="14" x14ac:dyDescent="0.15">
      <c r="A367" s="30" t="s">
        <v>2982</v>
      </c>
      <c r="B367" s="30" t="s">
        <v>2983</v>
      </c>
      <c r="C367" s="30" t="s">
        <v>189</v>
      </c>
      <c r="D367" s="30" t="s">
        <v>37</v>
      </c>
      <c r="E367" s="30" t="str">
        <f t="shared" si="0"/>
        <v>台灣</v>
      </c>
      <c r="F367" s="30" t="str">
        <f t="shared" si="1"/>
        <v>國內講座國籍台灣</v>
      </c>
      <c r="G367" s="30" t="s">
        <v>73</v>
      </c>
      <c r="H367" s="30" t="str">
        <f t="shared" si="2"/>
        <v>中文</v>
      </c>
      <c r="I367" s="30" t="s">
        <v>86</v>
      </c>
      <c r="J367" s="30" t="s">
        <v>32</v>
      </c>
      <c r="K367" s="30" t="s">
        <v>3616</v>
      </c>
      <c r="L367" s="30" t="s">
        <v>3077</v>
      </c>
      <c r="M367" s="30" t="s">
        <v>3617</v>
      </c>
      <c r="N367" s="68" t="s">
        <v>3618</v>
      </c>
      <c r="O367" s="44" t="str">
        <f t="shared" si="3"/>
        <v>https://ioh.tw/talks/世新口傳系-王啟嘉-ryan-wang-tw-study-shu-bde</v>
      </c>
      <c r="P367" s="59" t="s">
        <v>3619</v>
      </c>
      <c r="Q367" s="46" t="s">
        <v>3620</v>
      </c>
      <c r="R367" s="30"/>
      <c r="S367" s="47"/>
      <c r="T367" s="36" t="str">
        <f t="shared" si="4"/>
        <v>OK</v>
      </c>
      <c r="U367" s="36"/>
      <c r="V367" s="36"/>
      <c r="W367" s="36"/>
      <c r="X367" s="36"/>
      <c r="Y367" s="49"/>
      <c r="Z367" s="30" t="s">
        <v>3621</v>
      </c>
      <c r="AA367" s="51" t="s">
        <v>140</v>
      </c>
      <c r="AB367" s="51" t="s">
        <v>86</v>
      </c>
      <c r="AC367" s="36"/>
      <c r="AD367" s="36"/>
      <c r="AE367" s="36"/>
      <c r="AF367" s="36"/>
      <c r="AG367" s="36"/>
    </row>
    <row r="368" spans="1:33" ht="14" x14ac:dyDescent="0.15">
      <c r="A368" s="30" t="s">
        <v>1561</v>
      </c>
      <c r="B368" s="30" t="s">
        <v>1562</v>
      </c>
      <c r="C368" s="30" t="s">
        <v>189</v>
      </c>
      <c r="D368" s="30" t="s">
        <v>37</v>
      </c>
      <c r="E368" s="30" t="str">
        <f t="shared" si="0"/>
        <v>台灣</v>
      </c>
      <c r="F368" s="30" t="str">
        <f t="shared" si="1"/>
        <v>國內講座國籍台灣</v>
      </c>
      <c r="G368" s="30" t="s">
        <v>73</v>
      </c>
      <c r="H368" s="30" t="str">
        <f t="shared" si="2"/>
        <v>中文</v>
      </c>
      <c r="I368" s="30" t="s">
        <v>86</v>
      </c>
      <c r="J368" s="30" t="s">
        <v>32</v>
      </c>
      <c r="K368" s="30" t="s">
        <v>2203</v>
      </c>
      <c r="L368" s="30" t="s">
        <v>3622</v>
      </c>
      <c r="M368" s="30" t="s">
        <v>3623</v>
      </c>
      <c r="N368" s="74" t="s">
        <v>3624</v>
      </c>
      <c r="O368" s="44" t="str">
        <f t="shared" si="3"/>
        <v>https://ioh.tw/talks/東華會計系-鍾依庭-ally-chung-tw-study-ndhu-bde</v>
      </c>
      <c r="P368" s="45" t="s">
        <v>3625</v>
      </c>
      <c r="Q368" s="46" t="s">
        <v>3626</v>
      </c>
      <c r="R368" s="30"/>
      <c r="S368" s="47"/>
      <c r="T368" s="36" t="str">
        <f t="shared" si="4"/>
        <v>OK</v>
      </c>
      <c r="U368" s="36"/>
      <c r="V368" s="36"/>
      <c r="W368" s="36"/>
      <c r="X368" s="36"/>
      <c r="Y368" s="49"/>
      <c r="Z368" s="30" t="s">
        <v>2530</v>
      </c>
      <c r="AA368" s="51" t="s">
        <v>1193</v>
      </c>
      <c r="AB368" s="51" t="s">
        <v>352</v>
      </c>
      <c r="AC368" s="36"/>
      <c r="AD368" s="36"/>
      <c r="AE368" s="36"/>
      <c r="AF368" s="36"/>
      <c r="AG368" s="36"/>
    </row>
    <row r="369" spans="1:33" ht="14" x14ac:dyDescent="0.15">
      <c r="A369" s="30" t="s">
        <v>2889</v>
      </c>
      <c r="B369" s="30" t="s">
        <v>2890</v>
      </c>
      <c r="C369" s="30" t="s">
        <v>189</v>
      </c>
      <c r="D369" s="30" t="s">
        <v>37</v>
      </c>
      <c r="E369" s="30" t="str">
        <f t="shared" si="0"/>
        <v>台灣</v>
      </c>
      <c r="F369" s="30" t="str">
        <f t="shared" si="1"/>
        <v>國內講座國籍台灣</v>
      </c>
      <c r="G369" s="30" t="s">
        <v>73</v>
      </c>
      <c r="H369" s="30" t="str">
        <f t="shared" si="2"/>
        <v>中文</v>
      </c>
      <c r="I369" s="30" t="s">
        <v>86</v>
      </c>
      <c r="J369" s="30" t="s">
        <v>32</v>
      </c>
      <c r="K369" s="30" t="s">
        <v>154</v>
      </c>
      <c r="L369" s="30" t="s">
        <v>3217</v>
      </c>
      <c r="M369" s="30" t="s">
        <v>156</v>
      </c>
      <c r="N369" s="68" t="s">
        <v>3627</v>
      </c>
      <c r="O369" s="44" t="str">
        <f t="shared" si="3"/>
        <v>https://ioh.tw/talks/東海建築系-高暄雅-hsuan-ya-kao-tw-study-thu-bde</v>
      </c>
      <c r="P369" s="69" t="s">
        <v>3628</v>
      </c>
      <c r="Q369" s="46" t="s">
        <v>3629</v>
      </c>
      <c r="R369" s="30"/>
      <c r="S369" s="47"/>
      <c r="T369" s="36" t="str">
        <f t="shared" si="4"/>
        <v>OK</v>
      </c>
      <c r="U369" s="36"/>
      <c r="V369" s="36"/>
      <c r="W369" s="36"/>
      <c r="X369" s="36"/>
      <c r="Y369" s="49"/>
      <c r="Z369" s="30" t="s">
        <v>3630</v>
      </c>
      <c r="AA369" s="51" t="s">
        <v>140</v>
      </c>
      <c r="AB369" s="51" t="s">
        <v>86</v>
      </c>
      <c r="AC369" s="36"/>
      <c r="AD369" s="36"/>
      <c r="AE369" s="36"/>
      <c r="AF369" s="36"/>
      <c r="AG369" s="36"/>
    </row>
    <row r="370" spans="1:33" ht="14" x14ac:dyDescent="0.15">
      <c r="A370" s="30" t="s">
        <v>1610</v>
      </c>
      <c r="B370" s="30" t="s">
        <v>1611</v>
      </c>
      <c r="C370" s="30" t="s">
        <v>189</v>
      </c>
      <c r="D370" s="30" t="s">
        <v>37</v>
      </c>
      <c r="E370" s="30" t="str">
        <f t="shared" si="0"/>
        <v>台灣</v>
      </c>
      <c r="F370" s="30" t="str">
        <f t="shared" si="1"/>
        <v>國內講座國籍台灣</v>
      </c>
      <c r="G370" s="30" t="s">
        <v>73</v>
      </c>
      <c r="H370" s="30" t="str">
        <f t="shared" si="2"/>
        <v>中文</v>
      </c>
      <c r="I370" s="30" t="s">
        <v>86</v>
      </c>
      <c r="J370" s="30" t="s">
        <v>32</v>
      </c>
      <c r="K370" s="30" t="s">
        <v>3631</v>
      </c>
      <c r="L370" s="30" t="s">
        <v>3632</v>
      </c>
      <c r="M370" s="30" t="s">
        <v>1900</v>
      </c>
      <c r="N370" s="74" t="s">
        <v>3633</v>
      </c>
      <c r="O370" s="44" t="str">
        <f t="shared" si="3"/>
        <v>https://ioh.tw/talks/銘傳大學公共事務學系-許田欣-tien-shin-hsu-tw-study-mcu-bde</v>
      </c>
      <c r="P370" s="45" t="s">
        <v>3634</v>
      </c>
      <c r="Q370" s="89" t="s">
        <v>3635</v>
      </c>
      <c r="R370" s="36"/>
      <c r="S370" s="47"/>
      <c r="T370" s="36" t="str">
        <f t="shared" si="4"/>
        <v>OK</v>
      </c>
      <c r="U370" s="36"/>
      <c r="V370" s="36"/>
      <c r="W370" s="36"/>
      <c r="X370" s="36"/>
      <c r="Y370" s="49"/>
      <c r="Z370" s="30" t="s">
        <v>1825</v>
      </c>
      <c r="AA370" s="51" t="s">
        <v>163</v>
      </c>
      <c r="AB370" s="51" t="s">
        <v>86</v>
      </c>
      <c r="AC370" s="36"/>
      <c r="AD370" s="36"/>
      <c r="AE370" s="36"/>
      <c r="AF370" s="36"/>
      <c r="AG370" s="36"/>
    </row>
    <row r="371" spans="1:33" ht="14" x14ac:dyDescent="0.15">
      <c r="A371" s="30" t="s">
        <v>679</v>
      </c>
      <c r="B371" s="30" t="s">
        <v>681</v>
      </c>
      <c r="C371" s="30" t="s">
        <v>189</v>
      </c>
      <c r="D371" s="30" t="s">
        <v>37</v>
      </c>
      <c r="E371" s="30" t="str">
        <f t="shared" si="0"/>
        <v>台灣</v>
      </c>
      <c r="F371" s="30" t="str">
        <f t="shared" si="1"/>
        <v>國內講座國籍台灣</v>
      </c>
      <c r="G371" s="30" t="s">
        <v>73</v>
      </c>
      <c r="H371" s="30" t="str">
        <f t="shared" si="2"/>
        <v>中文</v>
      </c>
      <c r="I371" s="30" t="s">
        <v>86</v>
      </c>
      <c r="J371" s="30" t="s">
        <v>32</v>
      </c>
      <c r="K371" s="30" t="s">
        <v>2040</v>
      </c>
      <c r="L371" s="30" t="s">
        <v>3373</v>
      </c>
      <c r="M371" s="30" t="s">
        <v>2041</v>
      </c>
      <c r="N371" s="74" t="s">
        <v>3636</v>
      </c>
      <c r="O371" s="44" t="str">
        <f t="shared" si="3"/>
        <v>https://ioh.tw/talks/高醫牙醫系-林子盟-lin-tzu-meng-tw-study-kmu-bde</v>
      </c>
      <c r="P371" s="69" t="s">
        <v>3637</v>
      </c>
      <c r="Q371" s="46" t="s">
        <v>3638</v>
      </c>
      <c r="R371" s="30"/>
      <c r="S371" s="47"/>
      <c r="T371" s="36" t="str">
        <f t="shared" si="4"/>
        <v>OK</v>
      </c>
      <c r="U371" s="36"/>
      <c r="V371" s="30">
        <v>1</v>
      </c>
      <c r="W371" s="36"/>
      <c r="X371" s="36"/>
      <c r="Y371" s="49"/>
      <c r="Z371" s="30" t="s">
        <v>3560</v>
      </c>
      <c r="AA371" s="51" t="s">
        <v>140</v>
      </c>
      <c r="AB371" s="51" t="s">
        <v>86</v>
      </c>
      <c r="AC371" s="36"/>
      <c r="AD371" s="36"/>
      <c r="AE371" s="36"/>
      <c r="AF371" s="36"/>
      <c r="AG371" s="36"/>
    </row>
    <row r="372" spans="1:33" ht="14" x14ac:dyDescent="0.15">
      <c r="A372" s="30" t="s">
        <v>705</v>
      </c>
      <c r="B372" s="30" t="s">
        <v>706</v>
      </c>
      <c r="C372" s="30" t="s">
        <v>189</v>
      </c>
      <c r="D372" s="30" t="s">
        <v>37</v>
      </c>
      <c r="E372" s="30" t="str">
        <f t="shared" si="0"/>
        <v>台灣</v>
      </c>
      <c r="F372" s="30" t="str">
        <f t="shared" si="1"/>
        <v>國內講座國籍台灣</v>
      </c>
      <c r="G372" s="30" t="s">
        <v>73</v>
      </c>
      <c r="H372" s="30" t="str">
        <f t="shared" si="2"/>
        <v>中文</v>
      </c>
      <c r="I372" s="30" t="s">
        <v>86</v>
      </c>
      <c r="J372" s="30" t="s">
        <v>32</v>
      </c>
      <c r="K372" s="30" t="s">
        <v>1776</v>
      </c>
      <c r="L372" s="30" t="s">
        <v>3106</v>
      </c>
      <c r="M372" s="30" t="s">
        <v>1778</v>
      </c>
      <c r="N372" s="68" t="s">
        <v>3639</v>
      </c>
      <c r="O372" s="44" t="str">
        <f t="shared" si="3"/>
        <v>https://ioh.tw/talks/暨南大學歷史系-韓正誼-cheng-i-han-tw-study-ncnu-bde</v>
      </c>
      <c r="P372" s="59" t="s">
        <v>3640</v>
      </c>
      <c r="Q372" s="46" t="s">
        <v>3641</v>
      </c>
      <c r="R372" s="30"/>
      <c r="S372" s="47"/>
      <c r="T372" s="36" t="str">
        <f t="shared" si="4"/>
        <v>OK</v>
      </c>
      <c r="U372" s="36"/>
      <c r="V372" s="36"/>
      <c r="W372" s="36"/>
      <c r="X372" s="36"/>
      <c r="Y372" s="49"/>
      <c r="Z372" s="30" t="s">
        <v>3642</v>
      </c>
      <c r="AA372" s="51" t="s">
        <v>140</v>
      </c>
      <c r="AB372" s="51" t="s">
        <v>86</v>
      </c>
      <c r="AC372" s="36"/>
      <c r="AD372" s="36"/>
      <c r="AE372" s="36"/>
      <c r="AF372" s="36"/>
      <c r="AG372" s="36"/>
    </row>
    <row r="373" spans="1:33" ht="14" x14ac:dyDescent="0.15">
      <c r="A373" s="30" t="s">
        <v>2938</v>
      </c>
      <c r="B373" s="30" t="s">
        <v>2939</v>
      </c>
      <c r="C373" s="30" t="s">
        <v>189</v>
      </c>
      <c r="D373" s="30" t="s">
        <v>37</v>
      </c>
      <c r="E373" s="30" t="str">
        <f t="shared" si="0"/>
        <v>台灣</v>
      </c>
      <c r="F373" s="30" t="str">
        <f t="shared" si="1"/>
        <v>國內講座國籍台灣</v>
      </c>
      <c r="G373" s="30" t="s">
        <v>73</v>
      </c>
      <c r="H373" s="30" t="str">
        <f t="shared" si="2"/>
        <v>中文</v>
      </c>
      <c r="I373" s="30" t="s">
        <v>86</v>
      </c>
      <c r="J373" s="30" t="s">
        <v>32</v>
      </c>
      <c r="K373" s="30" t="s">
        <v>435</v>
      </c>
      <c r="L373" s="30" t="s">
        <v>3643</v>
      </c>
      <c r="M373" s="30" t="s">
        <v>437</v>
      </c>
      <c r="N373" s="74" t="s">
        <v>3644</v>
      </c>
      <c r="O373" s="44" t="str">
        <f t="shared" si="3"/>
        <v>https://ioh.tw/talks/政治大學資訊管理學系-謝宇倫-yu-lun-hsieh-tw-study-nccu-bde</v>
      </c>
      <c r="P373" s="45" t="s">
        <v>3645</v>
      </c>
      <c r="Q373" s="102" t="s">
        <v>3646</v>
      </c>
      <c r="R373" s="36"/>
      <c r="S373" s="47"/>
      <c r="T373" s="36" t="str">
        <f t="shared" si="4"/>
        <v>OK</v>
      </c>
      <c r="U373" s="36"/>
      <c r="V373" s="36"/>
      <c r="W373" s="36"/>
      <c r="X373" s="36"/>
      <c r="Y373" s="49"/>
      <c r="Z373" s="30" t="s">
        <v>3580</v>
      </c>
      <c r="AA373" s="51" t="s">
        <v>140</v>
      </c>
      <c r="AB373" s="51" t="s">
        <v>86</v>
      </c>
      <c r="AC373" s="36"/>
      <c r="AD373" s="36"/>
      <c r="AE373" s="36"/>
      <c r="AF373" s="36"/>
      <c r="AG373" s="36"/>
    </row>
    <row r="374" spans="1:33" ht="14" x14ac:dyDescent="0.15">
      <c r="A374" s="30" t="s">
        <v>3647</v>
      </c>
      <c r="B374" s="30" t="s">
        <v>3648</v>
      </c>
      <c r="C374" s="30" t="s">
        <v>189</v>
      </c>
      <c r="D374" s="30" t="s">
        <v>37</v>
      </c>
      <c r="E374" s="30" t="str">
        <f t="shared" si="0"/>
        <v>台灣</v>
      </c>
      <c r="F374" s="30" t="str">
        <f t="shared" si="1"/>
        <v>國內講座國籍台灣</v>
      </c>
      <c r="G374" s="30" t="s">
        <v>73</v>
      </c>
      <c r="H374" s="30" t="str">
        <f t="shared" si="2"/>
        <v>中文</v>
      </c>
      <c r="I374" s="30" t="s">
        <v>86</v>
      </c>
      <c r="J374" s="30" t="s">
        <v>32</v>
      </c>
      <c r="K374" s="30" t="s">
        <v>3649</v>
      </c>
      <c r="L374" s="30" t="s">
        <v>3650</v>
      </c>
      <c r="M374" s="30" t="s">
        <v>3651</v>
      </c>
      <c r="N374" s="74" t="s">
        <v>3652</v>
      </c>
      <c r="O374" s="44" t="str">
        <f t="shared" si="3"/>
        <v>https://ioh.tw/talks/長庚科大護理系-張譯閎-hon-chang-tw-study-cgust-bde</v>
      </c>
      <c r="P374" s="45" t="s">
        <v>3653</v>
      </c>
      <c r="Q374" s="46" t="s">
        <v>3654</v>
      </c>
      <c r="R374" s="36"/>
      <c r="S374" s="47"/>
      <c r="T374" s="36" t="str">
        <f t="shared" si="4"/>
        <v>OK</v>
      </c>
      <c r="U374" s="36"/>
      <c r="V374" s="36"/>
      <c r="W374" s="36"/>
      <c r="X374" s="36"/>
      <c r="Y374" s="49"/>
      <c r="Z374" s="30" t="s">
        <v>3655</v>
      </c>
      <c r="AA374" s="51" t="s">
        <v>140</v>
      </c>
      <c r="AB374" s="51" t="s">
        <v>86</v>
      </c>
      <c r="AC374" s="36"/>
      <c r="AD374" s="36"/>
      <c r="AE374" s="36"/>
      <c r="AF374" s="36"/>
      <c r="AG374" s="36"/>
    </row>
    <row r="375" spans="1:33" ht="14" x14ac:dyDescent="0.15">
      <c r="A375" s="30" t="s">
        <v>1150</v>
      </c>
      <c r="B375" s="30" t="s">
        <v>1151</v>
      </c>
      <c r="C375" s="30" t="s">
        <v>189</v>
      </c>
      <c r="D375" s="30" t="s">
        <v>37</v>
      </c>
      <c r="E375" s="30" t="str">
        <f t="shared" si="0"/>
        <v>台灣</v>
      </c>
      <c r="F375" s="30" t="str">
        <f t="shared" si="1"/>
        <v>國內講座國籍台灣</v>
      </c>
      <c r="G375" s="30" t="s">
        <v>73</v>
      </c>
      <c r="H375" s="30" t="str">
        <f t="shared" si="2"/>
        <v>中文</v>
      </c>
      <c r="I375" s="30" t="s">
        <v>86</v>
      </c>
      <c r="J375" s="30" t="s">
        <v>32</v>
      </c>
      <c r="K375" s="30" t="s">
        <v>1804</v>
      </c>
      <c r="L375" s="30" t="s">
        <v>2490</v>
      </c>
      <c r="M375" s="30" t="s">
        <v>1805</v>
      </c>
      <c r="N375" s="68" t="s">
        <v>3656</v>
      </c>
      <c r="O375" s="44" t="str">
        <f t="shared" si="3"/>
        <v>https://ioh.tw/talks/台大政治系-李侑謙-yu-chein-lee-tw-study-ntu-bde</v>
      </c>
      <c r="P375" s="45" t="s">
        <v>3657</v>
      </c>
      <c r="Q375" s="89" t="s">
        <v>3658</v>
      </c>
      <c r="R375" s="36"/>
      <c r="S375" s="47"/>
      <c r="T375" s="36" t="str">
        <f t="shared" si="4"/>
        <v>OK</v>
      </c>
      <c r="U375" s="36"/>
      <c r="V375" s="36"/>
      <c r="W375" s="36"/>
      <c r="X375" s="36"/>
      <c r="Y375" s="49"/>
      <c r="Z375" s="30" t="s">
        <v>3659</v>
      </c>
      <c r="AA375" s="51" t="s">
        <v>140</v>
      </c>
      <c r="AB375" s="51" t="s">
        <v>86</v>
      </c>
      <c r="AC375" s="36"/>
      <c r="AD375" s="36"/>
      <c r="AE375" s="36"/>
      <c r="AF375" s="36"/>
      <c r="AG375" s="36"/>
    </row>
    <row r="376" spans="1:33" ht="14" x14ac:dyDescent="0.15">
      <c r="A376" s="30" t="s">
        <v>2708</v>
      </c>
      <c r="B376" s="30" t="s">
        <v>2709</v>
      </c>
      <c r="C376" s="30" t="s">
        <v>189</v>
      </c>
      <c r="D376" s="30" t="s">
        <v>37</v>
      </c>
      <c r="E376" s="30" t="str">
        <f t="shared" si="0"/>
        <v>台灣</v>
      </c>
      <c r="F376" s="30" t="str">
        <f t="shared" si="1"/>
        <v>國內講座國籍台灣</v>
      </c>
      <c r="G376" s="30" t="s">
        <v>73</v>
      </c>
      <c r="H376" s="30" t="str">
        <f t="shared" si="2"/>
        <v>中文</v>
      </c>
      <c r="I376" s="30" t="s">
        <v>86</v>
      </c>
      <c r="J376" s="30" t="s">
        <v>32</v>
      </c>
      <c r="K376" s="30" t="s">
        <v>413</v>
      </c>
      <c r="L376" s="30" t="s">
        <v>3020</v>
      </c>
      <c r="M376" s="30" t="s">
        <v>415</v>
      </c>
      <c r="N376" s="68" t="s">
        <v>3660</v>
      </c>
      <c r="O376" s="44" t="str">
        <f t="shared" si="3"/>
        <v>https://ioh.tw/talks/北大企管系-張菀真-kelly-chang-tw-study-ntpu-bde</v>
      </c>
      <c r="P376" s="59" t="s">
        <v>3661</v>
      </c>
      <c r="Q376" s="46" t="s">
        <v>3662</v>
      </c>
      <c r="R376" s="30"/>
      <c r="S376" s="47"/>
      <c r="T376" s="36" t="str">
        <f t="shared" si="4"/>
        <v>OK</v>
      </c>
      <c r="U376" s="36"/>
      <c r="V376" s="36"/>
      <c r="W376" s="36"/>
      <c r="X376" s="36"/>
      <c r="Y376" s="49"/>
      <c r="Z376" s="30" t="s">
        <v>3663</v>
      </c>
      <c r="AA376" s="51" t="s">
        <v>140</v>
      </c>
      <c r="AB376" s="51" t="s">
        <v>86</v>
      </c>
      <c r="AC376" s="36"/>
      <c r="AD376" s="36"/>
      <c r="AE376" s="36"/>
      <c r="AF376" s="36"/>
      <c r="AG376" s="36"/>
    </row>
    <row r="377" spans="1:33" ht="14" x14ac:dyDescent="0.15">
      <c r="A377" s="30" t="s">
        <v>3664</v>
      </c>
      <c r="B377" s="30" t="s">
        <v>3665</v>
      </c>
      <c r="C377" s="30" t="s">
        <v>189</v>
      </c>
      <c r="D377" s="30" t="s">
        <v>37</v>
      </c>
      <c r="E377" s="30" t="str">
        <f t="shared" si="0"/>
        <v>台灣</v>
      </c>
      <c r="F377" s="30" t="str">
        <f t="shared" si="1"/>
        <v>國內講座國籍台灣</v>
      </c>
      <c r="G377" s="30" t="s">
        <v>73</v>
      </c>
      <c r="H377" s="30" t="str">
        <f t="shared" si="2"/>
        <v>中文</v>
      </c>
      <c r="I377" s="30" t="s">
        <v>86</v>
      </c>
      <c r="J377" s="30" t="s">
        <v>32</v>
      </c>
      <c r="K377" s="30" t="s">
        <v>3666</v>
      </c>
      <c r="L377" s="30" t="s">
        <v>3667</v>
      </c>
      <c r="M377" s="30" t="s">
        <v>764</v>
      </c>
      <c r="N377" s="74" t="s">
        <v>3668</v>
      </c>
      <c r="O377" s="44" t="str">
        <f t="shared" si="3"/>
        <v>https://ioh.tw/talks/靜宜大學英文系-蘇靖傑-roger-su-tw-study-pu-bde</v>
      </c>
      <c r="P377" s="45" t="s">
        <v>3669</v>
      </c>
      <c r="Q377" s="46" t="s">
        <v>3670</v>
      </c>
      <c r="R377" s="36"/>
      <c r="S377" s="47"/>
      <c r="T377" s="36" t="str">
        <f t="shared" si="4"/>
        <v>OK</v>
      </c>
      <c r="U377" s="36"/>
      <c r="V377" s="36"/>
      <c r="W377" s="36"/>
      <c r="X377" s="36"/>
      <c r="Y377" s="49"/>
      <c r="Z377" s="30" t="s">
        <v>3671</v>
      </c>
      <c r="AA377" s="51" t="s">
        <v>1193</v>
      </c>
      <c r="AB377" s="51" t="s">
        <v>352</v>
      </c>
      <c r="AC377" s="36"/>
      <c r="AD377" s="36"/>
      <c r="AE377" s="36"/>
      <c r="AF377" s="36"/>
      <c r="AG377" s="36"/>
    </row>
    <row r="378" spans="1:33" ht="14" x14ac:dyDescent="0.15">
      <c r="A378" s="30" t="s">
        <v>1658</v>
      </c>
      <c r="B378" s="30" t="s">
        <v>1659</v>
      </c>
      <c r="C378" s="30" t="s">
        <v>189</v>
      </c>
      <c r="D378" s="30" t="s">
        <v>37</v>
      </c>
      <c r="E378" s="30" t="str">
        <f t="shared" si="0"/>
        <v>台灣</v>
      </c>
      <c r="F378" s="30" t="str">
        <f t="shared" si="1"/>
        <v>國內講座國籍台灣</v>
      </c>
      <c r="G378" s="30" t="s">
        <v>73</v>
      </c>
      <c r="H378" s="30" t="str">
        <f t="shared" si="2"/>
        <v>中文</v>
      </c>
      <c r="I378" s="30" t="s">
        <v>86</v>
      </c>
      <c r="J378" s="30" t="s">
        <v>32</v>
      </c>
      <c r="K378" s="30" t="s">
        <v>529</v>
      </c>
      <c r="L378" s="30" t="s">
        <v>3672</v>
      </c>
      <c r="M378" s="30" t="s">
        <v>3252</v>
      </c>
      <c r="N378" s="74" t="s">
        <v>3673</v>
      </c>
      <c r="O378" s="44" t="str">
        <f t="shared" si="3"/>
        <v>https://ioh.tw/talks/中央財金系-陳怡卉-i-fay-chen-tw-study-ncu-bde</v>
      </c>
      <c r="P378" s="45" t="s">
        <v>3674</v>
      </c>
      <c r="Q378" s="89" t="s">
        <v>3675</v>
      </c>
      <c r="R378" s="36"/>
      <c r="S378" s="47"/>
      <c r="T378" s="36" t="str">
        <f t="shared" si="4"/>
        <v>OK</v>
      </c>
      <c r="U378" s="36"/>
      <c r="V378" s="36"/>
      <c r="W378" s="36"/>
      <c r="X378" s="36"/>
      <c r="Y378" s="49"/>
      <c r="Z378" s="30" t="s">
        <v>3676</v>
      </c>
      <c r="AA378" s="51" t="s">
        <v>140</v>
      </c>
      <c r="AB378" s="51" t="s">
        <v>86</v>
      </c>
      <c r="AC378" s="36"/>
      <c r="AD378" s="36"/>
      <c r="AE378" s="36"/>
      <c r="AF378" s="36"/>
      <c r="AG378" s="36"/>
    </row>
    <row r="379" spans="1:33" ht="14" x14ac:dyDescent="0.15">
      <c r="A379" s="30" t="s">
        <v>2628</v>
      </c>
      <c r="B379" s="30" t="s">
        <v>2629</v>
      </c>
      <c r="C379" s="30" t="s">
        <v>59</v>
      </c>
      <c r="D379" s="30" t="s">
        <v>60</v>
      </c>
      <c r="E379" s="30" t="str">
        <f t="shared" si="0"/>
        <v>台灣</v>
      </c>
      <c r="F379" s="30" t="str">
        <f t="shared" si="1"/>
        <v>國內講座國籍台灣</v>
      </c>
      <c r="G379" s="30" t="s">
        <v>73</v>
      </c>
      <c r="H379" s="30" t="str">
        <f t="shared" si="2"/>
        <v>中文</v>
      </c>
      <c r="I379" s="30" t="s">
        <v>86</v>
      </c>
      <c r="J379" s="30" t="s">
        <v>32</v>
      </c>
      <c r="K379" s="30" t="s">
        <v>3567</v>
      </c>
      <c r="L379" s="30" t="s">
        <v>1043</v>
      </c>
      <c r="M379" s="30" t="s">
        <v>3677</v>
      </c>
      <c r="N379" s="68" t="s">
        <v>3678</v>
      </c>
      <c r="O379" s="44" t="str">
        <f t="shared" si="3"/>
        <v>https://ioh.tw/talks/清大科管所-林穎佑-brandon-lin-tw-study-nthu-mde</v>
      </c>
      <c r="P379" s="45" t="s">
        <v>3679</v>
      </c>
      <c r="Q379" s="46" t="s">
        <v>3680</v>
      </c>
      <c r="R379" s="36"/>
      <c r="S379" s="47"/>
      <c r="T379" s="36" t="str">
        <f t="shared" si="4"/>
        <v>OK</v>
      </c>
      <c r="U379" s="36"/>
      <c r="V379" s="36"/>
      <c r="W379" s="36"/>
      <c r="X379" s="36"/>
      <c r="Y379" s="49"/>
      <c r="Z379" s="30" t="s">
        <v>3681</v>
      </c>
      <c r="AA379" s="51" t="s">
        <v>140</v>
      </c>
      <c r="AB379" s="51" t="s">
        <v>86</v>
      </c>
      <c r="AC379" s="36"/>
      <c r="AD379" s="36"/>
      <c r="AE379" s="36"/>
      <c r="AF379" s="36"/>
      <c r="AG379" s="36"/>
    </row>
    <row r="380" spans="1:33" ht="14" x14ac:dyDescent="0.15">
      <c r="A380" s="30" t="s">
        <v>1561</v>
      </c>
      <c r="B380" s="30" t="s">
        <v>1562</v>
      </c>
      <c r="C380" s="30" t="s">
        <v>189</v>
      </c>
      <c r="D380" s="30" t="s">
        <v>37</v>
      </c>
      <c r="E380" s="30" t="str">
        <f t="shared" si="0"/>
        <v>台灣</v>
      </c>
      <c r="F380" s="30" t="str">
        <f t="shared" si="1"/>
        <v>國內講座國籍台灣</v>
      </c>
      <c r="G380" s="30" t="s">
        <v>73</v>
      </c>
      <c r="H380" s="30" t="str">
        <f t="shared" si="2"/>
        <v>中文</v>
      </c>
      <c r="I380" s="30" t="s">
        <v>86</v>
      </c>
      <c r="J380" s="30" t="s">
        <v>32</v>
      </c>
      <c r="K380" s="30" t="s">
        <v>3682</v>
      </c>
      <c r="L380" s="30" t="s">
        <v>3683</v>
      </c>
      <c r="M380" s="30" t="s">
        <v>3684</v>
      </c>
      <c r="N380" s="74" t="s">
        <v>3685</v>
      </c>
      <c r="O380" s="44" t="str">
        <f t="shared" si="3"/>
        <v>https://ioh.tw/talks/東華大學民族事務及發展學系-田福順-qaisul-tiasnunan-matavan-tw-study-ndhu-bde</v>
      </c>
      <c r="P380" s="69" t="s">
        <v>3686</v>
      </c>
      <c r="Q380" s="218" t="s">
        <v>3687</v>
      </c>
      <c r="R380" s="36"/>
      <c r="S380" s="47"/>
      <c r="T380" s="36" t="str">
        <f t="shared" si="4"/>
        <v>OK</v>
      </c>
      <c r="U380" s="36"/>
      <c r="V380" s="36"/>
      <c r="W380" s="36"/>
      <c r="X380" s="36"/>
      <c r="Y380" s="49"/>
      <c r="Z380" s="30" t="s">
        <v>3688</v>
      </c>
      <c r="AA380" s="51" t="s">
        <v>140</v>
      </c>
      <c r="AB380" s="51" t="s">
        <v>86</v>
      </c>
      <c r="AC380" s="36"/>
      <c r="AD380" s="36"/>
      <c r="AE380" s="36"/>
      <c r="AF380" s="36"/>
      <c r="AG380" s="36"/>
    </row>
    <row r="381" spans="1:33" ht="14" x14ac:dyDescent="0.15">
      <c r="A381" s="30" t="s">
        <v>1810</v>
      </c>
      <c r="B381" s="30" t="s">
        <v>1811</v>
      </c>
      <c r="C381" s="30" t="s">
        <v>189</v>
      </c>
      <c r="D381" s="30" t="s">
        <v>37</v>
      </c>
      <c r="E381" s="30" t="str">
        <f t="shared" si="0"/>
        <v>台灣</v>
      </c>
      <c r="F381" s="30" t="str">
        <f t="shared" si="1"/>
        <v>國內講座國籍台灣</v>
      </c>
      <c r="G381" s="30" t="s">
        <v>73</v>
      </c>
      <c r="H381" s="30" t="str">
        <f t="shared" si="2"/>
        <v>中文</v>
      </c>
      <c r="I381" s="30" t="s">
        <v>86</v>
      </c>
      <c r="J381" s="30" t="s">
        <v>32</v>
      </c>
      <c r="K381" s="30" t="s">
        <v>3689</v>
      </c>
      <c r="L381" s="30" t="s">
        <v>3690</v>
      </c>
      <c r="M381" s="30" t="s">
        <v>1858</v>
      </c>
      <c r="N381" s="74" t="s">
        <v>3691</v>
      </c>
      <c r="O381" s="44" t="str">
        <f t="shared" si="3"/>
        <v>https://ioh.tw/talks/淡江化學系-沈子玄-tzu-hsuan-shen-tw-study-tku-bde</v>
      </c>
      <c r="P381" s="45" t="s">
        <v>3692</v>
      </c>
      <c r="Q381" s="89" t="s">
        <v>3693</v>
      </c>
      <c r="R381" s="36"/>
      <c r="S381" s="47"/>
      <c r="T381" s="36" t="str">
        <f t="shared" si="4"/>
        <v>OK</v>
      </c>
      <c r="U381" s="36"/>
      <c r="V381" s="36"/>
      <c r="W381" s="36"/>
      <c r="X381" s="36"/>
      <c r="Y381" s="49"/>
      <c r="Z381" s="30" t="s">
        <v>3417</v>
      </c>
      <c r="AA381" s="51" t="s">
        <v>140</v>
      </c>
      <c r="AB381" s="51" t="s">
        <v>86</v>
      </c>
      <c r="AC381" s="36"/>
      <c r="AD381" s="36"/>
      <c r="AE381" s="36"/>
      <c r="AF381" s="36"/>
      <c r="AG381" s="36"/>
    </row>
    <row r="382" spans="1:33" ht="14" x14ac:dyDescent="0.15">
      <c r="A382" s="30" t="s">
        <v>3694</v>
      </c>
      <c r="B382" s="30" t="s">
        <v>3695</v>
      </c>
      <c r="C382" s="30" t="s">
        <v>189</v>
      </c>
      <c r="D382" s="30" t="s">
        <v>37</v>
      </c>
      <c r="E382" s="30" t="str">
        <f t="shared" si="0"/>
        <v>台灣</v>
      </c>
      <c r="F382" s="30" t="str">
        <f t="shared" si="1"/>
        <v>國內講座國籍台灣</v>
      </c>
      <c r="G382" s="30" t="s">
        <v>73</v>
      </c>
      <c r="H382" s="30" t="str">
        <f t="shared" si="2"/>
        <v>中文</v>
      </c>
      <c r="I382" s="30" t="s">
        <v>86</v>
      </c>
      <c r="J382" s="30" t="s">
        <v>32</v>
      </c>
      <c r="K382" s="30" t="s">
        <v>3696</v>
      </c>
      <c r="L382" s="30" t="s">
        <v>3697</v>
      </c>
      <c r="M382" s="30" t="s">
        <v>3698</v>
      </c>
      <c r="N382" s="219" t="s">
        <v>3699</v>
      </c>
      <c r="O382" s="44" t="str">
        <f t="shared" si="3"/>
        <v>https://ioh.tw/talks/台北市立大學英語教學系-林司晴-tw-study-uot-bde</v>
      </c>
      <c r="P382" s="220" t="s">
        <v>3700</v>
      </c>
      <c r="Q382" s="221" t="s">
        <v>3701</v>
      </c>
      <c r="R382" s="36"/>
      <c r="S382" s="47"/>
      <c r="T382" s="36" t="str">
        <f t="shared" si="4"/>
        <v>OK</v>
      </c>
      <c r="U382" s="36"/>
      <c r="V382" s="36"/>
      <c r="W382" s="36"/>
      <c r="X382" s="36"/>
      <c r="Y382" s="49"/>
      <c r="Z382" s="30" t="s">
        <v>3702</v>
      </c>
      <c r="AA382" s="51" t="s">
        <v>140</v>
      </c>
      <c r="AB382" s="51" t="s">
        <v>86</v>
      </c>
      <c r="AC382" s="36"/>
      <c r="AD382" s="36"/>
      <c r="AE382" s="36"/>
      <c r="AF382" s="36"/>
      <c r="AG382" s="36"/>
    </row>
    <row r="383" spans="1:33" ht="14" x14ac:dyDescent="0.15">
      <c r="A383" s="68" t="s">
        <v>1554</v>
      </c>
      <c r="B383" s="80" t="s">
        <v>1555</v>
      </c>
      <c r="C383" s="30" t="s">
        <v>189</v>
      </c>
      <c r="D383" s="30" t="s">
        <v>37</v>
      </c>
      <c r="E383" s="30" t="str">
        <f t="shared" si="0"/>
        <v>馬來西亞</v>
      </c>
      <c r="F383" s="30" t="str">
        <f t="shared" si="1"/>
        <v>國內講座國籍馬來西亞</v>
      </c>
      <c r="G383" s="30" t="s">
        <v>193</v>
      </c>
      <c r="H383" s="30" t="str">
        <f t="shared" si="2"/>
        <v>中文</v>
      </c>
      <c r="I383" s="30" t="s">
        <v>86</v>
      </c>
      <c r="J383" s="30" t="s">
        <v>32</v>
      </c>
      <c r="K383" s="80" t="s">
        <v>3703</v>
      </c>
      <c r="L383" s="68" t="s">
        <v>3704</v>
      </c>
      <c r="M383" s="80" t="s">
        <v>3705</v>
      </c>
      <c r="N383" s="90" t="s">
        <v>3706</v>
      </c>
      <c r="O383" s="44" t="str">
        <f t="shared" si="3"/>
        <v>https://ioh.tw/talks/聯合經管系-黃威杰-ng-wei-jie-tw-study-nuu-bde-my</v>
      </c>
      <c r="P383" s="45" t="s">
        <v>3707</v>
      </c>
      <c r="Q383" s="89" t="s">
        <v>3708</v>
      </c>
      <c r="R383" s="36"/>
      <c r="S383" s="47"/>
      <c r="T383" s="36" t="str">
        <f t="shared" si="4"/>
        <v>OK</v>
      </c>
      <c r="U383" s="36"/>
      <c r="V383" s="36"/>
      <c r="W383" s="36"/>
      <c r="X383" s="36"/>
      <c r="Y383" s="49"/>
      <c r="Z383" s="30" t="s">
        <v>3709</v>
      </c>
      <c r="AA383" s="51" t="s">
        <v>163</v>
      </c>
      <c r="AB383" s="51" t="s">
        <v>86</v>
      </c>
      <c r="AC383" s="36"/>
      <c r="AD383" s="36"/>
      <c r="AE383" s="36"/>
      <c r="AF383" s="36"/>
      <c r="AG383" s="36"/>
    </row>
    <row r="384" spans="1:33" ht="14" x14ac:dyDescent="0.15">
      <c r="A384" s="30" t="s">
        <v>1180</v>
      </c>
      <c r="B384" s="30" t="s">
        <v>1182</v>
      </c>
      <c r="C384" s="30" t="s">
        <v>189</v>
      </c>
      <c r="D384" s="30" t="s">
        <v>37</v>
      </c>
      <c r="E384" s="30" t="str">
        <f t="shared" si="0"/>
        <v>澳門</v>
      </c>
      <c r="F384" s="30" t="str">
        <f t="shared" si="1"/>
        <v>國內講座國籍澳門</v>
      </c>
      <c r="G384" s="30" t="s">
        <v>2463</v>
      </c>
      <c r="H384" s="30" t="str">
        <f t="shared" si="2"/>
        <v>廣東語</v>
      </c>
      <c r="I384" s="30" t="s">
        <v>352</v>
      </c>
      <c r="J384" s="30" t="s">
        <v>32</v>
      </c>
      <c r="K384" s="30" t="s">
        <v>198</v>
      </c>
      <c r="L384" s="30" t="s">
        <v>3710</v>
      </c>
      <c r="M384" s="30" t="s">
        <v>201</v>
      </c>
      <c r="N384" s="74" t="s">
        <v>3711</v>
      </c>
      <c r="O384" s="44" t="str">
        <f t="shared" si="3"/>
        <v>https://ioh.tw/talks/study-in-taiwan-唐超凡-anthea-tong-tw-study-chu-bde-mo</v>
      </c>
      <c r="P384" s="45" t="s">
        <v>3712</v>
      </c>
      <c r="Q384" s="89" t="s">
        <v>3713</v>
      </c>
      <c r="R384" s="30"/>
      <c r="S384" s="47"/>
      <c r="T384" s="36" t="str">
        <f t="shared" si="4"/>
        <v>OK</v>
      </c>
      <c r="U384" s="36"/>
      <c r="V384" s="36"/>
      <c r="W384" s="36"/>
      <c r="X384" s="36"/>
      <c r="Y384" s="49"/>
      <c r="Z384" s="30" t="s">
        <v>2577</v>
      </c>
      <c r="AA384" s="51" t="s">
        <v>140</v>
      </c>
      <c r="AB384" s="51" t="s">
        <v>86</v>
      </c>
      <c r="AC384" s="36"/>
      <c r="AD384" s="36"/>
      <c r="AE384" s="36"/>
      <c r="AF384" s="36"/>
      <c r="AG384" s="36"/>
    </row>
    <row r="385" spans="1:33" ht="14" x14ac:dyDescent="0.15">
      <c r="A385" s="30" t="s">
        <v>3458</v>
      </c>
      <c r="B385" s="30" t="s">
        <v>3459</v>
      </c>
      <c r="C385" s="30" t="s">
        <v>189</v>
      </c>
      <c r="D385" s="30" t="s">
        <v>37</v>
      </c>
      <c r="E385" s="30" t="str">
        <f t="shared" si="0"/>
        <v>台灣</v>
      </c>
      <c r="F385" s="30" t="str">
        <f t="shared" si="1"/>
        <v>國內講座國籍台灣</v>
      </c>
      <c r="G385" s="30" t="s">
        <v>73</v>
      </c>
      <c r="H385" s="30" t="str">
        <f t="shared" si="2"/>
        <v>中文</v>
      </c>
      <c r="I385" s="30" t="s">
        <v>86</v>
      </c>
      <c r="J385" s="30" t="s">
        <v>32</v>
      </c>
      <c r="K385" s="30" t="s">
        <v>3714</v>
      </c>
      <c r="L385" s="30" t="s">
        <v>3715</v>
      </c>
      <c r="M385" s="30" t="s">
        <v>3716</v>
      </c>
      <c r="N385" s="74" t="s">
        <v>3717</v>
      </c>
      <c r="O385" s="44" t="str">
        <f t="shared" si="3"/>
        <v>https://ioh.tw/talks/實踐服裝設計系-李俋欣-cindy-lee-tw-study-usc-bde</v>
      </c>
      <c r="P385" s="45" t="s">
        <v>3718</v>
      </c>
      <c r="Q385" s="46" t="s">
        <v>3719</v>
      </c>
      <c r="R385" s="30"/>
      <c r="S385" s="47"/>
      <c r="T385" s="36" t="str">
        <f t="shared" si="4"/>
        <v>OK</v>
      </c>
      <c r="U385" s="36"/>
      <c r="V385" s="36"/>
      <c r="W385" s="36"/>
      <c r="X385" s="36"/>
      <c r="Y385" s="49"/>
      <c r="Z385" s="30" t="s">
        <v>3720</v>
      </c>
      <c r="AA385" s="51" t="s">
        <v>140</v>
      </c>
      <c r="AB385" s="51" t="s">
        <v>86</v>
      </c>
      <c r="AC385" s="36"/>
      <c r="AD385" s="36"/>
      <c r="AE385" s="36"/>
      <c r="AF385" s="36"/>
      <c r="AG385" s="36"/>
    </row>
    <row r="386" spans="1:33" ht="14" x14ac:dyDescent="0.15">
      <c r="A386" s="68" t="s">
        <v>3721</v>
      </c>
      <c r="B386" s="80" t="s">
        <v>3722</v>
      </c>
      <c r="C386" s="68" t="s">
        <v>189</v>
      </c>
      <c r="D386" s="80" t="s">
        <v>37</v>
      </c>
      <c r="E386" s="30" t="str">
        <f t="shared" si="0"/>
        <v>台灣</v>
      </c>
      <c r="F386" s="30" t="str">
        <f t="shared" si="1"/>
        <v>國內講座國籍台灣</v>
      </c>
      <c r="G386" s="30" t="s">
        <v>73</v>
      </c>
      <c r="H386" s="30" t="str">
        <f t="shared" si="2"/>
        <v>中文</v>
      </c>
      <c r="I386" s="30" t="s">
        <v>86</v>
      </c>
      <c r="J386" s="30" t="s">
        <v>32</v>
      </c>
      <c r="K386" s="68" t="s">
        <v>3723</v>
      </c>
      <c r="L386" s="68" t="s">
        <v>3238</v>
      </c>
      <c r="M386" s="80" t="s">
        <v>3048</v>
      </c>
      <c r="N386" s="81" t="s">
        <v>3724</v>
      </c>
      <c r="O386" s="44" t="str">
        <f t="shared" si="3"/>
        <v>https://ioh.tw/talks/高應大應外系-石岡-sh-gang-tw-study-kuas-bde</v>
      </c>
      <c r="P386" s="45" t="s">
        <v>3725</v>
      </c>
      <c r="Q386" s="102" t="s">
        <v>3726</v>
      </c>
      <c r="R386" s="36"/>
      <c r="S386" s="47"/>
      <c r="T386" s="36" t="str">
        <f t="shared" si="4"/>
        <v>OK</v>
      </c>
      <c r="U386" s="36"/>
      <c r="V386" s="36"/>
      <c r="W386" s="36"/>
      <c r="X386" s="36"/>
      <c r="Y386" s="49"/>
      <c r="Z386" s="30" t="s">
        <v>3604</v>
      </c>
      <c r="AA386" s="51" t="s">
        <v>140</v>
      </c>
      <c r="AB386" s="51" t="s">
        <v>86</v>
      </c>
      <c r="AC386" s="36"/>
      <c r="AD386" s="36"/>
      <c r="AE386" s="36"/>
      <c r="AF386" s="36"/>
      <c r="AG386" s="36"/>
    </row>
    <row r="387" spans="1:33" ht="14" x14ac:dyDescent="0.15">
      <c r="A387" s="30" t="s">
        <v>561</v>
      </c>
      <c r="B387" s="30" t="s">
        <v>562</v>
      </c>
      <c r="C387" s="30" t="s">
        <v>189</v>
      </c>
      <c r="D387" s="30" t="s">
        <v>37</v>
      </c>
      <c r="E387" s="30" t="str">
        <f t="shared" si="0"/>
        <v>台灣</v>
      </c>
      <c r="F387" s="30" t="str">
        <f t="shared" si="1"/>
        <v>國內講座國籍台灣</v>
      </c>
      <c r="G387" s="30" t="s">
        <v>73</v>
      </c>
      <c r="H387" s="30" t="str">
        <f t="shared" si="2"/>
        <v>中文</v>
      </c>
      <c r="I387" s="30" t="s">
        <v>86</v>
      </c>
      <c r="J387" s="30" t="s">
        <v>32</v>
      </c>
      <c r="K387" s="30" t="s">
        <v>1804</v>
      </c>
      <c r="L387" s="30" t="s">
        <v>3727</v>
      </c>
      <c r="M387" s="30" t="s">
        <v>1805</v>
      </c>
      <c r="N387" s="74" t="s">
        <v>3728</v>
      </c>
      <c r="O387" s="44" t="str">
        <f t="shared" si="3"/>
        <v>https://ioh.tw/talks/東吳大學政治系-吳昭賢-chao-hsien-wu-tw-study-scu-bde</v>
      </c>
      <c r="P387" s="69" t="s">
        <v>3729</v>
      </c>
      <c r="Q387" s="46" t="s">
        <v>3730</v>
      </c>
      <c r="R387" s="30"/>
      <c r="S387" s="47"/>
      <c r="T387" s="36" t="str">
        <f t="shared" si="4"/>
        <v>OK</v>
      </c>
      <c r="U387" s="36"/>
      <c r="V387" s="36"/>
      <c r="W387" s="36"/>
      <c r="X387" s="36"/>
      <c r="Y387" s="49"/>
      <c r="Z387" s="30" t="s">
        <v>3731</v>
      </c>
      <c r="AA387" s="51" t="s">
        <v>140</v>
      </c>
      <c r="AB387" s="51" t="s">
        <v>86</v>
      </c>
      <c r="AC387" s="36"/>
      <c r="AD387" s="36"/>
      <c r="AE387" s="36"/>
      <c r="AF387" s="36"/>
      <c r="AG387" s="36"/>
    </row>
    <row r="388" spans="1:33" ht="14" x14ac:dyDescent="0.15">
      <c r="A388" s="30" t="s">
        <v>1150</v>
      </c>
      <c r="B388" s="30" t="s">
        <v>1151</v>
      </c>
      <c r="C388" s="30" t="s">
        <v>189</v>
      </c>
      <c r="D388" s="30" t="s">
        <v>37</v>
      </c>
      <c r="E388" s="30" t="str">
        <f t="shared" si="0"/>
        <v>台灣</v>
      </c>
      <c r="F388" s="30" t="str">
        <f t="shared" si="1"/>
        <v>國內講座國籍台灣</v>
      </c>
      <c r="G388" s="30" t="s">
        <v>73</v>
      </c>
      <c r="H388" s="30" t="str">
        <f t="shared" si="2"/>
        <v>中文</v>
      </c>
      <c r="I388" s="30" t="s">
        <v>86</v>
      </c>
      <c r="J388" s="30" t="s">
        <v>32</v>
      </c>
      <c r="K388" s="30" t="s">
        <v>2296</v>
      </c>
      <c r="L388" s="30" t="s">
        <v>3732</v>
      </c>
      <c r="M388" s="30" t="s">
        <v>2298</v>
      </c>
      <c r="N388" s="68" t="s">
        <v>3733</v>
      </c>
      <c r="O388" s="44" t="str">
        <f t="shared" si="3"/>
        <v>https://ioh.tw/talks/台大經濟系-陳端博-mark-chen-tw-study-ntu-bde</v>
      </c>
      <c r="P388" s="45" t="s">
        <v>3734</v>
      </c>
      <c r="Q388" s="102" t="s">
        <v>3735</v>
      </c>
      <c r="R388" s="30"/>
      <c r="S388" s="47"/>
      <c r="T388" s="36" t="str">
        <f t="shared" si="4"/>
        <v>OK</v>
      </c>
      <c r="U388" s="36"/>
      <c r="V388" s="36"/>
      <c r="W388" s="36"/>
      <c r="X388" s="36"/>
      <c r="Y388" s="49"/>
      <c r="Z388" s="30" t="s">
        <v>3736</v>
      </c>
      <c r="AA388" s="51" t="s">
        <v>163</v>
      </c>
      <c r="AB388" s="51" t="s">
        <v>86</v>
      </c>
      <c r="AC388" s="36"/>
      <c r="AD388" s="36"/>
      <c r="AE388" s="36"/>
      <c r="AF388" s="36"/>
      <c r="AG388" s="36"/>
    </row>
    <row r="389" spans="1:33" ht="14" x14ac:dyDescent="0.15">
      <c r="A389" s="30" t="s">
        <v>1889</v>
      </c>
      <c r="B389" s="30" t="s">
        <v>1890</v>
      </c>
      <c r="C389" s="30" t="s">
        <v>189</v>
      </c>
      <c r="D389" s="30" t="s">
        <v>37</v>
      </c>
      <c r="E389" s="30" t="str">
        <f t="shared" si="0"/>
        <v>台灣</v>
      </c>
      <c r="F389" s="30" t="str">
        <f t="shared" si="1"/>
        <v>國內講座國籍台灣</v>
      </c>
      <c r="G389" s="30" t="s">
        <v>73</v>
      </c>
      <c r="H389" s="30" t="str">
        <f t="shared" si="2"/>
        <v>中文</v>
      </c>
      <c r="I389" s="30" t="s">
        <v>86</v>
      </c>
      <c r="J389" s="30" t="s">
        <v>32</v>
      </c>
      <c r="K389" s="30" t="s">
        <v>2650</v>
      </c>
      <c r="L389" s="30" t="s">
        <v>789</v>
      </c>
      <c r="M389" s="30" t="s">
        <v>790</v>
      </c>
      <c r="N389" s="68" t="s">
        <v>3737</v>
      </c>
      <c r="O389" s="44" t="str">
        <f t="shared" si="3"/>
        <v>https://ioh.tw/talks/台科機械系-呂仁豪-joseph-lu-tw-study-ntust-bde</v>
      </c>
      <c r="P389" s="45" t="s">
        <v>3738</v>
      </c>
      <c r="Q389" s="102" t="s">
        <v>3739</v>
      </c>
      <c r="R389" s="30"/>
      <c r="S389" s="47"/>
      <c r="T389" s="36" t="str">
        <f t="shared" si="4"/>
        <v>OK</v>
      </c>
      <c r="U389" s="36"/>
      <c r="V389" s="36"/>
      <c r="W389" s="36"/>
      <c r="X389" s="36"/>
      <c r="Y389" s="49"/>
      <c r="Z389" s="30" t="s">
        <v>3190</v>
      </c>
      <c r="AA389" s="51" t="s">
        <v>140</v>
      </c>
      <c r="AB389" s="51" t="s">
        <v>86</v>
      </c>
      <c r="AC389" s="36"/>
      <c r="AD389" s="36"/>
      <c r="AE389" s="36"/>
      <c r="AF389" s="36"/>
      <c r="AG389" s="36"/>
    </row>
    <row r="390" spans="1:33" ht="14" x14ac:dyDescent="0.15">
      <c r="A390" s="30" t="s">
        <v>561</v>
      </c>
      <c r="B390" s="30" t="s">
        <v>562</v>
      </c>
      <c r="C390" s="30" t="s">
        <v>189</v>
      </c>
      <c r="D390" s="30" t="s">
        <v>37</v>
      </c>
      <c r="E390" s="30" t="str">
        <f t="shared" si="0"/>
        <v>台灣</v>
      </c>
      <c r="F390" s="30" t="str">
        <f t="shared" si="1"/>
        <v>國內講座國籍台灣</v>
      </c>
      <c r="G390" s="30" t="s">
        <v>73</v>
      </c>
      <c r="H390" s="30" t="str">
        <f t="shared" si="2"/>
        <v>中文</v>
      </c>
      <c r="I390" s="30" t="s">
        <v>86</v>
      </c>
      <c r="J390" s="30" t="s">
        <v>32</v>
      </c>
      <c r="K390" s="30" t="s">
        <v>3151</v>
      </c>
      <c r="L390" s="30" t="s">
        <v>3740</v>
      </c>
      <c r="M390" s="30" t="s">
        <v>3153</v>
      </c>
      <c r="N390" s="88" t="s">
        <v>3741</v>
      </c>
      <c r="O390" s="44" t="str">
        <f t="shared" si="3"/>
        <v>https://ioh.tw/talks/東吳大學社會系-李欣宜-shin-yi-lee-tw-study-scu-bde</v>
      </c>
      <c r="P390" s="45" t="s">
        <v>3742</v>
      </c>
      <c r="Q390" s="73" t="s">
        <v>3743</v>
      </c>
      <c r="R390" s="36"/>
      <c r="S390" s="47"/>
      <c r="T390" s="36" t="str">
        <f t="shared" si="4"/>
        <v>OK</v>
      </c>
      <c r="U390" s="36"/>
      <c r="V390" s="36"/>
      <c r="W390" s="36"/>
      <c r="X390" s="36"/>
      <c r="Y390" s="49"/>
      <c r="Z390" s="30" t="s">
        <v>3744</v>
      </c>
      <c r="AA390" s="51" t="s">
        <v>140</v>
      </c>
      <c r="AB390" s="51" t="s">
        <v>86</v>
      </c>
      <c r="AC390" s="36"/>
      <c r="AD390" s="36"/>
      <c r="AE390" s="36"/>
      <c r="AF390" s="36"/>
      <c r="AG390" s="36"/>
    </row>
    <row r="391" spans="1:33" ht="14" x14ac:dyDescent="0.15">
      <c r="A391" s="30" t="s">
        <v>1561</v>
      </c>
      <c r="B391" s="30" t="s">
        <v>1562</v>
      </c>
      <c r="C391" s="30" t="s">
        <v>189</v>
      </c>
      <c r="D391" s="30" t="s">
        <v>37</v>
      </c>
      <c r="E391" s="30" t="str">
        <f t="shared" si="0"/>
        <v>台灣</v>
      </c>
      <c r="F391" s="30" t="str">
        <f t="shared" si="1"/>
        <v>國內講座國籍台灣</v>
      </c>
      <c r="G391" s="30" t="s">
        <v>73</v>
      </c>
      <c r="H391" s="30" t="str">
        <f t="shared" si="2"/>
        <v>中文</v>
      </c>
      <c r="I391" s="30" t="s">
        <v>86</v>
      </c>
      <c r="J391" s="30" t="s">
        <v>32</v>
      </c>
      <c r="K391" s="30" t="s">
        <v>2296</v>
      </c>
      <c r="L391" s="30" t="s">
        <v>3745</v>
      </c>
      <c r="M391" s="30" t="s">
        <v>3746</v>
      </c>
      <c r="N391" s="74" t="s">
        <v>3747</v>
      </c>
      <c r="O391" s="44" t="str">
        <f t="shared" si="3"/>
        <v>https://ioh.tw/talks/東華經濟系-游郁婕-yu-jie-yu-tw-study-ndhu-bde</v>
      </c>
      <c r="P391" s="69" t="s">
        <v>3748</v>
      </c>
      <c r="Q391" s="89" t="s">
        <v>3749</v>
      </c>
      <c r="R391" s="36"/>
      <c r="S391" s="47"/>
      <c r="T391" s="36" t="str">
        <f t="shared" si="4"/>
        <v>OK</v>
      </c>
      <c r="U391" s="36"/>
      <c r="V391" s="36"/>
      <c r="W391" s="36"/>
      <c r="X391" s="36"/>
      <c r="Y391" s="49"/>
      <c r="Z391" s="30" t="s">
        <v>1766</v>
      </c>
      <c r="AA391" s="51" t="s">
        <v>140</v>
      </c>
      <c r="AB391" s="51" t="s">
        <v>86</v>
      </c>
      <c r="AC391" s="36"/>
      <c r="AD391" s="36"/>
      <c r="AE391" s="36"/>
      <c r="AF391" s="36"/>
      <c r="AG391" s="36"/>
    </row>
    <row r="392" spans="1:33" ht="14" x14ac:dyDescent="0.15">
      <c r="A392" s="30" t="s">
        <v>56</v>
      </c>
      <c r="B392" s="30" t="s">
        <v>58</v>
      </c>
      <c r="C392" s="30" t="s">
        <v>189</v>
      </c>
      <c r="D392" s="30" t="s">
        <v>37</v>
      </c>
      <c r="E392" s="30" t="str">
        <f t="shared" si="0"/>
        <v>台灣</v>
      </c>
      <c r="F392" s="30" t="str">
        <f t="shared" si="1"/>
        <v>國內講座國籍台灣</v>
      </c>
      <c r="G392" s="30" t="s">
        <v>73</v>
      </c>
      <c r="H392" s="30" t="str">
        <f t="shared" si="2"/>
        <v>中文</v>
      </c>
      <c r="I392" s="30" t="s">
        <v>86</v>
      </c>
      <c r="J392" s="30" t="s">
        <v>32</v>
      </c>
      <c r="K392" s="30" t="s">
        <v>3479</v>
      </c>
      <c r="L392" s="30" t="s">
        <v>3750</v>
      </c>
      <c r="M392" s="30" t="s">
        <v>156</v>
      </c>
      <c r="N392" s="74" t="s">
        <v>3751</v>
      </c>
      <c r="O392" s="44" t="str">
        <f t="shared" si="3"/>
        <v>https://ioh.tw/talks/朝陽建築系-陳思涵-szu-han-chen-tw-study-cyut-bde</v>
      </c>
      <c r="P392" s="45" t="s">
        <v>3752</v>
      </c>
      <c r="Q392" s="102" t="s">
        <v>3753</v>
      </c>
      <c r="R392" s="36"/>
      <c r="S392" s="47"/>
      <c r="T392" s="36" t="str">
        <f t="shared" si="4"/>
        <v>OK</v>
      </c>
      <c r="U392" s="36"/>
      <c r="V392" s="36"/>
      <c r="W392" s="36"/>
      <c r="X392" s="36"/>
      <c r="Y392" s="49"/>
      <c r="Z392" s="30" t="s">
        <v>3754</v>
      </c>
      <c r="AA392" s="51" t="s">
        <v>140</v>
      </c>
      <c r="AB392" s="51" t="s">
        <v>86</v>
      </c>
      <c r="AC392" s="36"/>
      <c r="AD392" s="36"/>
      <c r="AE392" s="36"/>
      <c r="AF392" s="36"/>
      <c r="AG392" s="36"/>
    </row>
    <row r="393" spans="1:33" ht="14" x14ac:dyDescent="0.15">
      <c r="A393" s="30" t="s">
        <v>561</v>
      </c>
      <c r="B393" s="30" t="s">
        <v>562</v>
      </c>
      <c r="C393" s="30" t="s">
        <v>189</v>
      </c>
      <c r="D393" s="30" t="s">
        <v>37</v>
      </c>
      <c r="E393" s="30" t="str">
        <f t="shared" si="0"/>
        <v>台灣</v>
      </c>
      <c r="F393" s="30" t="str">
        <f t="shared" si="1"/>
        <v>國內講座國籍台灣</v>
      </c>
      <c r="G393" s="30" t="s">
        <v>73</v>
      </c>
      <c r="H393" s="30" t="str">
        <f t="shared" si="2"/>
        <v>中文</v>
      </c>
      <c r="I393" s="30" t="s">
        <v>86</v>
      </c>
      <c r="J393" s="30" t="s">
        <v>32</v>
      </c>
      <c r="K393" s="30" t="s">
        <v>3755</v>
      </c>
      <c r="L393" s="30" t="s">
        <v>3756</v>
      </c>
      <c r="M393" s="30" t="s">
        <v>3757</v>
      </c>
      <c r="N393" s="74" t="s">
        <v>3758</v>
      </c>
      <c r="O393" s="44" t="str">
        <f t="shared" si="3"/>
        <v>https://ioh.tw/talks/東吳大學巨量資料管理學院-顏灝-amy-yen-tw-study-scu-bde</v>
      </c>
      <c r="P393" s="45" t="s">
        <v>3759</v>
      </c>
      <c r="Q393" s="102" t="s">
        <v>3760</v>
      </c>
      <c r="R393" s="36"/>
      <c r="S393" s="47"/>
      <c r="T393" s="36" t="str">
        <f t="shared" si="4"/>
        <v>OK</v>
      </c>
      <c r="U393" s="36"/>
      <c r="V393" s="36"/>
      <c r="W393" s="36"/>
      <c r="X393" s="36"/>
      <c r="Y393" s="49"/>
      <c r="Z393" s="30" t="s">
        <v>3761</v>
      </c>
      <c r="AA393" s="51" t="s">
        <v>140</v>
      </c>
      <c r="AB393" s="51" t="s">
        <v>86</v>
      </c>
      <c r="AC393" s="36"/>
      <c r="AD393" s="36"/>
      <c r="AE393" s="36"/>
      <c r="AF393" s="36"/>
      <c r="AG393" s="36"/>
    </row>
    <row r="394" spans="1:33" ht="14" x14ac:dyDescent="0.15">
      <c r="A394" s="30" t="s">
        <v>1150</v>
      </c>
      <c r="B394" s="30" t="s">
        <v>1151</v>
      </c>
      <c r="C394" s="30" t="s">
        <v>189</v>
      </c>
      <c r="D394" s="30" t="s">
        <v>37</v>
      </c>
      <c r="E394" s="30" t="str">
        <f t="shared" si="0"/>
        <v>台灣</v>
      </c>
      <c r="F394" s="30" t="str">
        <f t="shared" si="1"/>
        <v>國內講座國籍台灣</v>
      </c>
      <c r="G394" s="30" t="s">
        <v>73</v>
      </c>
      <c r="H394" s="30" t="str">
        <f t="shared" si="2"/>
        <v>中文</v>
      </c>
      <c r="I394" s="30" t="s">
        <v>86</v>
      </c>
      <c r="J394" s="30" t="s">
        <v>32</v>
      </c>
      <c r="K394" s="30" t="s">
        <v>1587</v>
      </c>
      <c r="L394" s="30" t="s">
        <v>2071</v>
      </c>
      <c r="M394" s="30" t="s">
        <v>1589</v>
      </c>
      <c r="N394" s="68" t="s">
        <v>3762</v>
      </c>
      <c r="O394" s="44" t="str">
        <f t="shared" si="3"/>
        <v>https://ioh.tw/talks/台大中文系-方譽蓉-judy-fang-tw-study-ntu-bde</v>
      </c>
      <c r="P394" s="69" t="s">
        <v>3763</v>
      </c>
      <c r="Q394" s="46" t="s">
        <v>3764</v>
      </c>
      <c r="R394" s="30"/>
      <c r="S394" s="47"/>
      <c r="T394" s="36" t="str">
        <f t="shared" si="4"/>
        <v>OK</v>
      </c>
      <c r="U394" s="36"/>
      <c r="V394" s="36"/>
      <c r="W394" s="36"/>
      <c r="X394" s="36"/>
      <c r="Y394" s="49"/>
      <c r="Z394" s="30" t="s">
        <v>3765</v>
      </c>
      <c r="AA394" s="51" t="s">
        <v>140</v>
      </c>
      <c r="AB394" s="51" t="s">
        <v>86</v>
      </c>
      <c r="AC394" s="36"/>
      <c r="AD394" s="36"/>
      <c r="AE394" s="36"/>
      <c r="AF394" s="36"/>
      <c r="AG394" s="36"/>
    </row>
    <row r="395" spans="1:33" ht="14" x14ac:dyDescent="0.15">
      <c r="A395" s="30" t="s">
        <v>1578</v>
      </c>
      <c r="B395" s="30" t="s">
        <v>1579</v>
      </c>
      <c r="C395" s="30" t="s">
        <v>189</v>
      </c>
      <c r="D395" s="30" t="s">
        <v>37</v>
      </c>
      <c r="E395" s="30" t="str">
        <f t="shared" si="0"/>
        <v>馬來西亞</v>
      </c>
      <c r="F395" s="30" t="str">
        <f t="shared" si="1"/>
        <v>國內講座國籍馬來西亞</v>
      </c>
      <c r="G395" s="30" t="s">
        <v>193</v>
      </c>
      <c r="H395" s="30" t="str">
        <f t="shared" si="2"/>
        <v>中文</v>
      </c>
      <c r="I395" s="30" t="s">
        <v>86</v>
      </c>
      <c r="J395" s="30" t="s">
        <v>32</v>
      </c>
      <c r="K395" s="30" t="s">
        <v>2132</v>
      </c>
      <c r="L395" s="30" t="s">
        <v>3736</v>
      </c>
      <c r="M395" s="30" t="s">
        <v>2134</v>
      </c>
      <c r="N395" s="74" t="s">
        <v>3766</v>
      </c>
      <c r="O395" s="44" t="str">
        <f t="shared" si="3"/>
        <v>https://ioh.tw/talks/長榮大學大眾傳播系-li-yee-liew-劉俐余-tw-study-cjcu-bde-my</v>
      </c>
      <c r="P395" s="45" t="s">
        <v>3767</v>
      </c>
      <c r="Q395" s="89" t="s">
        <v>3768</v>
      </c>
      <c r="R395" s="36"/>
      <c r="S395" s="47"/>
      <c r="T395" s="36" t="str">
        <f t="shared" si="4"/>
        <v>OK</v>
      </c>
      <c r="U395" s="36"/>
      <c r="V395" s="36"/>
      <c r="W395" s="36"/>
      <c r="X395" s="36"/>
      <c r="Y395" s="49"/>
      <c r="Z395" s="30" t="s">
        <v>3769</v>
      </c>
      <c r="AA395" s="51" t="s">
        <v>140</v>
      </c>
      <c r="AB395" s="51" t="s">
        <v>86</v>
      </c>
      <c r="AC395" s="36"/>
      <c r="AD395" s="36"/>
      <c r="AE395" s="36"/>
      <c r="AF395" s="36"/>
      <c r="AG395" s="36"/>
    </row>
    <row r="396" spans="1:33" ht="14" x14ac:dyDescent="0.15">
      <c r="A396" s="30" t="s">
        <v>1627</v>
      </c>
      <c r="B396" s="30" t="s">
        <v>1628</v>
      </c>
      <c r="C396" s="36"/>
      <c r="D396" s="36"/>
      <c r="E396" s="30" t="str">
        <f t="shared" si="0"/>
        <v>香港</v>
      </c>
      <c r="F396" s="30" t="str">
        <f t="shared" si="1"/>
        <v>國內講座國籍香港</v>
      </c>
      <c r="G396" s="30" t="s">
        <v>351</v>
      </c>
      <c r="H396" s="30" t="str">
        <f t="shared" si="2"/>
        <v>廣東語</v>
      </c>
      <c r="I396" s="30" t="s">
        <v>352</v>
      </c>
      <c r="J396" s="30" t="s">
        <v>32</v>
      </c>
      <c r="K396" s="36"/>
      <c r="L396" s="30" t="s">
        <v>2285</v>
      </c>
      <c r="M396" s="36"/>
      <c r="N396" s="74" t="s">
        <v>3770</v>
      </c>
      <c r="O396" s="44" t="str">
        <f t="shared" si="3"/>
        <v>https://ioh.tw/talks/台灣留學-程德勝-congo-ching-1-tw-faculty-overseas</v>
      </c>
      <c r="P396" s="45" t="s">
        <v>2313</v>
      </c>
      <c r="Q396" s="102" t="s">
        <v>2314</v>
      </c>
      <c r="R396" s="36"/>
      <c r="S396" s="47"/>
      <c r="T396" s="36" t="str">
        <f t="shared" si="4"/>
        <v>OK</v>
      </c>
      <c r="U396" s="36"/>
      <c r="V396" s="36"/>
      <c r="W396" s="36"/>
      <c r="X396" s="36"/>
      <c r="Y396" s="49"/>
      <c r="Z396" s="30" t="s">
        <v>3771</v>
      </c>
      <c r="AA396" s="51" t="s">
        <v>41</v>
      </c>
      <c r="AB396" s="51" t="s">
        <v>352</v>
      </c>
      <c r="AC396" s="36"/>
      <c r="AD396" s="36"/>
      <c r="AE396" s="36"/>
      <c r="AF396" s="36"/>
      <c r="AG396" s="36"/>
    </row>
    <row r="397" spans="1:33" ht="14" x14ac:dyDescent="0.15">
      <c r="A397" s="30" t="s">
        <v>2320</v>
      </c>
      <c r="B397" s="30" t="s">
        <v>2321</v>
      </c>
      <c r="C397" s="30" t="s">
        <v>189</v>
      </c>
      <c r="D397" s="30" t="s">
        <v>37</v>
      </c>
      <c r="E397" s="30" t="str">
        <f t="shared" si="0"/>
        <v>台灣</v>
      </c>
      <c r="F397" s="30" t="str">
        <f t="shared" si="1"/>
        <v>國內講座國籍台灣</v>
      </c>
      <c r="G397" s="30" t="s">
        <v>73</v>
      </c>
      <c r="H397" s="30" t="str">
        <f t="shared" si="2"/>
        <v>中文</v>
      </c>
      <c r="I397" s="30" t="s">
        <v>86</v>
      </c>
      <c r="J397" s="30" t="s">
        <v>32</v>
      </c>
      <c r="K397" s="30" t="s">
        <v>3772</v>
      </c>
      <c r="L397" s="30" t="s">
        <v>2111</v>
      </c>
      <c r="M397" s="30" t="s">
        <v>3773</v>
      </c>
      <c r="N397" s="68" t="s">
        <v>3774</v>
      </c>
      <c r="O397" s="44" t="str">
        <f t="shared" si="3"/>
        <v>https://ioh.tw/talks/輔大西文系-許文靜-celia-hsu-tw-study-fju-bde</v>
      </c>
      <c r="P397" s="45" t="s">
        <v>3775</v>
      </c>
      <c r="Q397" s="102" t="s">
        <v>3776</v>
      </c>
      <c r="R397" s="30"/>
      <c r="S397" s="47"/>
      <c r="T397" s="36" t="str">
        <f t="shared" si="4"/>
        <v>OK</v>
      </c>
      <c r="U397" s="36"/>
      <c r="V397" s="36"/>
      <c r="W397" s="36"/>
      <c r="X397" s="36"/>
      <c r="Y397" s="49"/>
      <c r="Z397" s="30" t="s">
        <v>3777</v>
      </c>
      <c r="AA397" s="51" t="s">
        <v>3778</v>
      </c>
      <c r="AB397" s="51" t="s">
        <v>3779</v>
      </c>
      <c r="AC397" s="36"/>
      <c r="AD397" s="36"/>
      <c r="AE397" s="36"/>
      <c r="AF397" s="36"/>
      <c r="AG397" s="36"/>
    </row>
    <row r="398" spans="1:33" ht="14" x14ac:dyDescent="0.15">
      <c r="A398" s="103" t="s">
        <v>705</v>
      </c>
      <c r="B398" s="103" t="s">
        <v>706</v>
      </c>
      <c r="C398" s="103" t="s">
        <v>189</v>
      </c>
      <c r="D398" s="103" t="s">
        <v>37</v>
      </c>
      <c r="E398" s="30" t="str">
        <f t="shared" si="0"/>
        <v>馬來西亞</v>
      </c>
      <c r="F398" s="30" t="str">
        <f t="shared" si="1"/>
        <v>國內講座國籍馬來西亞</v>
      </c>
      <c r="G398" s="30" t="s">
        <v>193</v>
      </c>
      <c r="H398" s="30" t="str">
        <f t="shared" si="2"/>
        <v>中文</v>
      </c>
      <c r="I398" s="30" t="s">
        <v>86</v>
      </c>
      <c r="J398" s="30" t="s">
        <v>32</v>
      </c>
      <c r="K398" s="103" t="s">
        <v>1872</v>
      </c>
      <c r="L398" s="103" t="s">
        <v>3780</v>
      </c>
      <c r="M398" s="103" t="s">
        <v>1876</v>
      </c>
      <c r="N398" s="74" t="s">
        <v>3781</v>
      </c>
      <c r="O398" s="104" t="str">
        <f t="shared" si="3"/>
        <v>https://ioh.tw/talks/暨南國際大學教育政策與行政學系-李偉民-lee-wei-meng-tw-study-ncnu-bde-my</v>
      </c>
      <c r="P398" s="69" t="s">
        <v>3782</v>
      </c>
      <c r="Q398" s="70" t="s">
        <v>3783</v>
      </c>
      <c r="R398" s="103"/>
      <c r="S398" s="47"/>
      <c r="T398" s="36" t="str">
        <f t="shared" si="4"/>
        <v>OK</v>
      </c>
      <c r="U398" s="36"/>
      <c r="V398" s="36"/>
      <c r="W398" s="36"/>
      <c r="X398" s="36"/>
      <c r="Y398" s="49"/>
      <c r="Z398" s="30" t="s">
        <v>2133</v>
      </c>
      <c r="AA398" s="51" t="s">
        <v>140</v>
      </c>
      <c r="AB398" s="51" t="s">
        <v>86</v>
      </c>
      <c r="AC398" s="36"/>
      <c r="AD398" s="36"/>
      <c r="AE398" s="36"/>
      <c r="AF398" s="36"/>
      <c r="AG398" s="36"/>
    </row>
    <row r="399" spans="1:33" ht="14" x14ac:dyDescent="0.15">
      <c r="A399" s="30" t="s">
        <v>1578</v>
      </c>
      <c r="B399" s="30" t="s">
        <v>1579</v>
      </c>
      <c r="C399" s="30" t="s">
        <v>189</v>
      </c>
      <c r="D399" s="30" t="s">
        <v>37</v>
      </c>
      <c r="E399" s="30" t="str">
        <f t="shared" si="0"/>
        <v>台灣</v>
      </c>
      <c r="F399" s="30" t="str">
        <f t="shared" si="1"/>
        <v>國內講座國籍台灣</v>
      </c>
      <c r="G399" s="30" t="s">
        <v>73</v>
      </c>
      <c r="H399" s="30" t="str">
        <f t="shared" si="2"/>
        <v>中文</v>
      </c>
      <c r="I399" s="30" t="s">
        <v>86</v>
      </c>
      <c r="J399" s="30" t="s">
        <v>32</v>
      </c>
      <c r="K399" s="30" t="s">
        <v>3784</v>
      </c>
      <c r="L399" s="30" t="s">
        <v>3588</v>
      </c>
      <c r="M399" s="30" t="s">
        <v>3785</v>
      </c>
      <c r="N399" s="68" t="s">
        <v>3786</v>
      </c>
      <c r="O399" s="44" t="str">
        <f t="shared" si="3"/>
        <v>https://ioh.tw/talks/長榮大學生物科技學系-劉映君-ying-chun-liu-tw-study-cjcu-bde</v>
      </c>
      <c r="P399" s="45" t="s">
        <v>3787</v>
      </c>
      <c r="Q399" s="89" t="s">
        <v>3788</v>
      </c>
      <c r="R399" s="36"/>
      <c r="S399" s="47"/>
      <c r="T399" s="36" t="str">
        <f t="shared" si="4"/>
        <v>OK</v>
      </c>
      <c r="U399" s="36"/>
      <c r="V399" s="36"/>
      <c r="W399" s="36"/>
      <c r="X399" s="36"/>
      <c r="Y399" s="49"/>
      <c r="Z399" s="30" t="s">
        <v>1622</v>
      </c>
      <c r="AA399" s="51" t="s">
        <v>140</v>
      </c>
      <c r="AB399" s="51" t="s">
        <v>86</v>
      </c>
      <c r="AC399" s="36"/>
      <c r="AD399" s="36"/>
      <c r="AE399" s="36"/>
      <c r="AF399" s="36"/>
      <c r="AG399" s="36"/>
    </row>
    <row r="400" spans="1:33" ht="14" x14ac:dyDescent="0.15">
      <c r="A400" s="30" t="s">
        <v>894</v>
      </c>
      <c r="B400" s="30" t="s">
        <v>895</v>
      </c>
      <c r="C400" s="30" t="s">
        <v>189</v>
      </c>
      <c r="D400" s="30" t="s">
        <v>37</v>
      </c>
      <c r="E400" s="30" t="str">
        <f t="shared" si="0"/>
        <v>台灣</v>
      </c>
      <c r="F400" s="30" t="str">
        <f t="shared" si="1"/>
        <v>國內講座國籍台灣</v>
      </c>
      <c r="G400" s="30" t="s">
        <v>73</v>
      </c>
      <c r="H400" s="30" t="str">
        <f t="shared" si="2"/>
        <v>中文</v>
      </c>
      <c r="I400" s="30" t="s">
        <v>86</v>
      </c>
      <c r="J400" s="30" t="s">
        <v>32</v>
      </c>
      <c r="K400" s="30" t="s">
        <v>3789</v>
      </c>
      <c r="L400" s="30" t="s">
        <v>3790</v>
      </c>
      <c r="M400" s="30" t="s">
        <v>1686</v>
      </c>
      <c r="N400" s="68" t="s">
        <v>3791</v>
      </c>
      <c r="O400" s="44" t="str">
        <f t="shared" si="3"/>
        <v>https://ioh.tw/talks/台北醫學大學藥學系-洪維宏-brian-hung-tw-study-tmu-bde</v>
      </c>
      <c r="P400" s="45" t="s">
        <v>3792</v>
      </c>
      <c r="Q400" s="102" t="s">
        <v>3793</v>
      </c>
      <c r="R400" s="30"/>
      <c r="S400" s="47"/>
      <c r="T400" s="36" t="str">
        <f t="shared" si="4"/>
        <v>OK</v>
      </c>
      <c r="U400" s="36"/>
      <c r="V400" s="30">
        <v>1</v>
      </c>
      <c r="W400" s="36"/>
      <c r="X400" s="36"/>
      <c r="Y400" s="49"/>
      <c r="Z400" s="30" t="s">
        <v>3794</v>
      </c>
      <c r="AA400" s="51" t="s">
        <v>163</v>
      </c>
      <c r="AB400" s="51" t="s">
        <v>86</v>
      </c>
      <c r="AC400" s="36"/>
      <c r="AD400" s="36"/>
      <c r="AE400" s="36"/>
      <c r="AF400" s="36"/>
      <c r="AG400" s="36"/>
    </row>
    <row r="401" spans="1:33" ht="14" x14ac:dyDescent="0.15">
      <c r="A401" s="103" t="s">
        <v>143</v>
      </c>
      <c r="B401" s="103" t="s">
        <v>144</v>
      </c>
      <c r="C401" s="103" t="s">
        <v>189</v>
      </c>
      <c r="D401" s="103" t="s">
        <v>37</v>
      </c>
      <c r="E401" s="30" t="str">
        <f t="shared" si="0"/>
        <v>台灣</v>
      </c>
      <c r="F401" s="30" t="str">
        <f t="shared" si="1"/>
        <v>國內講座國籍台灣</v>
      </c>
      <c r="G401" s="30" t="s">
        <v>73</v>
      </c>
      <c r="H401" s="30" t="str">
        <f t="shared" si="2"/>
        <v>中文</v>
      </c>
      <c r="I401" s="30" t="s">
        <v>86</v>
      </c>
      <c r="J401" s="30" t="s">
        <v>32</v>
      </c>
      <c r="K401" s="103" t="s">
        <v>2296</v>
      </c>
      <c r="L401" s="103" t="s">
        <v>3532</v>
      </c>
      <c r="M401" s="103" t="s">
        <v>2298</v>
      </c>
      <c r="N401" s="68" t="s">
        <v>3795</v>
      </c>
      <c r="O401" s="104" t="str">
        <f t="shared" si="3"/>
        <v>https://ioh.tw/talks/成大經濟系-陳冠維-harvey-chen-tw-study-ncku-bde</v>
      </c>
      <c r="P401" s="69" t="s">
        <v>3796</v>
      </c>
      <c r="Q401" s="140" t="s">
        <v>3797</v>
      </c>
      <c r="R401" s="30"/>
      <c r="S401" s="47"/>
      <c r="T401" s="36" t="str">
        <f t="shared" si="4"/>
        <v>OK</v>
      </c>
      <c r="U401" s="36"/>
      <c r="V401" s="36"/>
      <c r="W401" s="36"/>
      <c r="X401" s="36"/>
      <c r="Y401" s="49"/>
      <c r="Z401" s="30" t="s">
        <v>3798</v>
      </c>
      <c r="AA401" s="51" t="s">
        <v>140</v>
      </c>
      <c r="AB401" s="51" t="s">
        <v>86</v>
      </c>
      <c r="AC401" s="36"/>
      <c r="AD401" s="36"/>
      <c r="AE401" s="36"/>
      <c r="AF401" s="36"/>
      <c r="AG401" s="36"/>
    </row>
    <row r="402" spans="1:33" ht="14" x14ac:dyDescent="0.15">
      <c r="A402" s="30" t="s">
        <v>3799</v>
      </c>
      <c r="B402" s="30" t="s">
        <v>3800</v>
      </c>
      <c r="C402" s="30" t="s">
        <v>189</v>
      </c>
      <c r="D402" s="30" t="s">
        <v>37</v>
      </c>
      <c r="E402" s="30" t="str">
        <f t="shared" si="0"/>
        <v>台灣</v>
      </c>
      <c r="F402" s="30" t="str">
        <f t="shared" si="1"/>
        <v>國內講座國籍台灣</v>
      </c>
      <c r="G402" s="30" t="s">
        <v>73</v>
      </c>
      <c r="H402" s="30" t="str">
        <f t="shared" si="2"/>
        <v>中文</v>
      </c>
      <c r="I402" s="30" t="s">
        <v>86</v>
      </c>
      <c r="J402" s="30" t="s">
        <v>32</v>
      </c>
      <c r="K402" s="30" t="s">
        <v>3801</v>
      </c>
      <c r="L402" s="30" t="s">
        <v>3802</v>
      </c>
      <c r="M402" s="30" t="s">
        <v>3803</v>
      </c>
      <c r="N402" s="88" t="s">
        <v>3804</v>
      </c>
      <c r="O402" s="44" t="str">
        <f t="shared" si="3"/>
        <v>https://ioh.tw/talks/高餐休閒暨遊憩管理系-吳季霖-renk-wu-tw-study-nkuht-bde</v>
      </c>
      <c r="P402" s="45" t="s">
        <v>3805</v>
      </c>
      <c r="Q402" s="102" t="s">
        <v>3806</v>
      </c>
      <c r="R402" s="36"/>
      <c r="S402" s="47"/>
      <c r="T402" s="36" t="str">
        <f t="shared" si="4"/>
        <v>OK</v>
      </c>
      <c r="U402" s="36"/>
      <c r="V402" s="36"/>
      <c r="W402" s="36"/>
      <c r="X402" s="36"/>
      <c r="Y402" s="49"/>
      <c r="Z402" s="30" t="s">
        <v>3807</v>
      </c>
      <c r="AA402" s="51" t="s">
        <v>140</v>
      </c>
      <c r="AB402" s="51" t="s">
        <v>86</v>
      </c>
      <c r="AC402" s="36"/>
      <c r="AD402" s="36"/>
      <c r="AE402" s="36"/>
      <c r="AF402" s="36"/>
      <c r="AG402" s="36"/>
    </row>
    <row r="403" spans="1:33" ht="14" x14ac:dyDescent="0.15">
      <c r="A403" s="30" t="s">
        <v>561</v>
      </c>
      <c r="B403" s="30" t="s">
        <v>562</v>
      </c>
      <c r="C403" s="30" t="s">
        <v>189</v>
      </c>
      <c r="D403" s="30" t="s">
        <v>37</v>
      </c>
      <c r="E403" s="30" t="str">
        <f t="shared" si="0"/>
        <v>印尼</v>
      </c>
      <c r="F403" s="30" t="str">
        <f t="shared" si="1"/>
        <v>國內講座國籍印尼</v>
      </c>
      <c r="G403" s="30" t="s">
        <v>307</v>
      </c>
      <c r="H403" s="30" t="str">
        <f t="shared" si="2"/>
        <v>中文</v>
      </c>
      <c r="I403" s="30" t="s">
        <v>86</v>
      </c>
      <c r="J403" s="30" t="s">
        <v>32</v>
      </c>
      <c r="K403" s="30" t="s">
        <v>570</v>
      </c>
      <c r="L403" s="30" t="s">
        <v>2745</v>
      </c>
      <c r="M403" s="30" t="s">
        <v>396</v>
      </c>
      <c r="N403" s="74" t="s">
        <v>3808</v>
      </c>
      <c r="O403" s="44" t="str">
        <f t="shared" si="3"/>
        <v>https://ioh.tw/talks/study-in-taiwan-郭星如-fanny-kuo-tw-study-scu-bde-id</v>
      </c>
      <c r="P403" s="45" t="s">
        <v>3809</v>
      </c>
      <c r="Q403" s="89" t="s">
        <v>3810</v>
      </c>
      <c r="R403" s="36"/>
      <c r="S403" s="47"/>
      <c r="T403" s="36" t="str">
        <f t="shared" si="4"/>
        <v>OK</v>
      </c>
      <c r="U403" s="36"/>
      <c r="V403" s="36"/>
      <c r="W403" s="36"/>
      <c r="X403" s="36"/>
      <c r="Y403" s="49"/>
      <c r="Z403" s="30" t="s">
        <v>2849</v>
      </c>
      <c r="AA403" s="51" t="s">
        <v>140</v>
      </c>
      <c r="AB403" s="51" t="s">
        <v>86</v>
      </c>
      <c r="AC403" s="36"/>
      <c r="AD403" s="36"/>
      <c r="AE403" s="36"/>
      <c r="AF403" s="36"/>
      <c r="AG403" s="36"/>
    </row>
    <row r="404" spans="1:33" ht="14" x14ac:dyDescent="0.15">
      <c r="A404" s="30" t="s">
        <v>1742</v>
      </c>
      <c r="B404" s="30" t="s">
        <v>1743</v>
      </c>
      <c r="C404" s="30" t="s">
        <v>189</v>
      </c>
      <c r="D404" s="30" t="s">
        <v>37</v>
      </c>
      <c r="E404" s="30" t="str">
        <f t="shared" si="0"/>
        <v>台灣</v>
      </c>
      <c r="F404" s="30" t="str">
        <f t="shared" si="1"/>
        <v>國內講座國籍台灣</v>
      </c>
      <c r="G404" s="30" t="s">
        <v>73</v>
      </c>
      <c r="H404" s="30" t="str">
        <f t="shared" si="2"/>
        <v>中文</v>
      </c>
      <c r="I404" s="30" t="s">
        <v>86</v>
      </c>
      <c r="J404" s="30" t="s">
        <v>32</v>
      </c>
      <c r="K404" s="30" t="s">
        <v>435</v>
      </c>
      <c r="L404" s="30" t="s">
        <v>3811</v>
      </c>
      <c r="M404" s="30" t="s">
        <v>437</v>
      </c>
      <c r="N404" s="74" t="s">
        <v>3812</v>
      </c>
      <c r="O404" s="44" t="str">
        <f t="shared" si="3"/>
        <v>https://ioh.tw/talks/中山資管系-許昕慈-sin-cih-syu-tw-study-nsysu-bde</v>
      </c>
      <c r="P404" s="45" t="s">
        <v>3813</v>
      </c>
      <c r="Q404" s="102" t="s">
        <v>3814</v>
      </c>
      <c r="R404" s="36"/>
      <c r="S404" s="47"/>
      <c r="T404" s="36" t="str">
        <f t="shared" si="4"/>
        <v>OK</v>
      </c>
      <c r="U404" s="36"/>
      <c r="V404" s="36"/>
      <c r="W404" s="36"/>
      <c r="X404" s="36"/>
      <c r="Y404" s="49"/>
      <c r="Z404" s="30" t="s">
        <v>2923</v>
      </c>
      <c r="AA404" s="51" t="s">
        <v>140</v>
      </c>
      <c r="AB404" s="51" t="s">
        <v>86</v>
      </c>
      <c r="AC404" s="36"/>
      <c r="AD404" s="36"/>
      <c r="AE404" s="36"/>
      <c r="AF404" s="36"/>
      <c r="AG404" s="36"/>
    </row>
    <row r="405" spans="1:33" ht="14" x14ac:dyDescent="0.15">
      <c r="A405" s="30" t="s">
        <v>803</v>
      </c>
      <c r="B405" s="30" t="s">
        <v>804</v>
      </c>
      <c r="C405" s="30" t="s">
        <v>189</v>
      </c>
      <c r="D405" s="30" t="s">
        <v>37</v>
      </c>
      <c r="E405" s="30" t="str">
        <f t="shared" si="0"/>
        <v>台灣</v>
      </c>
      <c r="F405" s="30" t="str">
        <f t="shared" si="1"/>
        <v>國內講座國籍台灣</v>
      </c>
      <c r="G405" s="30" t="s">
        <v>73</v>
      </c>
      <c r="H405" s="30" t="str">
        <f t="shared" si="2"/>
        <v>中文</v>
      </c>
      <c r="I405" s="30" t="s">
        <v>86</v>
      </c>
      <c r="J405" s="30" t="s">
        <v>32</v>
      </c>
      <c r="K405" s="30" t="s">
        <v>3815</v>
      </c>
      <c r="L405" s="30" t="s">
        <v>3816</v>
      </c>
      <c r="M405" s="30" t="s">
        <v>3817</v>
      </c>
      <c r="N405" s="88" t="s">
        <v>3818</v>
      </c>
      <c r="O405" s="44" t="str">
        <f t="shared" si="3"/>
        <v>https://ioh.tw/talks/屏東科技大學食品科學系-吳友權-you-chuan-wu-tw-study-npust-bde</v>
      </c>
      <c r="P405" s="45" t="s">
        <v>3819</v>
      </c>
      <c r="Q405" s="89" t="s">
        <v>3820</v>
      </c>
      <c r="R405" s="30"/>
      <c r="S405" s="47"/>
      <c r="T405" s="36" t="str">
        <f t="shared" si="4"/>
        <v>OK</v>
      </c>
      <c r="U405" s="36"/>
      <c r="V405" s="36"/>
      <c r="W405" s="36"/>
      <c r="X405" s="36"/>
      <c r="Y405" s="49"/>
      <c r="Z405" s="30" t="s">
        <v>1863</v>
      </c>
      <c r="AA405" s="51" t="s">
        <v>140</v>
      </c>
      <c r="AB405" s="51" t="s">
        <v>86</v>
      </c>
      <c r="AC405" s="36"/>
      <c r="AD405" s="36"/>
      <c r="AE405" s="36"/>
      <c r="AF405" s="36"/>
      <c r="AG405" s="36"/>
    </row>
    <row r="406" spans="1:33" ht="14" x14ac:dyDescent="0.15">
      <c r="A406" s="103" t="s">
        <v>1150</v>
      </c>
      <c r="B406" s="103" t="s">
        <v>1151</v>
      </c>
      <c r="C406" s="103" t="s">
        <v>189</v>
      </c>
      <c r="D406" s="103" t="s">
        <v>37</v>
      </c>
      <c r="E406" s="30" t="str">
        <f t="shared" si="0"/>
        <v>台灣</v>
      </c>
      <c r="F406" s="30" t="str">
        <f t="shared" si="1"/>
        <v>國內講座國籍台灣</v>
      </c>
      <c r="G406" s="30" t="s">
        <v>73</v>
      </c>
      <c r="H406" s="30" t="str">
        <f t="shared" si="2"/>
        <v>中文</v>
      </c>
      <c r="I406" s="30" t="s">
        <v>86</v>
      </c>
      <c r="J406" s="30" t="s">
        <v>32</v>
      </c>
      <c r="K406" s="103" t="s">
        <v>3060</v>
      </c>
      <c r="L406" s="103" t="s">
        <v>1650</v>
      </c>
      <c r="M406" s="103" t="s">
        <v>3062</v>
      </c>
      <c r="N406" s="68" t="s">
        <v>3821</v>
      </c>
      <c r="O406" s="104" t="str">
        <f t="shared" si="3"/>
        <v>https://ioh.tw/talks/台大獸醫系-施柔安-joanne-j-a-shih-tw-study-ntu-bde</v>
      </c>
      <c r="P406" s="139" t="s">
        <v>3822</v>
      </c>
      <c r="Q406" s="140" t="s">
        <v>3823</v>
      </c>
      <c r="R406" s="103"/>
      <c r="S406" s="47"/>
      <c r="T406" s="36" t="str">
        <f t="shared" si="4"/>
        <v>OK</v>
      </c>
      <c r="U406" s="36"/>
      <c r="V406" s="36"/>
      <c r="W406" s="36"/>
      <c r="X406" s="36"/>
      <c r="Y406" s="49"/>
      <c r="Z406" s="30" t="s">
        <v>3824</v>
      </c>
      <c r="AA406" s="51" t="s">
        <v>140</v>
      </c>
      <c r="AB406" s="51" t="s">
        <v>86</v>
      </c>
      <c r="AC406" s="36"/>
      <c r="AD406" s="36"/>
      <c r="AE406" s="36"/>
      <c r="AF406" s="36"/>
      <c r="AG406" s="36"/>
    </row>
    <row r="407" spans="1:33" ht="14" x14ac:dyDescent="0.15">
      <c r="A407" s="30" t="s">
        <v>1545</v>
      </c>
      <c r="B407" s="30" t="s">
        <v>1546</v>
      </c>
      <c r="C407" s="30" t="s">
        <v>189</v>
      </c>
      <c r="D407" s="30" t="s">
        <v>37</v>
      </c>
      <c r="E407" s="30" t="str">
        <f t="shared" si="0"/>
        <v>台灣</v>
      </c>
      <c r="F407" s="30" t="str">
        <f t="shared" si="1"/>
        <v>國內講座國籍台灣</v>
      </c>
      <c r="G407" s="30" t="s">
        <v>73</v>
      </c>
      <c r="H407" s="30" t="str">
        <f t="shared" si="2"/>
        <v>中文</v>
      </c>
      <c r="I407" s="30" t="s">
        <v>86</v>
      </c>
      <c r="J407" s="30" t="s">
        <v>32</v>
      </c>
      <c r="K407" s="30" t="s">
        <v>570</v>
      </c>
      <c r="L407" s="30" t="s">
        <v>3825</v>
      </c>
      <c r="M407" s="30" t="s">
        <v>573</v>
      </c>
      <c r="N407" s="222" t="s">
        <v>3826</v>
      </c>
      <c r="O407" s="44" t="str">
        <f t="shared" si="3"/>
        <v>https://ioh.tw/talks/中原國貿系-李欣怡-irene-li-tw-study-cycu-bde</v>
      </c>
      <c r="P407" s="45" t="s">
        <v>3827</v>
      </c>
      <c r="Q407" s="73" t="s">
        <v>3828</v>
      </c>
      <c r="R407" s="36"/>
      <c r="S407" s="47"/>
      <c r="T407" s="36" t="str">
        <f t="shared" si="4"/>
        <v>OK</v>
      </c>
      <c r="U407" s="36"/>
      <c r="V407" s="36"/>
      <c r="W407" s="36"/>
      <c r="X407" s="36"/>
      <c r="Y407" s="49"/>
      <c r="Z407" s="30" t="s">
        <v>3829</v>
      </c>
      <c r="AA407" s="51" t="s">
        <v>140</v>
      </c>
      <c r="AB407" s="51" t="s">
        <v>86</v>
      </c>
      <c r="AC407" s="36"/>
      <c r="AD407" s="36"/>
      <c r="AE407" s="36"/>
      <c r="AF407" s="36"/>
      <c r="AG407" s="36"/>
    </row>
    <row r="408" spans="1:33" ht="14" x14ac:dyDescent="0.15">
      <c r="A408" s="30" t="s">
        <v>3830</v>
      </c>
      <c r="B408" s="30" t="s">
        <v>3831</v>
      </c>
      <c r="C408" s="30" t="s">
        <v>1603</v>
      </c>
      <c r="D408" s="30" t="s">
        <v>133</v>
      </c>
      <c r="E408" s="30" t="str">
        <f t="shared" si="0"/>
        <v>台灣</v>
      </c>
      <c r="F408" s="30" t="str">
        <f t="shared" si="1"/>
        <v>國內講座國籍台灣</v>
      </c>
      <c r="G408" s="30" t="s">
        <v>73</v>
      </c>
      <c r="H408" s="30" t="str">
        <f t="shared" si="2"/>
        <v>中文</v>
      </c>
      <c r="I408" s="30" t="s">
        <v>86</v>
      </c>
      <c r="J408" s="30" t="s">
        <v>32</v>
      </c>
      <c r="K408" s="30" t="s">
        <v>1629</v>
      </c>
      <c r="L408" s="30" t="s">
        <v>3832</v>
      </c>
      <c r="M408" s="30" t="s">
        <v>1629</v>
      </c>
      <c r="N408" s="68" t="s">
        <v>3833</v>
      </c>
      <c r="O408" s="44" t="str">
        <f t="shared" si="3"/>
        <v>https://ioh.tw/talks/中壢高中-謝明希-miaha-hsieh-tw-study-jlshs-shs</v>
      </c>
      <c r="P408" s="45" t="s">
        <v>3834</v>
      </c>
      <c r="Q408" s="73" t="s">
        <v>3835</v>
      </c>
      <c r="R408" s="36"/>
      <c r="S408" s="47"/>
      <c r="T408" s="36" t="str">
        <f t="shared" si="4"/>
        <v>OK</v>
      </c>
      <c r="U408" s="36"/>
      <c r="V408" s="36"/>
      <c r="W408" s="36"/>
      <c r="X408" s="36"/>
      <c r="Y408" s="49"/>
      <c r="Z408" s="30" t="s">
        <v>3836</v>
      </c>
      <c r="AA408" s="51" t="s">
        <v>140</v>
      </c>
      <c r="AB408" s="51" t="s">
        <v>86</v>
      </c>
      <c r="AC408" s="36"/>
      <c r="AD408" s="36"/>
      <c r="AE408" s="36"/>
      <c r="AF408" s="36"/>
      <c r="AG408" s="36"/>
    </row>
    <row r="409" spans="1:33" ht="14" x14ac:dyDescent="0.15">
      <c r="A409" s="30" t="s">
        <v>1150</v>
      </c>
      <c r="B409" s="30" t="s">
        <v>1151</v>
      </c>
      <c r="C409" s="30" t="s">
        <v>189</v>
      </c>
      <c r="D409" s="30" t="s">
        <v>37</v>
      </c>
      <c r="E409" s="30" t="str">
        <f t="shared" si="0"/>
        <v>台灣</v>
      </c>
      <c r="F409" s="30" t="str">
        <f t="shared" si="1"/>
        <v>國內講座國籍台灣</v>
      </c>
      <c r="G409" s="30" t="s">
        <v>73</v>
      </c>
      <c r="H409" s="30" t="str">
        <f t="shared" si="2"/>
        <v>中文</v>
      </c>
      <c r="I409" s="30" t="s">
        <v>86</v>
      </c>
      <c r="J409" s="30" t="s">
        <v>32</v>
      </c>
      <c r="K409" s="30" t="s">
        <v>1980</v>
      </c>
      <c r="L409" s="30" t="s">
        <v>1489</v>
      </c>
      <c r="M409" s="30" t="s">
        <v>1981</v>
      </c>
      <c r="N409" s="68" t="s">
        <v>3837</v>
      </c>
      <c r="O409" s="44" t="str">
        <f t="shared" si="3"/>
        <v>https://ioh.tw/talks/台大生科系-彭毅弘-bill-peng-tw-study-ntu-bde</v>
      </c>
      <c r="P409" s="45" t="s">
        <v>3838</v>
      </c>
      <c r="Q409" s="46" t="s">
        <v>3839</v>
      </c>
      <c r="R409" s="36"/>
      <c r="S409" s="47"/>
      <c r="T409" s="36" t="str">
        <f t="shared" si="4"/>
        <v>OK</v>
      </c>
      <c r="U409" s="36"/>
      <c r="V409" s="36"/>
      <c r="W409" s="36"/>
      <c r="X409" s="36"/>
      <c r="Y409" s="49"/>
      <c r="Z409" s="30" t="s">
        <v>3840</v>
      </c>
      <c r="AA409" s="51" t="s">
        <v>140</v>
      </c>
      <c r="AB409" s="51" t="s">
        <v>86</v>
      </c>
      <c r="AC409" s="36"/>
      <c r="AD409" s="36"/>
      <c r="AE409" s="36"/>
      <c r="AF409" s="36"/>
      <c r="AG409" s="36"/>
    </row>
    <row r="410" spans="1:33" ht="14" x14ac:dyDescent="0.15">
      <c r="A410" s="30" t="s">
        <v>679</v>
      </c>
      <c r="B410" s="30" t="s">
        <v>681</v>
      </c>
      <c r="C410" s="30" t="s">
        <v>189</v>
      </c>
      <c r="D410" s="30" t="s">
        <v>37</v>
      </c>
      <c r="E410" s="30" t="str">
        <f t="shared" si="0"/>
        <v>馬來西亞</v>
      </c>
      <c r="F410" s="30" t="str">
        <f t="shared" si="1"/>
        <v>國內講座國籍馬來西亞</v>
      </c>
      <c r="G410" s="30" t="s">
        <v>193</v>
      </c>
      <c r="H410" s="30" t="str">
        <f t="shared" si="2"/>
        <v>中文</v>
      </c>
      <c r="I410" s="30" t="s">
        <v>86</v>
      </c>
      <c r="J410" s="30" t="s">
        <v>32</v>
      </c>
      <c r="K410" s="30" t="s">
        <v>2040</v>
      </c>
      <c r="L410" s="30" t="s">
        <v>3359</v>
      </c>
      <c r="M410" s="30" t="s">
        <v>2041</v>
      </c>
      <c r="N410" s="74" t="s">
        <v>3841</v>
      </c>
      <c r="O410" s="44" t="str">
        <f t="shared" si="3"/>
        <v>https://ioh.tw/talks/高醫牙醫系-蘇上榮-shang-yong-soh-tw-study-kmu-bde</v>
      </c>
      <c r="P410" s="69" t="s">
        <v>3842</v>
      </c>
      <c r="Q410" s="46" t="s">
        <v>3843</v>
      </c>
      <c r="R410" s="30"/>
      <c r="S410" s="47"/>
      <c r="T410" s="36" t="str">
        <f t="shared" si="4"/>
        <v>OK</v>
      </c>
      <c r="U410" s="36"/>
      <c r="V410" s="30">
        <v>1</v>
      </c>
      <c r="W410" s="36"/>
      <c r="X410" s="36"/>
      <c r="Y410" s="49"/>
      <c r="Z410" s="30" t="s">
        <v>3844</v>
      </c>
      <c r="AA410" s="51" t="s">
        <v>140</v>
      </c>
      <c r="AB410" s="51" t="s">
        <v>86</v>
      </c>
      <c r="AC410" s="36"/>
      <c r="AD410" s="36"/>
      <c r="AE410" s="36"/>
      <c r="AF410" s="36"/>
      <c r="AG410" s="36"/>
    </row>
    <row r="411" spans="1:33" ht="14" x14ac:dyDescent="0.15">
      <c r="A411" s="103" t="s">
        <v>803</v>
      </c>
      <c r="B411" s="103" t="s">
        <v>804</v>
      </c>
      <c r="C411" s="103" t="s">
        <v>189</v>
      </c>
      <c r="D411" s="103" t="s">
        <v>37</v>
      </c>
      <c r="E411" s="30" t="str">
        <f t="shared" si="0"/>
        <v>台灣</v>
      </c>
      <c r="F411" s="30" t="str">
        <f t="shared" si="1"/>
        <v>國內講座國籍台灣</v>
      </c>
      <c r="G411" s="30" t="s">
        <v>73</v>
      </c>
      <c r="H411" s="30" t="str">
        <f t="shared" si="2"/>
        <v>中文</v>
      </c>
      <c r="I411" s="30" t="s">
        <v>86</v>
      </c>
      <c r="J411" s="30" t="s">
        <v>32</v>
      </c>
      <c r="K411" s="103" t="s">
        <v>3845</v>
      </c>
      <c r="L411" s="103" t="s">
        <v>3846</v>
      </c>
      <c r="M411" s="103" t="s">
        <v>3847</v>
      </c>
      <c r="N411" s="68" t="s">
        <v>3848</v>
      </c>
      <c r="O411" s="104" t="str">
        <f t="shared" si="3"/>
        <v>https://ioh.tw/talks/屏東科技大學生物機電工程系-吳浩暉-kevin-wu-tw-study-npust-bde</v>
      </c>
      <c r="P411" s="105" t="s">
        <v>3849</v>
      </c>
      <c r="Q411" s="106" t="s">
        <v>3850</v>
      </c>
      <c r="R411" s="103"/>
      <c r="S411" s="47"/>
      <c r="T411" s="36" t="str">
        <f t="shared" si="4"/>
        <v>OK</v>
      </c>
      <c r="U411" s="36"/>
      <c r="V411" s="36"/>
      <c r="W411" s="36"/>
      <c r="X411" s="36"/>
      <c r="Y411" s="49"/>
      <c r="Z411" s="30" t="s">
        <v>3851</v>
      </c>
      <c r="AA411" s="51" t="s">
        <v>140</v>
      </c>
      <c r="AB411" s="51" t="s">
        <v>86</v>
      </c>
      <c r="AC411" s="36"/>
      <c r="AD411" s="36"/>
      <c r="AE411" s="36"/>
      <c r="AF411" s="36"/>
      <c r="AG411" s="36"/>
    </row>
    <row r="412" spans="1:33" ht="14" x14ac:dyDescent="0.15">
      <c r="A412" s="30" t="s">
        <v>2491</v>
      </c>
      <c r="B412" s="30" t="s">
        <v>2492</v>
      </c>
      <c r="C412" s="30" t="s">
        <v>189</v>
      </c>
      <c r="D412" s="30" t="s">
        <v>37</v>
      </c>
      <c r="E412" s="30" t="str">
        <f t="shared" si="0"/>
        <v>台灣</v>
      </c>
      <c r="F412" s="30" t="str">
        <f t="shared" si="1"/>
        <v>國內講座國籍台灣</v>
      </c>
      <c r="G412" s="30" t="s">
        <v>73</v>
      </c>
      <c r="H412" s="30" t="str">
        <f t="shared" si="2"/>
        <v>中文</v>
      </c>
      <c r="I412" s="30" t="s">
        <v>86</v>
      </c>
      <c r="J412" s="30" t="s">
        <v>32</v>
      </c>
      <c r="K412" s="30" t="s">
        <v>2766</v>
      </c>
      <c r="L412" s="30" t="s">
        <v>3852</v>
      </c>
      <c r="M412" s="30" t="s">
        <v>989</v>
      </c>
      <c r="N412" s="68" t="s">
        <v>3853</v>
      </c>
      <c r="O412" s="44" t="str">
        <f t="shared" si="3"/>
        <v>https://ioh.tw/talks/陽明大學醫學系-黃浩然-hao-jan-huang-tw-study-nymu-bde</v>
      </c>
      <c r="P412" s="45" t="s">
        <v>3854</v>
      </c>
      <c r="Q412" s="89" t="s">
        <v>3855</v>
      </c>
      <c r="R412" s="36"/>
      <c r="S412" s="47"/>
      <c r="T412" s="36" t="str">
        <f t="shared" si="4"/>
        <v>OK</v>
      </c>
      <c r="U412" s="36"/>
      <c r="V412" s="36"/>
      <c r="W412" s="36"/>
      <c r="X412" s="36"/>
      <c r="Y412" s="49"/>
      <c r="Z412" s="30" t="s">
        <v>3856</v>
      </c>
      <c r="AA412" s="51" t="s">
        <v>140</v>
      </c>
      <c r="AB412" s="51" t="s">
        <v>86</v>
      </c>
      <c r="AC412" s="36"/>
      <c r="AD412" s="36"/>
      <c r="AE412" s="36"/>
      <c r="AF412" s="36"/>
      <c r="AG412" s="36"/>
    </row>
    <row r="413" spans="1:33" ht="14" x14ac:dyDescent="0.15">
      <c r="A413" s="103" t="s">
        <v>679</v>
      </c>
      <c r="B413" s="103" t="s">
        <v>681</v>
      </c>
      <c r="C413" s="103" t="s">
        <v>189</v>
      </c>
      <c r="D413" s="103" t="s">
        <v>37</v>
      </c>
      <c r="E413" s="30" t="str">
        <f t="shared" si="0"/>
        <v>台灣</v>
      </c>
      <c r="F413" s="30" t="str">
        <f t="shared" si="1"/>
        <v>國內講座國籍台灣</v>
      </c>
      <c r="G413" s="30" t="s">
        <v>73</v>
      </c>
      <c r="H413" s="30" t="str">
        <f t="shared" si="2"/>
        <v>中文</v>
      </c>
      <c r="I413" s="30" t="s">
        <v>86</v>
      </c>
      <c r="J413" s="30" t="s">
        <v>32</v>
      </c>
      <c r="K413" s="103" t="s">
        <v>3784</v>
      </c>
      <c r="L413" s="103" t="s">
        <v>3402</v>
      </c>
      <c r="M413" s="103" t="s">
        <v>3785</v>
      </c>
      <c r="N413" s="68" t="s">
        <v>3857</v>
      </c>
      <c r="O413" s="104" t="str">
        <f t="shared" si="3"/>
        <v>https://ioh.tw/talks/高醫生技系-陳爾中-erh-chung-chen-tw-study-kmu-bde</v>
      </c>
      <c r="P413" s="139" t="s">
        <v>3858</v>
      </c>
      <c r="Q413" s="140" t="s">
        <v>3859</v>
      </c>
      <c r="R413" s="103"/>
      <c r="S413" s="47"/>
      <c r="T413" s="36" t="str">
        <f t="shared" si="4"/>
        <v>OK</v>
      </c>
      <c r="U413" s="36"/>
      <c r="V413" s="30">
        <v>1</v>
      </c>
      <c r="W413" s="36"/>
      <c r="X413" s="36"/>
      <c r="Y413" s="49"/>
      <c r="Z413" s="30" t="s">
        <v>1668</v>
      </c>
      <c r="AA413" s="51" t="s">
        <v>140</v>
      </c>
      <c r="AB413" s="51" t="s">
        <v>86</v>
      </c>
      <c r="AC413" s="36"/>
      <c r="AD413" s="36"/>
      <c r="AE413" s="36"/>
      <c r="AF413" s="36"/>
      <c r="AG413" s="36"/>
    </row>
    <row r="414" spans="1:33" ht="14" x14ac:dyDescent="0.15">
      <c r="A414" s="30" t="s">
        <v>705</v>
      </c>
      <c r="B414" s="30" t="s">
        <v>706</v>
      </c>
      <c r="C414" s="30" t="s">
        <v>189</v>
      </c>
      <c r="D414" s="30" t="s">
        <v>37</v>
      </c>
      <c r="E414" s="30" t="str">
        <f t="shared" si="0"/>
        <v>台灣</v>
      </c>
      <c r="F414" s="30" t="str">
        <f t="shared" si="1"/>
        <v>國內講座國籍台灣</v>
      </c>
      <c r="G414" s="30" t="s">
        <v>73</v>
      </c>
      <c r="H414" s="30" t="str">
        <f t="shared" si="2"/>
        <v>中文</v>
      </c>
      <c r="I414" s="30" t="s">
        <v>86</v>
      </c>
      <c r="J414" s="30" t="s">
        <v>32</v>
      </c>
      <c r="K414" s="30" t="s">
        <v>1450</v>
      </c>
      <c r="L414" s="30" t="s">
        <v>3092</v>
      </c>
      <c r="M414" s="30" t="s">
        <v>1452</v>
      </c>
      <c r="N414" s="68" t="s">
        <v>3860</v>
      </c>
      <c r="O414" s="44" t="str">
        <f t="shared" si="3"/>
        <v>https://ioh.tw/talks/暨南大學外文系-李潔-chieh-lee-tw-study-ncnu-bde</v>
      </c>
      <c r="P414" s="69" t="s">
        <v>3861</v>
      </c>
      <c r="Q414" s="46" t="s">
        <v>3862</v>
      </c>
      <c r="R414" s="30"/>
      <c r="S414" s="47"/>
      <c r="T414" s="36" t="str">
        <f t="shared" si="4"/>
        <v>OK</v>
      </c>
      <c r="U414" s="36"/>
      <c r="V414" s="36"/>
      <c r="W414" s="36"/>
      <c r="X414" s="36"/>
      <c r="Y414" s="49"/>
      <c r="Z414" s="30" t="s">
        <v>2554</v>
      </c>
      <c r="AA414" s="51" t="s">
        <v>140</v>
      </c>
      <c r="AB414" s="51" t="s">
        <v>86</v>
      </c>
      <c r="AC414" s="36"/>
      <c r="AD414" s="36"/>
      <c r="AE414" s="36"/>
      <c r="AF414" s="36"/>
      <c r="AG414" s="36"/>
    </row>
    <row r="415" spans="1:33" ht="14" x14ac:dyDescent="0.15">
      <c r="A415" s="30" t="s">
        <v>679</v>
      </c>
      <c r="B415" s="30" t="s">
        <v>681</v>
      </c>
      <c r="C415" s="30" t="s">
        <v>59</v>
      </c>
      <c r="D415" s="30" t="s">
        <v>60</v>
      </c>
      <c r="E415" s="30" t="str">
        <f t="shared" si="0"/>
        <v>台灣</v>
      </c>
      <c r="F415" s="30" t="str">
        <f t="shared" si="1"/>
        <v>國內講座國籍台灣</v>
      </c>
      <c r="G415" s="30" t="s">
        <v>73</v>
      </c>
      <c r="H415" s="30" t="str">
        <f t="shared" si="2"/>
        <v>中文</v>
      </c>
      <c r="I415" s="30" t="s">
        <v>86</v>
      </c>
      <c r="J415" s="30" t="s">
        <v>32</v>
      </c>
      <c r="K415" s="30" t="s">
        <v>3863</v>
      </c>
      <c r="L415" s="30" t="s">
        <v>3864</v>
      </c>
      <c r="M415" s="30" t="s">
        <v>3865</v>
      </c>
      <c r="N415" s="72" t="s">
        <v>3866</v>
      </c>
      <c r="O415" s="44" t="str">
        <f t="shared" si="3"/>
        <v>https://ioh.tw/talks/高雄醫學大學職能治療學系研究所-蔡獻裕-hsien-yu-tsai-tw-study-kmu-mde</v>
      </c>
      <c r="P415" s="45" t="s">
        <v>3867</v>
      </c>
      <c r="Q415" s="102" t="s">
        <v>3868</v>
      </c>
      <c r="R415" s="36"/>
      <c r="S415" s="47"/>
      <c r="T415" s="36" t="str">
        <f t="shared" si="4"/>
        <v>OK</v>
      </c>
      <c r="U415" s="36"/>
      <c r="V415" s="30">
        <v>1</v>
      </c>
      <c r="W415" s="36"/>
      <c r="X415" s="36"/>
      <c r="Y415" s="49"/>
      <c r="Z415" s="30" t="s">
        <v>1596</v>
      </c>
      <c r="AA415" s="51" t="s">
        <v>140</v>
      </c>
      <c r="AB415" s="51" t="s">
        <v>86</v>
      </c>
      <c r="AC415" s="36"/>
      <c r="AD415" s="36"/>
      <c r="AE415" s="36"/>
      <c r="AF415" s="36"/>
      <c r="AG415" s="36"/>
    </row>
    <row r="416" spans="1:33" ht="14" x14ac:dyDescent="0.15">
      <c r="A416" s="30" t="s">
        <v>3869</v>
      </c>
      <c r="B416" s="30" t="s">
        <v>3870</v>
      </c>
      <c r="C416" s="30" t="s">
        <v>189</v>
      </c>
      <c r="D416" s="30" t="s">
        <v>37</v>
      </c>
      <c r="E416" s="30" t="str">
        <f t="shared" si="0"/>
        <v>台灣</v>
      </c>
      <c r="F416" s="30" t="str">
        <f t="shared" si="1"/>
        <v>國內講座國籍台灣</v>
      </c>
      <c r="G416" s="30" t="s">
        <v>73</v>
      </c>
      <c r="H416" s="30" t="str">
        <f t="shared" si="2"/>
        <v>中文</v>
      </c>
      <c r="I416" s="30" t="s">
        <v>86</v>
      </c>
      <c r="J416" s="30" t="s">
        <v>32</v>
      </c>
      <c r="K416" s="30" t="s">
        <v>3871</v>
      </c>
      <c r="L416" s="30" t="s">
        <v>3872</v>
      </c>
      <c r="M416" s="30" t="s">
        <v>3873</v>
      </c>
      <c r="N416" s="74" t="s">
        <v>3874</v>
      </c>
      <c r="O416" s="44" t="str">
        <f t="shared" si="3"/>
        <v>https://ioh.tw/talks/中國醫藥大學中醫系-蘇祺祐-sebastian-su-tw-study-cmu-bde</v>
      </c>
      <c r="P416" s="45" t="s">
        <v>3875</v>
      </c>
      <c r="Q416" s="102" t="s">
        <v>3876</v>
      </c>
      <c r="R416" s="36"/>
      <c r="S416" s="47"/>
      <c r="T416" s="36" t="str">
        <f t="shared" si="4"/>
        <v>OK</v>
      </c>
      <c r="U416" s="36"/>
      <c r="V416" s="36"/>
      <c r="W416" s="36"/>
      <c r="X416" s="36"/>
      <c r="Y416" s="49"/>
      <c r="Z416" s="30" t="s">
        <v>3877</v>
      </c>
      <c r="AA416" s="51" t="s">
        <v>140</v>
      </c>
      <c r="AB416" s="51" t="s">
        <v>86</v>
      </c>
      <c r="AC416" s="36"/>
      <c r="AD416" s="36"/>
      <c r="AE416" s="36"/>
      <c r="AF416" s="36"/>
      <c r="AG416" s="36"/>
    </row>
    <row r="417" spans="1:33" ht="14" x14ac:dyDescent="0.15">
      <c r="A417" s="30" t="s">
        <v>1150</v>
      </c>
      <c r="B417" s="30" t="s">
        <v>1151</v>
      </c>
      <c r="C417" s="30" t="s">
        <v>59</v>
      </c>
      <c r="D417" s="30" t="s">
        <v>60</v>
      </c>
      <c r="E417" s="30" t="str">
        <f t="shared" si="0"/>
        <v>台灣</v>
      </c>
      <c r="F417" s="30" t="str">
        <f t="shared" si="1"/>
        <v>國內講座國籍台灣</v>
      </c>
      <c r="G417" s="30" t="s">
        <v>73</v>
      </c>
      <c r="H417" s="30" t="str">
        <f t="shared" si="2"/>
        <v>中文</v>
      </c>
      <c r="I417" s="30" t="s">
        <v>86</v>
      </c>
      <c r="J417" s="30" t="s">
        <v>32</v>
      </c>
      <c r="K417" s="30" t="s">
        <v>3878</v>
      </c>
      <c r="L417" s="30" t="s">
        <v>1001</v>
      </c>
      <c r="M417" s="30" t="s">
        <v>3879</v>
      </c>
      <c r="N417" s="68" t="s">
        <v>3880</v>
      </c>
      <c r="O417" s="44" t="str">
        <f t="shared" si="3"/>
        <v>https://ioh.tw/talks/台大生醫所-林修竹-hugh-lin-tw-study-ntu-mde</v>
      </c>
      <c r="P417" s="45" t="s">
        <v>3881</v>
      </c>
      <c r="Q417" s="46" t="s">
        <v>3882</v>
      </c>
      <c r="R417" s="36"/>
      <c r="S417" s="47"/>
      <c r="T417" s="36" t="str">
        <f t="shared" si="4"/>
        <v>OK</v>
      </c>
      <c r="U417" s="36"/>
      <c r="V417" s="36"/>
      <c r="W417" s="36"/>
      <c r="X417" s="36"/>
      <c r="Y417" s="49"/>
      <c r="Z417" s="30" t="s">
        <v>3883</v>
      </c>
      <c r="AA417" s="51" t="s">
        <v>140</v>
      </c>
      <c r="AB417" s="51" t="s">
        <v>86</v>
      </c>
      <c r="AC417" s="36"/>
      <c r="AD417" s="36"/>
      <c r="AE417" s="36"/>
      <c r="AF417" s="36"/>
      <c r="AG417" s="36"/>
    </row>
    <row r="418" spans="1:33" ht="14" x14ac:dyDescent="0.15">
      <c r="A418" s="30" t="s">
        <v>186</v>
      </c>
      <c r="B418" s="30" t="s">
        <v>187</v>
      </c>
      <c r="C418" s="30" t="s">
        <v>189</v>
      </c>
      <c r="D418" s="30" t="s">
        <v>37</v>
      </c>
      <c r="E418" s="30" t="str">
        <f t="shared" si="0"/>
        <v>台灣</v>
      </c>
      <c r="F418" s="30" t="str">
        <f t="shared" si="1"/>
        <v>國內講座國籍台灣</v>
      </c>
      <c r="G418" s="30" t="s">
        <v>73</v>
      </c>
      <c r="H418" s="30" t="str">
        <f t="shared" si="2"/>
        <v>中文</v>
      </c>
      <c r="I418" s="30" t="s">
        <v>86</v>
      </c>
      <c r="J418" s="30" t="s">
        <v>32</v>
      </c>
      <c r="K418" s="30" t="s">
        <v>246</v>
      </c>
      <c r="L418" s="30" t="s">
        <v>2894</v>
      </c>
      <c r="M418" s="30" t="s">
        <v>249</v>
      </c>
      <c r="N418" s="68" t="s">
        <v>3884</v>
      </c>
      <c r="O418" s="44" t="str">
        <f t="shared" si="3"/>
        <v>https://ioh.tw/talks/大葉大學生物產業科技系-黃易宣-yi-syuan-huang-tw-study-dyu-bde</v>
      </c>
      <c r="P418" s="69" t="s">
        <v>3885</v>
      </c>
      <c r="Q418" s="89" t="s">
        <v>3886</v>
      </c>
      <c r="R418" s="30"/>
      <c r="S418" s="47"/>
      <c r="T418" s="36" t="str">
        <f t="shared" si="4"/>
        <v>OK</v>
      </c>
      <c r="U418" s="36"/>
      <c r="V418" s="36"/>
      <c r="W418" s="36"/>
      <c r="X418" s="36"/>
      <c r="Y418" s="49"/>
      <c r="Z418" s="30" t="s">
        <v>3500</v>
      </c>
      <c r="AA418" s="51" t="s">
        <v>140</v>
      </c>
      <c r="AB418" s="51" t="s">
        <v>86</v>
      </c>
      <c r="AC418" s="36"/>
      <c r="AD418" s="36"/>
      <c r="AE418" s="36"/>
      <c r="AF418" s="36"/>
      <c r="AG418" s="36"/>
    </row>
    <row r="419" spans="1:33" ht="14" x14ac:dyDescent="0.15">
      <c r="A419" s="30" t="s">
        <v>894</v>
      </c>
      <c r="B419" s="30" t="s">
        <v>895</v>
      </c>
      <c r="C419" s="30" t="s">
        <v>189</v>
      </c>
      <c r="D419" s="30" t="s">
        <v>37</v>
      </c>
      <c r="E419" s="30" t="str">
        <f t="shared" si="0"/>
        <v>台灣</v>
      </c>
      <c r="F419" s="30" t="str">
        <f t="shared" si="1"/>
        <v>國內講座國籍台灣</v>
      </c>
      <c r="G419" s="30" t="s">
        <v>73</v>
      </c>
      <c r="H419" s="30" t="str">
        <f t="shared" si="2"/>
        <v>中文</v>
      </c>
      <c r="I419" s="30" t="s">
        <v>86</v>
      </c>
      <c r="J419" s="30" t="s">
        <v>32</v>
      </c>
      <c r="K419" s="30" t="s">
        <v>3887</v>
      </c>
      <c r="L419" s="30" t="s">
        <v>3888</v>
      </c>
      <c r="M419" s="30" t="s">
        <v>3889</v>
      </c>
      <c r="N419" s="74" t="s">
        <v>3890</v>
      </c>
      <c r="O419" s="44" t="str">
        <f t="shared" si="3"/>
        <v>https://ioh.tw/talks/台北醫學大學牙體技術學系-何承峰-cheng-feng-ho-tw-study-tmu-bde</v>
      </c>
      <c r="P419" s="45" t="s">
        <v>3891</v>
      </c>
      <c r="Q419" s="102" t="s">
        <v>3892</v>
      </c>
      <c r="R419" s="36"/>
      <c r="S419" s="47"/>
      <c r="T419" s="36" t="str">
        <f t="shared" si="4"/>
        <v>OK</v>
      </c>
      <c r="U419" s="36"/>
      <c r="V419" s="30">
        <v>1</v>
      </c>
      <c r="W419" s="36"/>
      <c r="X419" s="36"/>
      <c r="Y419" s="49"/>
      <c r="Z419" s="30" t="s">
        <v>3893</v>
      </c>
      <c r="AA419" s="51" t="s">
        <v>163</v>
      </c>
      <c r="AB419" s="51" t="s">
        <v>86</v>
      </c>
      <c r="AC419" s="36"/>
      <c r="AD419" s="36"/>
      <c r="AE419" s="36"/>
      <c r="AF419" s="36"/>
      <c r="AG419" s="36"/>
    </row>
    <row r="420" spans="1:33" ht="14" x14ac:dyDescent="0.15">
      <c r="A420" s="103" t="s">
        <v>803</v>
      </c>
      <c r="B420" s="103" t="s">
        <v>804</v>
      </c>
      <c r="C420" s="103" t="s">
        <v>189</v>
      </c>
      <c r="D420" s="103" t="s">
        <v>37</v>
      </c>
      <c r="E420" s="30" t="str">
        <f t="shared" si="0"/>
        <v>台灣</v>
      </c>
      <c r="F420" s="30" t="str">
        <f t="shared" si="1"/>
        <v>國內講座國籍台灣</v>
      </c>
      <c r="G420" s="30" t="s">
        <v>73</v>
      </c>
      <c r="H420" s="30" t="str">
        <f t="shared" si="2"/>
        <v>中文</v>
      </c>
      <c r="I420" s="30" t="s">
        <v>86</v>
      </c>
      <c r="J420" s="30" t="s">
        <v>32</v>
      </c>
      <c r="K420" s="103" t="s">
        <v>3894</v>
      </c>
      <c r="L420" s="103" t="s">
        <v>3895</v>
      </c>
      <c r="M420" s="103" t="s">
        <v>3520</v>
      </c>
      <c r="N420" s="68" t="s">
        <v>3896</v>
      </c>
      <c r="O420" s="104" t="str">
        <f t="shared" si="3"/>
        <v>https://ioh.tw/talks/屏東科技大學工業管理系-林芷葶-queenie-lin-tw-study-npust-bde</v>
      </c>
      <c r="P420" s="69" t="s">
        <v>3897</v>
      </c>
      <c r="Q420" s="106" t="s">
        <v>3898</v>
      </c>
      <c r="R420" s="103"/>
      <c r="S420" s="47"/>
      <c r="T420" s="36" t="str">
        <f t="shared" si="4"/>
        <v>OK</v>
      </c>
      <c r="U420" s="36"/>
      <c r="V420" s="36"/>
      <c r="W420" s="36"/>
      <c r="X420" s="36"/>
      <c r="Y420" s="49"/>
      <c r="Z420" s="30" t="s">
        <v>3258</v>
      </c>
      <c r="AA420" s="51" t="s">
        <v>140</v>
      </c>
      <c r="AB420" s="51" t="s">
        <v>86</v>
      </c>
      <c r="AC420" s="36"/>
      <c r="AD420" s="36"/>
      <c r="AE420" s="36"/>
      <c r="AF420" s="36"/>
      <c r="AG420" s="36"/>
    </row>
    <row r="421" spans="1:33" ht="14" x14ac:dyDescent="0.15">
      <c r="A421" s="30" t="s">
        <v>1150</v>
      </c>
      <c r="B421" s="30" t="s">
        <v>1151</v>
      </c>
      <c r="C421" s="30" t="s">
        <v>189</v>
      </c>
      <c r="D421" s="30" t="s">
        <v>37</v>
      </c>
      <c r="E421" s="30" t="str">
        <f t="shared" si="0"/>
        <v>台灣</v>
      </c>
      <c r="F421" s="30" t="str">
        <f t="shared" si="1"/>
        <v>國內講座國籍台灣</v>
      </c>
      <c r="G421" s="30" t="s">
        <v>73</v>
      </c>
      <c r="H421" s="30" t="str">
        <f t="shared" si="2"/>
        <v>中文</v>
      </c>
      <c r="I421" s="30" t="s">
        <v>86</v>
      </c>
      <c r="J421" s="30" t="s">
        <v>32</v>
      </c>
      <c r="K421" s="30" t="s">
        <v>1450</v>
      </c>
      <c r="L421" s="30" t="s">
        <v>2247</v>
      </c>
      <c r="M421" s="30" t="s">
        <v>1452</v>
      </c>
      <c r="N421" s="53" t="s">
        <v>3899</v>
      </c>
      <c r="O421" s="44" t="str">
        <f t="shared" si="3"/>
        <v>https://ioh.tw/talks/台大外文系-黃郁瑄-yu-hsuan-huang-tw-study-ntu-bde</v>
      </c>
      <c r="P421" s="45" t="s">
        <v>3900</v>
      </c>
      <c r="Q421" s="89" t="s">
        <v>3901</v>
      </c>
      <c r="R421" s="36"/>
      <c r="S421" s="47"/>
      <c r="T421" s="36" t="str">
        <f t="shared" si="4"/>
        <v>OK</v>
      </c>
      <c r="U421" s="36"/>
      <c r="V421" s="36"/>
      <c r="W421" s="36"/>
      <c r="X421" s="36"/>
      <c r="Y421" s="49"/>
      <c r="Z421" s="30" t="s">
        <v>3902</v>
      </c>
      <c r="AA421" s="51" t="s">
        <v>140</v>
      </c>
      <c r="AB421" s="51" t="s">
        <v>86</v>
      </c>
      <c r="AC421" s="36"/>
      <c r="AD421" s="36"/>
      <c r="AE421" s="36"/>
      <c r="AF421" s="36"/>
      <c r="AG421" s="36"/>
    </row>
    <row r="422" spans="1:33" ht="14" x14ac:dyDescent="0.15">
      <c r="A422" s="30" t="s">
        <v>1578</v>
      </c>
      <c r="B422" s="30" t="s">
        <v>1579</v>
      </c>
      <c r="C422" s="30" t="s">
        <v>189</v>
      </c>
      <c r="D422" s="30" t="s">
        <v>37</v>
      </c>
      <c r="E422" s="30" t="str">
        <f t="shared" si="0"/>
        <v>馬來西亞</v>
      </c>
      <c r="F422" s="30" t="str">
        <f t="shared" si="1"/>
        <v>國內講座國籍馬來西亞</v>
      </c>
      <c r="G422" s="30" t="s">
        <v>193</v>
      </c>
      <c r="H422" s="30" t="str">
        <f t="shared" si="2"/>
        <v>中文</v>
      </c>
      <c r="I422" s="30" t="s">
        <v>86</v>
      </c>
      <c r="J422" s="30" t="s">
        <v>32</v>
      </c>
      <c r="K422" s="30" t="s">
        <v>3903</v>
      </c>
      <c r="L422" s="30" t="s">
        <v>3794</v>
      </c>
      <c r="M422" s="30" t="s">
        <v>3904</v>
      </c>
      <c r="N422" s="41" t="s">
        <v>3905</v>
      </c>
      <c r="O422" s="44" t="str">
        <f t="shared" si="3"/>
        <v>https://ioh.tw/talks/長榮大學翻譯學系-陳思慈-ines-chin-tw-study-cjcu-bde-my</v>
      </c>
      <c r="P422" s="45" t="s">
        <v>3906</v>
      </c>
      <c r="Q422" s="60" t="s">
        <v>3907</v>
      </c>
      <c r="R422" s="36"/>
      <c r="S422" s="47"/>
      <c r="T422" s="36" t="str">
        <f t="shared" si="4"/>
        <v>OK</v>
      </c>
      <c r="U422" s="36"/>
      <c r="V422" s="36"/>
      <c r="W422" s="36"/>
      <c r="X422" s="36"/>
      <c r="Y422" s="49"/>
      <c r="Z422" s="30" t="s">
        <v>3047</v>
      </c>
      <c r="AA422" s="51" t="s">
        <v>140</v>
      </c>
      <c r="AB422" s="51" t="s">
        <v>86</v>
      </c>
      <c r="AC422" s="36"/>
      <c r="AD422" s="36"/>
      <c r="AE422" s="36"/>
      <c r="AF422" s="36"/>
      <c r="AG422" s="36"/>
    </row>
    <row r="423" spans="1:33" ht="14" x14ac:dyDescent="0.15">
      <c r="A423" s="30" t="s">
        <v>1150</v>
      </c>
      <c r="B423" s="30" t="s">
        <v>1151</v>
      </c>
      <c r="C423" s="30" t="s">
        <v>189</v>
      </c>
      <c r="D423" s="30" t="s">
        <v>37</v>
      </c>
      <c r="E423" s="30" t="str">
        <f t="shared" si="0"/>
        <v>台灣</v>
      </c>
      <c r="F423" s="30" t="str">
        <f t="shared" si="1"/>
        <v>國內講座國籍台灣</v>
      </c>
      <c r="G423" s="30" t="s">
        <v>73</v>
      </c>
      <c r="H423" s="30" t="str">
        <f t="shared" si="2"/>
        <v>中文</v>
      </c>
      <c r="I423" s="30" t="s">
        <v>86</v>
      </c>
      <c r="J423" s="30" t="s">
        <v>32</v>
      </c>
      <c r="K423" s="30" t="s">
        <v>3863</v>
      </c>
      <c r="L423" s="30" t="s">
        <v>1774</v>
      </c>
      <c r="M423" s="30" t="s">
        <v>3908</v>
      </c>
      <c r="N423" s="53" t="s">
        <v>3909</v>
      </c>
      <c r="O423" s="44" t="str">
        <f t="shared" si="3"/>
        <v>https://ioh.tw/talks/台大職治系-洪毓翎-irene-hung-tw-study-ntu-bde</v>
      </c>
      <c r="P423" s="45" t="s">
        <v>3910</v>
      </c>
      <c r="Q423" s="60" t="s">
        <v>3911</v>
      </c>
      <c r="R423" s="36"/>
      <c r="S423" s="47"/>
      <c r="T423" s="36" t="str">
        <f t="shared" si="4"/>
        <v>OK</v>
      </c>
      <c r="U423" s="36"/>
      <c r="V423" s="36"/>
      <c r="W423" s="36"/>
      <c r="X423" s="36"/>
      <c r="Y423" s="49"/>
      <c r="Z423" s="30" t="s">
        <v>3912</v>
      </c>
      <c r="AA423" s="51" t="s">
        <v>140</v>
      </c>
      <c r="AB423" s="51" t="s">
        <v>86</v>
      </c>
      <c r="AC423" s="36"/>
      <c r="AD423" s="36"/>
      <c r="AE423" s="36"/>
      <c r="AF423" s="36"/>
      <c r="AG423" s="36"/>
    </row>
    <row r="424" spans="1:33" ht="14" x14ac:dyDescent="0.15">
      <c r="A424" s="30" t="s">
        <v>3913</v>
      </c>
      <c r="B424" s="30" t="s">
        <v>3914</v>
      </c>
      <c r="C424" s="30" t="s">
        <v>189</v>
      </c>
      <c r="D424" s="30" t="s">
        <v>37</v>
      </c>
      <c r="E424" s="30" t="str">
        <f t="shared" si="0"/>
        <v>台灣</v>
      </c>
      <c r="F424" s="30" t="str">
        <f t="shared" si="1"/>
        <v>國內講座國籍台灣</v>
      </c>
      <c r="G424" s="30" t="s">
        <v>73</v>
      </c>
      <c r="H424" s="30" t="str">
        <f t="shared" si="2"/>
        <v>中文</v>
      </c>
      <c r="I424" s="30" t="s">
        <v>86</v>
      </c>
      <c r="J424" s="30" t="s">
        <v>32</v>
      </c>
      <c r="K424" s="30" t="s">
        <v>3915</v>
      </c>
      <c r="L424" s="30" t="s">
        <v>3916</v>
      </c>
      <c r="M424" s="30" t="s">
        <v>3917</v>
      </c>
      <c r="N424" s="41" t="s">
        <v>3918</v>
      </c>
      <c r="O424" s="44" t="str">
        <f t="shared" si="3"/>
        <v>https://ioh.tw/talks/中台科技大學牙體技術暨材料系-劉子睿-tzu-zui-liu-tw-study-ctust-bde</v>
      </c>
      <c r="P424" s="45" t="s">
        <v>3919</v>
      </c>
      <c r="Q424" s="89" t="s">
        <v>3920</v>
      </c>
      <c r="R424" s="36"/>
      <c r="S424" s="47"/>
      <c r="T424" s="36" t="str">
        <f t="shared" si="4"/>
        <v>OK</v>
      </c>
      <c r="U424" s="36"/>
      <c r="V424" s="36"/>
      <c r="W424" s="36"/>
      <c r="X424" s="36"/>
      <c r="Y424" s="49"/>
      <c r="Z424" s="30" t="s">
        <v>3921</v>
      </c>
      <c r="AA424" s="51" t="s">
        <v>1459</v>
      </c>
      <c r="AB424" s="51" t="s">
        <v>86</v>
      </c>
      <c r="AC424" s="36"/>
      <c r="AD424" s="36"/>
      <c r="AE424" s="36"/>
      <c r="AF424" s="36"/>
      <c r="AG424" s="36"/>
    </row>
    <row r="425" spans="1:33" ht="14" x14ac:dyDescent="0.15">
      <c r="A425" s="30" t="s">
        <v>783</v>
      </c>
      <c r="B425" s="30" t="s">
        <v>784</v>
      </c>
      <c r="C425" s="30" t="s">
        <v>189</v>
      </c>
      <c r="D425" s="30" t="s">
        <v>37</v>
      </c>
      <c r="E425" s="30" t="str">
        <f t="shared" si="0"/>
        <v>台灣</v>
      </c>
      <c r="F425" s="30" t="str">
        <f t="shared" si="1"/>
        <v>國內講座國籍台灣</v>
      </c>
      <c r="G425" s="30" t="s">
        <v>73</v>
      </c>
      <c r="H425" s="30" t="str">
        <f t="shared" si="2"/>
        <v>中文</v>
      </c>
      <c r="I425" s="30" t="s">
        <v>86</v>
      </c>
      <c r="J425" s="30" t="s">
        <v>32</v>
      </c>
      <c r="K425" s="30" t="s">
        <v>3922</v>
      </c>
      <c r="L425" s="30" t="s">
        <v>2699</v>
      </c>
      <c r="M425" s="30" t="s">
        <v>3923</v>
      </c>
      <c r="N425" s="53" t="s">
        <v>3924</v>
      </c>
      <c r="O425" s="44" t="str">
        <f t="shared" si="3"/>
        <v>https://ioh.tw/talks/交大人文社會學系-林韶恩-esther-lin-tw-study-nctu-bde</v>
      </c>
      <c r="P425" s="45" t="s">
        <v>3925</v>
      </c>
      <c r="Q425" s="89" t="s">
        <v>3926</v>
      </c>
      <c r="R425" s="36"/>
      <c r="S425" s="47"/>
      <c r="T425" s="36" t="str">
        <f t="shared" si="4"/>
        <v>OK</v>
      </c>
      <c r="U425" s="36"/>
      <c r="V425" s="36"/>
      <c r="W425" s="36"/>
      <c r="X425" s="36"/>
      <c r="Y425" s="49"/>
      <c r="Z425" s="30" t="s">
        <v>2617</v>
      </c>
      <c r="AA425" s="51" t="s">
        <v>140</v>
      </c>
      <c r="AB425" s="51" t="s">
        <v>86</v>
      </c>
      <c r="AC425" s="36"/>
      <c r="AD425" s="36"/>
      <c r="AE425" s="36"/>
      <c r="AF425" s="36"/>
      <c r="AG425" s="36"/>
    </row>
    <row r="426" spans="1:33" ht="14" x14ac:dyDescent="0.15">
      <c r="A426" s="30" t="s">
        <v>1594</v>
      </c>
      <c r="B426" s="30" t="s">
        <v>1595</v>
      </c>
      <c r="C426" s="30" t="s">
        <v>189</v>
      </c>
      <c r="D426" s="30" t="s">
        <v>37</v>
      </c>
      <c r="E426" s="30" t="str">
        <f t="shared" si="0"/>
        <v>台灣</v>
      </c>
      <c r="F426" s="30" t="str">
        <f t="shared" si="1"/>
        <v>國內講座國籍台灣</v>
      </c>
      <c r="G426" s="30" t="s">
        <v>73</v>
      </c>
      <c r="H426" s="30" t="str">
        <f t="shared" si="2"/>
        <v>中文</v>
      </c>
      <c r="I426" s="30" t="s">
        <v>86</v>
      </c>
      <c r="J426" s="30" t="s">
        <v>32</v>
      </c>
      <c r="K426" s="30" t="s">
        <v>3046</v>
      </c>
      <c r="L426" s="30" t="s">
        <v>3883</v>
      </c>
      <c r="M426" s="30" t="s">
        <v>3048</v>
      </c>
      <c r="N426" s="53" t="s">
        <v>3927</v>
      </c>
      <c r="O426" s="44" t="str">
        <f t="shared" si="3"/>
        <v>https://ioh.tw/talks/大同大學應用外語系-洪子琦-alice-hung-tw-study-ttu-bde</v>
      </c>
      <c r="P426" s="45" t="s">
        <v>3928</v>
      </c>
      <c r="Q426" s="60" t="s">
        <v>3929</v>
      </c>
      <c r="R426" s="36"/>
      <c r="S426" s="47"/>
      <c r="T426" s="36" t="str">
        <f t="shared" si="4"/>
        <v>OK</v>
      </c>
      <c r="U426" s="36"/>
      <c r="V426" s="36"/>
      <c r="W426" s="36"/>
      <c r="X426" s="36"/>
      <c r="Y426" s="49"/>
      <c r="Z426" s="30" t="s">
        <v>3930</v>
      </c>
      <c r="AA426" s="51" t="s">
        <v>1193</v>
      </c>
      <c r="AB426" s="51" t="s">
        <v>352</v>
      </c>
      <c r="AC426" s="36"/>
      <c r="AD426" s="36"/>
      <c r="AE426" s="36"/>
      <c r="AF426" s="36"/>
      <c r="AG426" s="36"/>
    </row>
    <row r="427" spans="1:33" ht="14" x14ac:dyDescent="0.15">
      <c r="A427" s="30" t="s">
        <v>1150</v>
      </c>
      <c r="B427" s="30" t="s">
        <v>1151</v>
      </c>
      <c r="C427" s="30" t="s">
        <v>189</v>
      </c>
      <c r="D427" s="30" t="s">
        <v>37</v>
      </c>
      <c r="E427" s="30" t="str">
        <f t="shared" si="0"/>
        <v>台灣</v>
      </c>
      <c r="F427" s="30" t="str">
        <f t="shared" si="1"/>
        <v>國內講座國籍台灣</v>
      </c>
      <c r="G427" s="30" t="s">
        <v>73</v>
      </c>
      <c r="H427" s="30" t="str">
        <f t="shared" si="2"/>
        <v>中文</v>
      </c>
      <c r="I427" s="30" t="s">
        <v>86</v>
      </c>
      <c r="J427" s="30" t="s">
        <v>32</v>
      </c>
      <c r="K427" s="30" t="s">
        <v>3931</v>
      </c>
      <c r="L427" s="30" t="s">
        <v>3270</v>
      </c>
      <c r="M427" s="30" t="s">
        <v>415</v>
      </c>
      <c r="N427" s="41" t="s">
        <v>3932</v>
      </c>
      <c r="O427" s="44" t="str">
        <f t="shared" si="3"/>
        <v>https://ioh.tw/talks/台大工商管理學系-陳怡岑-jessie-chen-tw-study-ntu-bde</v>
      </c>
      <c r="P427" s="45" t="s">
        <v>3933</v>
      </c>
      <c r="Q427" s="89" t="s">
        <v>3934</v>
      </c>
      <c r="R427" s="36"/>
      <c r="S427" s="47"/>
      <c r="T427" s="36" t="str">
        <f t="shared" si="4"/>
        <v>OK</v>
      </c>
      <c r="U427" s="36"/>
      <c r="V427" s="36"/>
      <c r="W427" s="36"/>
      <c r="X427" s="36"/>
      <c r="Y427" s="49"/>
      <c r="Z427" s="30" t="s">
        <v>3296</v>
      </c>
      <c r="AA427" s="51" t="s">
        <v>140</v>
      </c>
      <c r="AB427" s="51" t="s">
        <v>86</v>
      </c>
      <c r="AC427" s="36"/>
      <c r="AD427" s="36"/>
      <c r="AE427" s="36"/>
      <c r="AF427" s="36"/>
      <c r="AG427" s="36"/>
    </row>
    <row r="428" spans="1:33" ht="14" x14ac:dyDescent="0.15">
      <c r="A428" s="30" t="s">
        <v>882</v>
      </c>
      <c r="B428" s="30" t="s">
        <v>883</v>
      </c>
      <c r="C428" s="30" t="s">
        <v>189</v>
      </c>
      <c r="D428" s="30" t="s">
        <v>37</v>
      </c>
      <c r="E428" s="30" t="str">
        <f t="shared" si="0"/>
        <v>台灣</v>
      </c>
      <c r="F428" s="30" t="str">
        <f t="shared" si="1"/>
        <v>國內講座國籍台灣</v>
      </c>
      <c r="G428" s="30" t="s">
        <v>73</v>
      </c>
      <c r="H428" s="30" t="str">
        <f t="shared" si="2"/>
        <v>中文</v>
      </c>
      <c r="I428" s="30" t="s">
        <v>86</v>
      </c>
      <c r="J428" s="30" t="s">
        <v>32</v>
      </c>
      <c r="K428" s="30" t="s">
        <v>3935</v>
      </c>
      <c r="L428" s="30" t="s">
        <v>3936</v>
      </c>
      <c r="M428" s="30" t="s">
        <v>3937</v>
      </c>
      <c r="N428" s="41" t="s">
        <v>3938</v>
      </c>
      <c r="O428" s="44" t="str">
        <f t="shared" si="3"/>
        <v>https://ioh.tw/talks/台北教育大學教育經營與管理學系-謝采穎-shieh-tsai-ying-tw-study-ntue-bde</v>
      </c>
      <c r="P428" s="45" t="s">
        <v>3939</v>
      </c>
      <c r="Q428" s="63" t="s">
        <v>3940</v>
      </c>
      <c r="R428" s="36"/>
      <c r="S428" s="47"/>
      <c r="T428" s="36" t="str">
        <f t="shared" si="4"/>
        <v>OK</v>
      </c>
      <c r="U428" s="36"/>
      <c r="V428" s="36"/>
      <c r="W428" s="36"/>
      <c r="X428" s="36"/>
      <c r="Y428" s="49"/>
      <c r="Z428" s="30" t="s">
        <v>3941</v>
      </c>
      <c r="AA428" s="51" t="s">
        <v>140</v>
      </c>
      <c r="AB428" s="51" t="s">
        <v>86</v>
      </c>
      <c r="AC428" s="36"/>
      <c r="AD428" s="36"/>
      <c r="AE428" s="36"/>
      <c r="AF428" s="36"/>
      <c r="AG428" s="36"/>
    </row>
    <row r="429" spans="1:33" ht="14" x14ac:dyDescent="0.15">
      <c r="A429" s="30" t="s">
        <v>1545</v>
      </c>
      <c r="B429" s="30" t="s">
        <v>1546</v>
      </c>
      <c r="C429" s="30" t="s">
        <v>189</v>
      </c>
      <c r="D429" s="30" t="s">
        <v>37</v>
      </c>
      <c r="E429" s="30" t="str">
        <f t="shared" si="0"/>
        <v>台灣</v>
      </c>
      <c r="F429" s="30" t="str">
        <f t="shared" si="1"/>
        <v>國內講座國籍台灣</v>
      </c>
      <c r="G429" s="30" t="s">
        <v>73</v>
      </c>
      <c r="H429" s="30" t="str">
        <f t="shared" si="2"/>
        <v>中文</v>
      </c>
      <c r="I429" s="30" t="s">
        <v>86</v>
      </c>
      <c r="J429" s="30" t="s">
        <v>32</v>
      </c>
      <c r="K429" s="30" t="s">
        <v>154</v>
      </c>
      <c r="L429" s="30" t="s">
        <v>1148</v>
      </c>
      <c r="M429" s="30" t="s">
        <v>156</v>
      </c>
      <c r="N429" s="68" t="s">
        <v>3942</v>
      </c>
      <c r="O429" s="44" t="str">
        <f t="shared" si="3"/>
        <v>https://ioh.tw/talks/中原建築系-陳禹秀-sean-chen-tw-study-cycu-bde</v>
      </c>
      <c r="P429" s="45" t="s">
        <v>3943</v>
      </c>
      <c r="Q429" s="46" t="s">
        <v>3944</v>
      </c>
      <c r="R429" s="30"/>
      <c r="S429" s="47"/>
      <c r="T429" s="36" t="str">
        <f t="shared" si="4"/>
        <v>OK</v>
      </c>
      <c r="U429" s="36"/>
      <c r="V429" s="36"/>
      <c r="W429" s="36"/>
      <c r="X429" s="36"/>
      <c r="Y429" s="49"/>
      <c r="Z429" s="30" t="s">
        <v>3302</v>
      </c>
      <c r="AA429" s="51" t="s">
        <v>140</v>
      </c>
      <c r="AB429" s="51" t="s">
        <v>86</v>
      </c>
      <c r="AC429" s="36"/>
      <c r="AD429" s="36"/>
      <c r="AE429" s="36"/>
      <c r="AF429" s="36"/>
      <c r="AG429" s="36"/>
    </row>
    <row r="430" spans="1:33" ht="14" x14ac:dyDescent="0.15">
      <c r="A430" s="103" t="s">
        <v>679</v>
      </c>
      <c r="B430" s="103" t="s">
        <v>681</v>
      </c>
      <c r="C430" s="103" t="s">
        <v>189</v>
      </c>
      <c r="D430" s="103" t="s">
        <v>37</v>
      </c>
      <c r="E430" s="30" t="str">
        <f t="shared" si="0"/>
        <v>台灣</v>
      </c>
      <c r="F430" s="30" t="str">
        <f t="shared" si="1"/>
        <v>國內講座國籍台灣</v>
      </c>
      <c r="G430" s="30" t="s">
        <v>73</v>
      </c>
      <c r="H430" s="30" t="str">
        <f t="shared" si="2"/>
        <v>中文</v>
      </c>
      <c r="I430" s="30" t="s">
        <v>86</v>
      </c>
      <c r="J430" s="30" t="s">
        <v>32</v>
      </c>
      <c r="K430" s="103" t="s">
        <v>2371</v>
      </c>
      <c r="L430" s="103" t="s">
        <v>3396</v>
      </c>
      <c r="M430" s="103" t="s">
        <v>2373</v>
      </c>
      <c r="N430" s="68" t="s">
        <v>3945</v>
      </c>
      <c r="O430" s="104" t="str">
        <f t="shared" si="3"/>
        <v>https://ioh.tw/talks/高醫公衛系-孫令宜-lin-yi-sun-tw-study-kmu-bde</v>
      </c>
      <c r="P430" s="139" t="s">
        <v>3946</v>
      </c>
      <c r="Q430" s="140" t="s">
        <v>3947</v>
      </c>
      <c r="R430" s="103"/>
      <c r="S430" s="47"/>
      <c r="T430" s="36" t="str">
        <f t="shared" si="4"/>
        <v>OK</v>
      </c>
      <c r="U430" s="36"/>
      <c r="V430" s="30">
        <v>1</v>
      </c>
      <c r="W430" s="36"/>
      <c r="X430" s="36"/>
      <c r="Y430" s="49"/>
      <c r="Z430" s="30" t="s">
        <v>3715</v>
      </c>
      <c r="AA430" s="51" t="s">
        <v>140</v>
      </c>
      <c r="AB430" s="51" t="s">
        <v>86</v>
      </c>
      <c r="AC430" s="36"/>
      <c r="AD430" s="36"/>
      <c r="AE430" s="36"/>
      <c r="AF430" s="36"/>
      <c r="AG430" s="36"/>
    </row>
    <row r="431" spans="1:33" ht="14" x14ac:dyDescent="0.15">
      <c r="A431" s="103" t="s">
        <v>3948</v>
      </c>
      <c r="B431" s="103" t="s">
        <v>3949</v>
      </c>
      <c r="C431" s="103" t="s">
        <v>189</v>
      </c>
      <c r="D431" s="103" t="s">
        <v>37</v>
      </c>
      <c r="E431" s="30" t="str">
        <f t="shared" si="0"/>
        <v>馬來西亞</v>
      </c>
      <c r="F431" s="30" t="str">
        <f t="shared" si="1"/>
        <v>國內講座國籍馬來西亞</v>
      </c>
      <c r="G431" s="30" t="s">
        <v>193</v>
      </c>
      <c r="H431" s="30" t="str">
        <f t="shared" si="2"/>
        <v>中文</v>
      </c>
      <c r="I431" s="30" t="s">
        <v>86</v>
      </c>
      <c r="J431" s="30" t="s">
        <v>32</v>
      </c>
      <c r="K431" s="103" t="s">
        <v>3950</v>
      </c>
      <c r="L431" s="103" t="s">
        <v>3951</v>
      </c>
      <c r="M431" s="103" t="s">
        <v>415</v>
      </c>
      <c r="N431" s="74" t="s">
        <v>3952</v>
      </c>
      <c r="O431" s="104" t="str">
        <f t="shared" si="3"/>
        <v>https://ioh.tw/talks/南台科技大學企業管理系-周炯豪-chun-hou-chow-tw-study-stust-bde-my</v>
      </c>
      <c r="P431" s="69" t="s">
        <v>3953</v>
      </c>
      <c r="Q431" s="223" t="s">
        <v>3954</v>
      </c>
      <c r="R431" s="103"/>
      <c r="S431" s="47"/>
      <c r="T431" s="36" t="str">
        <f t="shared" si="4"/>
        <v>OK</v>
      </c>
      <c r="U431" s="36"/>
      <c r="V431" s="36"/>
      <c r="W431" s="36"/>
      <c r="X431" s="36"/>
      <c r="Y431" s="49"/>
      <c r="Z431" s="30" t="s">
        <v>3955</v>
      </c>
      <c r="AA431" s="51" t="s">
        <v>140</v>
      </c>
      <c r="AB431" s="51" t="s">
        <v>86</v>
      </c>
      <c r="AC431" s="36"/>
      <c r="AD431" s="36"/>
      <c r="AE431" s="36"/>
      <c r="AF431" s="36"/>
      <c r="AG431" s="36"/>
    </row>
    <row r="432" spans="1:33" ht="14" x14ac:dyDescent="0.15">
      <c r="A432" s="30" t="s">
        <v>1561</v>
      </c>
      <c r="B432" s="30" t="s">
        <v>1562</v>
      </c>
      <c r="C432" s="30" t="s">
        <v>189</v>
      </c>
      <c r="D432" s="30" t="s">
        <v>37</v>
      </c>
      <c r="E432" s="30" t="str">
        <f t="shared" si="0"/>
        <v>台灣</v>
      </c>
      <c r="F432" s="30" t="str">
        <f t="shared" si="1"/>
        <v>國內講座國籍台灣</v>
      </c>
      <c r="G432" s="30" t="s">
        <v>73</v>
      </c>
      <c r="H432" s="30" t="str">
        <f t="shared" si="2"/>
        <v>中文</v>
      </c>
      <c r="I432" s="30" t="s">
        <v>86</v>
      </c>
      <c r="J432" s="30" t="s">
        <v>32</v>
      </c>
      <c r="K432" s="30" t="s">
        <v>3956</v>
      </c>
      <c r="L432" s="30" t="s">
        <v>3957</v>
      </c>
      <c r="M432" s="30" t="s">
        <v>3958</v>
      </c>
      <c r="N432" s="72" t="s">
        <v>3959</v>
      </c>
      <c r="O432" s="44" t="str">
        <f t="shared" si="3"/>
        <v>https://ioh.tw/talks/東華大學特教系-林洸宇-dane-lin-tw-study-ndhu-bde</v>
      </c>
      <c r="P432" s="69" t="s">
        <v>3960</v>
      </c>
      <c r="Q432" s="89" t="s">
        <v>3961</v>
      </c>
      <c r="R432" s="36"/>
      <c r="S432" s="47"/>
      <c r="T432" s="36" t="str">
        <f t="shared" si="4"/>
        <v>OK</v>
      </c>
      <c r="U432" s="36"/>
      <c r="V432" s="36"/>
      <c r="W432" s="36"/>
      <c r="X432" s="36"/>
      <c r="Y432" s="49"/>
      <c r="Z432" s="30" t="s">
        <v>2691</v>
      </c>
      <c r="AA432" s="51" t="s">
        <v>140</v>
      </c>
      <c r="AB432" s="51" t="s">
        <v>86</v>
      </c>
      <c r="AC432" s="36"/>
      <c r="AD432" s="36"/>
      <c r="AE432" s="36"/>
      <c r="AF432" s="36"/>
      <c r="AG432" s="36"/>
    </row>
    <row r="433" spans="1:33" ht="14" x14ac:dyDescent="0.15">
      <c r="A433" s="30" t="s">
        <v>1150</v>
      </c>
      <c r="B433" s="30" t="s">
        <v>1151</v>
      </c>
      <c r="C433" s="30" t="s">
        <v>189</v>
      </c>
      <c r="D433" s="30" t="s">
        <v>37</v>
      </c>
      <c r="E433" s="30" t="str">
        <f t="shared" si="0"/>
        <v>台灣</v>
      </c>
      <c r="F433" s="30" t="str">
        <f t="shared" si="1"/>
        <v>國內講座國籍台灣</v>
      </c>
      <c r="G433" s="30" t="s">
        <v>73</v>
      </c>
      <c r="H433" s="30" t="str">
        <f t="shared" si="2"/>
        <v>中文</v>
      </c>
      <c r="I433" s="30" t="s">
        <v>86</v>
      </c>
      <c r="J433" s="30" t="s">
        <v>32</v>
      </c>
      <c r="K433" s="30" t="s">
        <v>2203</v>
      </c>
      <c r="L433" s="30" t="s">
        <v>3059</v>
      </c>
      <c r="M433" s="30" t="s">
        <v>2206</v>
      </c>
      <c r="N433" s="68" t="s">
        <v>3962</v>
      </c>
      <c r="O433" s="44" t="str">
        <f t="shared" si="3"/>
        <v>https://ioh.tw/talks/台大會計系-林毓庭-yu-ting-lin-tw-study-ntu-bde</v>
      </c>
      <c r="P433" s="69" t="s">
        <v>3963</v>
      </c>
      <c r="Q433" s="46" t="s">
        <v>3964</v>
      </c>
      <c r="R433" s="30"/>
      <c r="S433" s="47"/>
      <c r="T433" s="36" t="str">
        <f t="shared" si="4"/>
        <v>OK</v>
      </c>
      <c r="U433" s="36"/>
      <c r="V433" s="36"/>
      <c r="W433" s="36"/>
      <c r="X433" s="36"/>
      <c r="Y433" s="49"/>
      <c r="Z433" s="30" t="s">
        <v>3212</v>
      </c>
      <c r="AA433" s="51" t="s">
        <v>140</v>
      </c>
      <c r="AB433" s="51" t="s">
        <v>86</v>
      </c>
      <c r="AC433" s="36"/>
      <c r="AD433" s="36"/>
      <c r="AE433" s="36"/>
      <c r="AF433" s="36"/>
      <c r="AG433" s="36"/>
    </row>
    <row r="434" spans="1:33" ht="14" x14ac:dyDescent="0.15">
      <c r="A434" s="30" t="s">
        <v>1658</v>
      </c>
      <c r="B434" s="30" t="s">
        <v>1659</v>
      </c>
      <c r="C434" s="30" t="s">
        <v>189</v>
      </c>
      <c r="D434" s="30" t="s">
        <v>37</v>
      </c>
      <c r="E434" s="30" t="str">
        <f t="shared" si="0"/>
        <v>台灣</v>
      </c>
      <c r="F434" s="30" t="str">
        <f t="shared" si="1"/>
        <v>國內講座國籍台灣</v>
      </c>
      <c r="G434" s="30" t="s">
        <v>73</v>
      </c>
      <c r="H434" s="30" t="str">
        <f t="shared" si="2"/>
        <v>中文</v>
      </c>
      <c r="I434" s="30" t="s">
        <v>86</v>
      </c>
      <c r="J434" s="30" t="s">
        <v>32</v>
      </c>
      <c r="K434" s="30" t="s">
        <v>788</v>
      </c>
      <c r="L434" s="30" t="s">
        <v>3965</v>
      </c>
      <c r="M434" s="30" t="s">
        <v>790</v>
      </c>
      <c r="N434" s="41" t="s">
        <v>3966</v>
      </c>
      <c r="O434" s="44" t="str">
        <f t="shared" si="3"/>
        <v>https://ioh.tw/talks/中央機械系-盧永珊-yung-shan-lu-tw-study-ncu-bde</v>
      </c>
      <c r="P434" s="45" t="s">
        <v>3967</v>
      </c>
      <c r="Q434" s="89" t="s">
        <v>3968</v>
      </c>
      <c r="R434" s="30"/>
      <c r="S434" s="47"/>
      <c r="T434" s="36" t="str">
        <f t="shared" si="4"/>
        <v>OK</v>
      </c>
      <c r="U434" s="36"/>
      <c r="V434" s="36"/>
      <c r="W434" s="36"/>
      <c r="X434" s="36"/>
      <c r="Y434" s="49"/>
      <c r="Z434" s="30" t="s">
        <v>3969</v>
      </c>
      <c r="AA434" s="51" t="s">
        <v>140</v>
      </c>
      <c r="AB434" s="51" t="s">
        <v>86</v>
      </c>
      <c r="AC434" s="36"/>
      <c r="AD434" s="36"/>
      <c r="AE434" s="36"/>
      <c r="AF434" s="36"/>
      <c r="AG434" s="36"/>
    </row>
    <row r="435" spans="1:33" ht="14" x14ac:dyDescent="0.15">
      <c r="A435" s="103" t="s">
        <v>679</v>
      </c>
      <c r="B435" s="103" t="s">
        <v>681</v>
      </c>
      <c r="C435" s="103" t="s">
        <v>189</v>
      </c>
      <c r="D435" s="103" t="s">
        <v>37</v>
      </c>
      <c r="E435" s="30" t="str">
        <f t="shared" si="0"/>
        <v>台灣</v>
      </c>
      <c r="F435" s="30" t="str">
        <f t="shared" si="1"/>
        <v>國內講座國籍台灣</v>
      </c>
      <c r="G435" s="30" t="s">
        <v>73</v>
      </c>
      <c r="H435" s="30" t="str">
        <f t="shared" si="2"/>
        <v>中文</v>
      </c>
      <c r="I435" s="30" t="s">
        <v>86</v>
      </c>
      <c r="J435" s="30" t="s">
        <v>32</v>
      </c>
      <c r="K435" s="103" t="s">
        <v>1705</v>
      </c>
      <c r="L435" s="103" t="s">
        <v>3389</v>
      </c>
      <c r="M435" s="103" t="s">
        <v>1707</v>
      </c>
      <c r="N435" s="53" t="s">
        <v>3970</v>
      </c>
      <c r="O435" s="104" t="str">
        <f t="shared" si="3"/>
        <v>https://ioh.tw/talks/高雄醫學大學香粧品學系-王薰儀-shiun-yi-wang-tw-study-kmu-bde</v>
      </c>
      <c r="P435" s="122" t="s">
        <v>3971</v>
      </c>
      <c r="Q435" s="140" t="s">
        <v>3972</v>
      </c>
      <c r="R435" s="103"/>
      <c r="S435" s="47"/>
      <c r="T435" s="36" t="str">
        <f t="shared" si="4"/>
        <v>OK</v>
      </c>
      <c r="U435" s="36"/>
      <c r="V435" s="30">
        <v>1</v>
      </c>
      <c r="W435" s="36"/>
      <c r="X435" s="36"/>
      <c r="Y435" s="49"/>
      <c r="Z435" s="30" t="s">
        <v>3667</v>
      </c>
      <c r="AA435" s="51" t="s">
        <v>140</v>
      </c>
      <c r="AB435" s="51" t="s">
        <v>86</v>
      </c>
      <c r="AC435" s="36"/>
      <c r="AD435" s="36"/>
      <c r="AE435" s="36"/>
      <c r="AF435" s="36"/>
      <c r="AG435" s="36"/>
    </row>
    <row r="436" spans="1:33" ht="14" x14ac:dyDescent="0.15">
      <c r="A436" s="30" t="s">
        <v>2628</v>
      </c>
      <c r="B436" s="30" t="s">
        <v>2629</v>
      </c>
      <c r="C436" s="30" t="s">
        <v>189</v>
      </c>
      <c r="D436" s="30" t="s">
        <v>37</v>
      </c>
      <c r="E436" s="30" t="str">
        <f t="shared" si="0"/>
        <v>台灣</v>
      </c>
      <c r="F436" s="30" t="str">
        <f t="shared" si="1"/>
        <v>國內講座國籍台灣</v>
      </c>
      <c r="G436" s="30" t="s">
        <v>73</v>
      </c>
      <c r="H436" s="30" t="str">
        <f t="shared" si="2"/>
        <v>中文</v>
      </c>
      <c r="I436" s="30" t="s">
        <v>86</v>
      </c>
      <c r="J436" s="30" t="s">
        <v>32</v>
      </c>
      <c r="K436" s="30" t="s">
        <v>3973</v>
      </c>
      <c r="L436" s="30" t="s">
        <v>3250</v>
      </c>
      <c r="M436" s="30" t="s">
        <v>3974</v>
      </c>
      <c r="N436" s="53" t="s">
        <v>3975</v>
      </c>
      <c r="O436" s="44" t="str">
        <f t="shared" si="3"/>
        <v>https://ioh.tw/talks/清大計財系-王庭萱-ting-hsuan-wang-tw-study-nthu-bde</v>
      </c>
      <c r="P436" s="54" t="s">
        <v>3976</v>
      </c>
      <c r="Q436" s="46" t="s">
        <v>3977</v>
      </c>
      <c r="R436" s="30"/>
      <c r="S436" s="47"/>
      <c r="T436" s="36" t="str">
        <f t="shared" si="4"/>
        <v>OK</v>
      </c>
      <c r="U436" s="36"/>
      <c r="V436" s="36"/>
      <c r="W436" s="36"/>
      <c r="X436" s="36"/>
      <c r="Y436" s="49"/>
      <c r="Z436" s="30" t="s">
        <v>2322</v>
      </c>
      <c r="AA436" s="51" t="s">
        <v>140</v>
      </c>
      <c r="AB436" s="51" t="s">
        <v>86</v>
      </c>
      <c r="AC436" s="36"/>
      <c r="AD436" s="36"/>
      <c r="AE436" s="36"/>
      <c r="AF436" s="36"/>
      <c r="AG436" s="36"/>
    </row>
    <row r="437" spans="1:33" ht="14" x14ac:dyDescent="0.15">
      <c r="A437" s="30" t="s">
        <v>705</v>
      </c>
      <c r="B437" s="30" t="s">
        <v>706</v>
      </c>
      <c r="C437" s="30" t="s">
        <v>189</v>
      </c>
      <c r="D437" s="30" t="s">
        <v>37</v>
      </c>
      <c r="E437" s="30" t="str">
        <f t="shared" si="0"/>
        <v>台灣</v>
      </c>
      <c r="F437" s="30" t="str">
        <f t="shared" si="1"/>
        <v>國內講座國籍台灣</v>
      </c>
      <c r="G437" s="30" t="s">
        <v>73</v>
      </c>
      <c r="H437" s="30" t="str">
        <f t="shared" si="2"/>
        <v>中文</v>
      </c>
      <c r="I437" s="30" t="s">
        <v>86</v>
      </c>
      <c r="J437" s="30" t="s">
        <v>32</v>
      </c>
      <c r="K437" s="30" t="s">
        <v>3978</v>
      </c>
      <c r="L437" s="30" t="s">
        <v>3096</v>
      </c>
      <c r="M437" s="30" t="s">
        <v>3979</v>
      </c>
      <c r="N437" s="53" t="s">
        <v>3980</v>
      </c>
      <c r="O437" s="44" t="str">
        <f t="shared" si="3"/>
        <v>https://ioh.tw/talks/暨南大學國比系-唐圓媛-yuan-yuan-tang-tw-study-ncnu-bde</v>
      </c>
      <c r="P437" s="59" t="s">
        <v>3981</v>
      </c>
      <c r="Q437" s="46" t="s">
        <v>3982</v>
      </c>
      <c r="R437" s="30"/>
      <c r="S437" s="47"/>
      <c r="T437" s="36" t="str">
        <f t="shared" si="4"/>
        <v>OK</v>
      </c>
      <c r="U437" s="36"/>
      <c r="V437" s="36"/>
      <c r="W437" s="36"/>
      <c r="X437" s="36"/>
      <c r="Y437" s="49"/>
      <c r="Z437" s="30" t="s">
        <v>3983</v>
      </c>
      <c r="AA437" s="51" t="s">
        <v>140</v>
      </c>
      <c r="AB437" s="51" t="s">
        <v>86</v>
      </c>
      <c r="AC437" s="36"/>
      <c r="AD437" s="36"/>
      <c r="AE437" s="36"/>
      <c r="AF437" s="36"/>
      <c r="AG437" s="36"/>
    </row>
    <row r="438" spans="1:33" ht="14" x14ac:dyDescent="0.15">
      <c r="A438" s="30" t="s">
        <v>1578</v>
      </c>
      <c r="B438" s="30" t="s">
        <v>1579</v>
      </c>
      <c r="C438" s="30" t="s">
        <v>189</v>
      </c>
      <c r="D438" s="30" t="s">
        <v>37</v>
      </c>
      <c r="E438" s="30" t="str">
        <f t="shared" si="0"/>
        <v>台灣</v>
      </c>
      <c r="F438" s="30" t="str">
        <f t="shared" si="1"/>
        <v>國內講座國籍台灣</v>
      </c>
      <c r="G438" s="30" t="s">
        <v>73</v>
      </c>
      <c r="H438" s="30" t="str">
        <f t="shared" si="2"/>
        <v>中文</v>
      </c>
      <c r="I438" s="30" t="s">
        <v>86</v>
      </c>
      <c r="J438" s="30" t="s">
        <v>32</v>
      </c>
      <c r="K438" s="30" t="s">
        <v>1824</v>
      </c>
      <c r="L438" s="30" t="s">
        <v>3720</v>
      </c>
      <c r="M438" s="30" t="s">
        <v>1827</v>
      </c>
      <c r="N438" s="53" t="s">
        <v>3984</v>
      </c>
      <c r="O438" s="44" t="str">
        <f t="shared" si="3"/>
        <v>https://ioh.tw/talks/長榮大學航運管理學系-羅鍶容-zaniel-lo-tw-study-cjcu-bde</v>
      </c>
      <c r="P438" s="45" t="s">
        <v>3985</v>
      </c>
      <c r="Q438" s="89" t="s">
        <v>3986</v>
      </c>
      <c r="R438" s="36"/>
      <c r="S438" s="47"/>
      <c r="T438" s="36" t="str">
        <f t="shared" si="4"/>
        <v>OK</v>
      </c>
      <c r="U438" s="36"/>
      <c r="V438" s="36"/>
      <c r="W438" s="36"/>
      <c r="X438" s="36"/>
      <c r="Y438" s="49"/>
      <c r="Z438" s="30" t="s">
        <v>3987</v>
      </c>
      <c r="AA438" s="51" t="s">
        <v>140</v>
      </c>
      <c r="AB438" s="51" t="s">
        <v>86</v>
      </c>
      <c r="AC438" s="36"/>
      <c r="AD438" s="36"/>
      <c r="AE438" s="36"/>
      <c r="AF438" s="36"/>
      <c r="AG438" s="36"/>
    </row>
    <row r="439" spans="1:33" ht="14" x14ac:dyDescent="0.15">
      <c r="A439" s="103" t="s">
        <v>3988</v>
      </c>
      <c r="B439" s="103" t="s">
        <v>3989</v>
      </c>
      <c r="C439" s="103" t="s">
        <v>59</v>
      </c>
      <c r="D439" s="103" t="s">
        <v>60</v>
      </c>
      <c r="E439" s="30" t="str">
        <f t="shared" si="0"/>
        <v>台灣</v>
      </c>
      <c r="F439" s="30" t="str">
        <f t="shared" si="1"/>
        <v>國內講座國籍台灣</v>
      </c>
      <c r="G439" s="30" t="s">
        <v>73</v>
      </c>
      <c r="H439" s="30" t="str">
        <f t="shared" si="2"/>
        <v>中文</v>
      </c>
      <c r="I439" s="30" t="s">
        <v>86</v>
      </c>
      <c r="J439" s="30" t="s">
        <v>32</v>
      </c>
      <c r="K439" s="103" t="s">
        <v>3990</v>
      </c>
      <c r="L439" s="103" t="s">
        <v>2037</v>
      </c>
      <c r="M439" s="103" t="s">
        <v>3991</v>
      </c>
      <c r="N439" s="53" t="s">
        <v>3992</v>
      </c>
      <c r="O439" s="104" t="str">
        <f t="shared" si="3"/>
        <v>https://ioh.tw/talks/中興大學生醫工程研究所-蔡立志-li-chih-tsai-tw-study-nchu-mde</v>
      </c>
      <c r="P439" s="54" t="s">
        <v>3993</v>
      </c>
      <c r="Q439" s="55" t="s">
        <v>3994</v>
      </c>
      <c r="R439" s="103"/>
      <c r="S439" s="47"/>
      <c r="T439" s="36" t="str">
        <f t="shared" si="4"/>
        <v>OK</v>
      </c>
      <c r="U439" s="36"/>
      <c r="V439" s="36"/>
      <c r="W439" s="36"/>
      <c r="X439" s="36"/>
      <c r="Y439" s="49"/>
      <c r="Z439" s="30" t="s">
        <v>3995</v>
      </c>
      <c r="AA439" s="51" t="s">
        <v>1459</v>
      </c>
      <c r="AB439" s="51" t="s">
        <v>86</v>
      </c>
      <c r="AC439" s="36"/>
      <c r="AD439" s="36"/>
      <c r="AE439" s="36"/>
      <c r="AF439" s="36"/>
      <c r="AG439" s="36"/>
    </row>
    <row r="440" spans="1:33" ht="14" x14ac:dyDescent="0.15">
      <c r="A440" s="30" t="s">
        <v>1150</v>
      </c>
      <c r="B440" s="30" t="s">
        <v>1151</v>
      </c>
      <c r="C440" s="30" t="s">
        <v>189</v>
      </c>
      <c r="D440" s="30" t="s">
        <v>37</v>
      </c>
      <c r="E440" s="30" t="str">
        <f t="shared" si="0"/>
        <v>台灣</v>
      </c>
      <c r="F440" s="30" t="str">
        <f t="shared" si="1"/>
        <v>國內講座國籍台灣</v>
      </c>
      <c r="G440" s="30" t="s">
        <v>73</v>
      </c>
      <c r="H440" s="30" t="str">
        <f t="shared" si="2"/>
        <v>中文</v>
      </c>
      <c r="I440" s="30" t="s">
        <v>86</v>
      </c>
      <c r="J440" s="30" t="s">
        <v>32</v>
      </c>
      <c r="K440" s="30" t="s">
        <v>743</v>
      </c>
      <c r="L440" s="30" t="s">
        <v>2164</v>
      </c>
      <c r="M440" s="30" t="s">
        <v>746</v>
      </c>
      <c r="N440" s="53" t="s">
        <v>3996</v>
      </c>
      <c r="O440" s="44" t="str">
        <f t="shared" si="3"/>
        <v>https://ioh.tw/talks/台大資工系-王祖婷-tsu-ting-wang-tw-study-ntu-bde</v>
      </c>
      <c r="P440" s="45" t="s">
        <v>3997</v>
      </c>
      <c r="Q440" s="46" t="s">
        <v>3998</v>
      </c>
      <c r="R440" s="30"/>
      <c r="S440" s="47"/>
      <c r="T440" s="36" t="str">
        <f t="shared" si="4"/>
        <v>OK</v>
      </c>
      <c r="U440" s="36"/>
      <c r="V440" s="36"/>
      <c r="W440" s="36"/>
      <c r="X440" s="36"/>
      <c r="Y440" s="49"/>
      <c r="Z440" s="30" t="s">
        <v>3999</v>
      </c>
      <c r="AA440" s="51" t="s">
        <v>140</v>
      </c>
      <c r="AB440" s="51" t="s">
        <v>86</v>
      </c>
      <c r="AC440" s="36"/>
      <c r="AD440" s="36"/>
      <c r="AE440" s="36"/>
      <c r="AF440" s="36"/>
      <c r="AG440" s="36"/>
    </row>
    <row r="441" spans="1:33" ht="14" x14ac:dyDescent="0.15">
      <c r="A441" s="30" t="s">
        <v>2491</v>
      </c>
      <c r="B441" s="30" t="s">
        <v>2492</v>
      </c>
      <c r="C441" s="30" t="s">
        <v>189</v>
      </c>
      <c r="D441" s="30" t="s">
        <v>37</v>
      </c>
      <c r="E441" s="30" t="str">
        <f t="shared" si="0"/>
        <v>台灣</v>
      </c>
      <c r="F441" s="30" t="str">
        <f t="shared" si="1"/>
        <v>國內講座國籍台灣</v>
      </c>
      <c r="G441" s="30" t="s">
        <v>73</v>
      </c>
      <c r="H441" s="30" t="str">
        <f t="shared" si="2"/>
        <v>中文</v>
      </c>
      <c r="I441" s="30" t="s">
        <v>86</v>
      </c>
      <c r="J441" s="30" t="s">
        <v>32</v>
      </c>
      <c r="K441" s="30" t="s">
        <v>4000</v>
      </c>
      <c r="L441" s="30" t="s">
        <v>4001</v>
      </c>
      <c r="M441" s="30" t="s">
        <v>290</v>
      </c>
      <c r="N441" s="81" t="s">
        <v>4002</v>
      </c>
      <c r="O441" s="44" t="str">
        <f t="shared" si="3"/>
        <v>https://ioh.tw/talks/陽明大一大二不分系-韓季言-chi-yen-han-tw-study-nymu-bde</v>
      </c>
      <c r="P441" s="45" t="s">
        <v>4003</v>
      </c>
      <c r="Q441" s="60" t="s">
        <v>4004</v>
      </c>
      <c r="R441" s="36"/>
      <c r="S441" s="47"/>
      <c r="T441" s="36" t="str">
        <f t="shared" si="4"/>
        <v>OK</v>
      </c>
      <c r="U441" s="36"/>
      <c r="V441" s="36"/>
      <c r="W441" s="36"/>
      <c r="X441" s="36"/>
      <c r="Y441" s="49"/>
      <c r="Z441" s="30" t="s">
        <v>2947</v>
      </c>
      <c r="AA441" s="51" t="s">
        <v>140</v>
      </c>
      <c r="AB441" s="51" t="s">
        <v>86</v>
      </c>
      <c r="AC441" s="36"/>
      <c r="AD441" s="36"/>
      <c r="AE441" s="36"/>
      <c r="AF441" s="36"/>
      <c r="AG441" s="36"/>
    </row>
    <row r="442" spans="1:33" ht="14" x14ac:dyDescent="0.15">
      <c r="A442" s="30" t="s">
        <v>4005</v>
      </c>
      <c r="B442" s="30" t="s">
        <v>4006</v>
      </c>
      <c r="C442" s="30" t="s">
        <v>189</v>
      </c>
      <c r="D442" s="30" t="s">
        <v>37</v>
      </c>
      <c r="E442" s="30" t="str">
        <f t="shared" si="0"/>
        <v>香港</v>
      </c>
      <c r="F442" s="30" t="str">
        <f t="shared" si="1"/>
        <v>國內講座國籍香港</v>
      </c>
      <c r="G442" s="30" t="s">
        <v>351</v>
      </c>
      <c r="H442" s="30" t="str">
        <f t="shared" si="2"/>
        <v>廣東語</v>
      </c>
      <c r="I442" s="30" t="s">
        <v>352</v>
      </c>
      <c r="J442" s="30" t="s">
        <v>32</v>
      </c>
      <c r="K442" s="30" t="s">
        <v>3815</v>
      </c>
      <c r="L442" s="30" t="s">
        <v>4007</v>
      </c>
      <c r="M442" s="30" t="s">
        <v>3817</v>
      </c>
      <c r="N442" s="41" t="s">
        <v>4008</v>
      </c>
      <c r="O442" s="44" t="str">
        <f t="shared" si="3"/>
        <v>https://ioh.tw/talks/study-in-taiwan-李艷明-yim-ming-lee-tw-study-niu-bde-hk</v>
      </c>
      <c r="P442" s="45" t="s">
        <v>4009</v>
      </c>
      <c r="Q442" s="89" t="s">
        <v>4010</v>
      </c>
      <c r="R442" s="30"/>
      <c r="S442" s="47"/>
      <c r="T442" s="36" t="str">
        <f t="shared" si="4"/>
        <v>OK</v>
      </c>
      <c r="U442" s="36"/>
      <c r="V442" s="36"/>
      <c r="W442" s="36"/>
      <c r="X442" s="36"/>
      <c r="Y442" s="49"/>
      <c r="Z442" s="30" t="s">
        <v>4011</v>
      </c>
      <c r="AA442" s="51" t="s">
        <v>140</v>
      </c>
      <c r="AB442" s="51" t="s">
        <v>86</v>
      </c>
      <c r="AC442" s="36"/>
      <c r="AD442" s="36"/>
      <c r="AE442" s="36"/>
      <c r="AF442" s="36"/>
      <c r="AG442" s="36"/>
    </row>
    <row r="443" spans="1:33" ht="14" x14ac:dyDescent="0.15">
      <c r="A443" s="103" t="s">
        <v>143</v>
      </c>
      <c r="B443" s="103" t="s">
        <v>144</v>
      </c>
      <c r="C443" s="103" t="s">
        <v>189</v>
      </c>
      <c r="D443" s="103" t="s">
        <v>37</v>
      </c>
      <c r="E443" s="30" t="str">
        <f t="shared" si="0"/>
        <v>台灣</v>
      </c>
      <c r="F443" s="30" t="str">
        <f t="shared" si="1"/>
        <v>國內講座國籍台灣</v>
      </c>
      <c r="G443" s="30" t="s">
        <v>73</v>
      </c>
      <c r="H443" s="30" t="str">
        <f t="shared" si="2"/>
        <v>中文</v>
      </c>
      <c r="I443" s="30" t="s">
        <v>86</v>
      </c>
      <c r="J443" s="30" t="s">
        <v>32</v>
      </c>
      <c r="K443" s="103" t="s">
        <v>2819</v>
      </c>
      <c r="L443" s="103" t="s">
        <v>3499</v>
      </c>
      <c r="M443" s="103" t="s">
        <v>2820</v>
      </c>
      <c r="N443" s="53" t="s">
        <v>4012</v>
      </c>
      <c r="O443" s="104" t="str">
        <f t="shared" si="3"/>
        <v>https://ioh.tw/talks/成大化工系-楊昌豫-allen-yang-tw-study-ncku-bde</v>
      </c>
      <c r="P443" s="54" t="s">
        <v>4013</v>
      </c>
      <c r="Q443" s="140" t="s">
        <v>4014</v>
      </c>
      <c r="R443" s="103"/>
      <c r="S443" s="47"/>
      <c r="T443" s="36" t="str">
        <f t="shared" si="4"/>
        <v>OK</v>
      </c>
      <c r="U443" s="36"/>
      <c r="V443" s="36"/>
      <c r="W443" s="36"/>
      <c r="X443" s="36"/>
      <c r="Y443" s="49"/>
      <c r="Z443" s="30" t="s">
        <v>3732</v>
      </c>
      <c r="AA443" s="51" t="s">
        <v>140</v>
      </c>
      <c r="AB443" s="51" t="s">
        <v>86</v>
      </c>
      <c r="AC443" s="36"/>
      <c r="AD443" s="36"/>
      <c r="AE443" s="36"/>
      <c r="AF443" s="36"/>
      <c r="AG443" s="36"/>
    </row>
    <row r="444" spans="1:33" ht="14" x14ac:dyDescent="0.15">
      <c r="A444" s="30" t="s">
        <v>1150</v>
      </c>
      <c r="B444" s="30" t="s">
        <v>1151</v>
      </c>
      <c r="C444" s="30" t="s">
        <v>189</v>
      </c>
      <c r="D444" s="30" t="s">
        <v>37</v>
      </c>
      <c r="E444" s="30" t="str">
        <f t="shared" si="0"/>
        <v>台灣</v>
      </c>
      <c r="F444" s="30" t="str">
        <f t="shared" si="1"/>
        <v>國內講座國籍台灣</v>
      </c>
      <c r="G444" s="30" t="s">
        <v>73</v>
      </c>
      <c r="H444" s="30" t="str">
        <f t="shared" si="2"/>
        <v>中文</v>
      </c>
      <c r="I444" s="30" t="s">
        <v>86</v>
      </c>
      <c r="J444" s="30" t="s">
        <v>32</v>
      </c>
      <c r="K444" s="30" t="s">
        <v>3031</v>
      </c>
      <c r="L444" s="30" t="s">
        <v>1704</v>
      </c>
      <c r="M444" s="30" t="s">
        <v>3032</v>
      </c>
      <c r="N444" s="53" t="s">
        <v>4015</v>
      </c>
      <c r="O444" s="44" t="str">
        <f t="shared" si="3"/>
        <v>https://ioh.tw/talks/台大農化系-高幼昕-abigail-kao-tw-study-ntu-bde</v>
      </c>
      <c r="P444" s="45" t="s">
        <v>4016</v>
      </c>
      <c r="Q444" s="46" t="s">
        <v>4017</v>
      </c>
      <c r="R444" s="30"/>
      <c r="S444" s="47"/>
      <c r="T444" s="36" t="str">
        <f t="shared" si="4"/>
        <v>OK</v>
      </c>
      <c r="U444" s="36"/>
      <c r="V444" s="36"/>
      <c r="W444" s="36"/>
      <c r="X444" s="36"/>
      <c r="Y444" s="49"/>
      <c r="Z444" s="30" t="s">
        <v>4018</v>
      </c>
      <c r="AA444" s="51" t="s">
        <v>140</v>
      </c>
      <c r="AB444" s="51" t="s">
        <v>86</v>
      </c>
      <c r="AC444" s="36"/>
      <c r="AD444" s="36"/>
      <c r="AE444" s="36"/>
      <c r="AF444" s="36"/>
      <c r="AG444" s="36"/>
    </row>
    <row r="445" spans="1:33" ht="14" x14ac:dyDescent="0.15">
      <c r="A445" s="30" t="s">
        <v>2320</v>
      </c>
      <c r="B445" s="30" t="s">
        <v>2321</v>
      </c>
      <c r="C445" s="30" t="s">
        <v>189</v>
      </c>
      <c r="D445" s="30" t="s">
        <v>37</v>
      </c>
      <c r="E445" s="30" t="str">
        <f t="shared" si="0"/>
        <v>台灣</v>
      </c>
      <c r="F445" s="30" t="str">
        <f t="shared" si="1"/>
        <v>國內講座國籍台灣</v>
      </c>
      <c r="G445" s="30" t="s">
        <v>73</v>
      </c>
      <c r="H445" s="30" t="str">
        <f t="shared" si="2"/>
        <v>中文</v>
      </c>
      <c r="I445" s="30" t="s">
        <v>86</v>
      </c>
      <c r="J445" s="30" t="s">
        <v>32</v>
      </c>
      <c r="K445" s="30" t="s">
        <v>481</v>
      </c>
      <c r="L445" s="30" t="s">
        <v>2302</v>
      </c>
      <c r="M445" s="30" t="s">
        <v>483</v>
      </c>
      <c r="N445" s="53" t="s">
        <v>4019</v>
      </c>
      <c r="O445" s="44" t="str">
        <f t="shared" si="3"/>
        <v>https://ioh.tw/talks/輔大電機系-郭家宏-hogan-kuo-tw-study-fju-bde</v>
      </c>
      <c r="P445" s="45" t="s">
        <v>4020</v>
      </c>
      <c r="Q445" s="46" t="s">
        <v>4021</v>
      </c>
      <c r="R445" s="36"/>
      <c r="S445" s="47"/>
      <c r="T445" s="36" t="str">
        <f t="shared" si="4"/>
        <v>OK</v>
      </c>
      <c r="U445" s="36"/>
      <c r="V445" s="36"/>
      <c r="W445" s="36"/>
      <c r="X445" s="36"/>
      <c r="Y445" s="49"/>
      <c r="Z445" s="30" t="s">
        <v>4022</v>
      </c>
      <c r="AA445" s="51" t="s">
        <v>140</v>
      </c>
      <c r="AB445" s="51" t="s">
        <v>86</v>
      </c>
      <c r="AC445" s="36"/>
      <c r="AD445" s="36"/>
      <c r="AE445" s="36"/>
      <c r="AF445" s="36"/>
      <c r="AG445" s="36"/>
    </row>
    <row r="446" spans="1:33" ht="14" x14ac:dyDescent="0.15">
      <c r="A446" s="30" t="s">
        <v>4023</v>
      </c>
      <c r="B446" s="30" t="s">
        <v>4024</v>
      </c>
      <c r="C446" s="30" t="s">
        <v>189</v>
      </c>
      <c r="D446" s="30" t="s">
        <v>37</v>
      </c>
      <c r="E446" s="30" t="str">
        <f t="shared" si="0"/>
        <v>台灣</v>
      </c>
      <c r="F446" s="30" t="str">
        <f t="shared" si="1"/>
        <v>國內講座國籍台灣</v>
      </c>
      <c r="G446" s="30" t="s">
        <v>73</v>
      </c>
      <c r="H446" s="30" t="str">
        <f t="shared" si="2"/>
        <v>中文</v>
      </c>
      <c r="I446" s="30" t="s">
        <v>86</v>
      </c>
      <c r="J446" s="30" t="s">
        <v>32</v>
      </c>
      <c r="K446" s="30" t="s">
        <v>4025</v>
      </c>
      <c r="L446" s="30" t="s">
        <v>4026</v>
      </c>
      <c r="M446" s="30" t="s">
        <v>4027</v>
      </c>
      <c r="N446" s="57" t="s">
        <v>4028</v>
      </c>
      <c r="O446" s="44" t="str">
        <f t="shared" si="3"/>
        <v>https://ioh.tw/talks/亞洲大學健康產業管理學系-劉玟昕-dina-liou-tw-study-asia-bde/</v>
      </c>
      <c r="P446" s="45" t="s">
        <v>4029</v>
      </c>
      <c r="Q446" s="60" t="s">
        <v>4030</v>
      </c>
      <c r="R446" s="36"/>
      <c r="S446" s="47"/>
      <c r="T446" s="36" t="str">
        <f t="shared" si="4"/>
        <v>OK</v>
      </c>
      <c r="U446" s="36"/>
      <c r="V446" s="36"/>
      <c r="W446" s="36"/>
      <c r="X446" s="36"/>
      <c r="Y446" s="49"/>
      <c r="Z446" s="30" t="s">
        <v>1613</v>
      </c>
      <c r="AA446" s="51" t="s">
        <v>140</v>
      </c>
      <c r="AB446" s="51" t="s">
        <v>86</v>
      </c>
      <c r="AC446" s="36"/>
      <c r="AD446" s="36"/>
      <c r="AE446" s="36"/>
      <c r="AF446" s="36"/>
      <c r="AG446" s="36"/>
    </row>
    <row r="447" spans="1:33" ht="14" x14ac:dyDescent="0.15">
      <c r="A447" s="103" t="s">
        <v>1561</v>
      </c>
      <c r="B447" s="103" t="s">
        <v>1562</v>
      </c>
      <c r="C447" s="103" t="s">
        <v>189</v>
      </c>
      <c r="D447" s="103" t="s">
        <v>37</v>
      </c>
      <c r="E447" s="30" t="str">
        <f t="shared" si="0"/>
        <v>馬來西亞</v>
      </c>
      <c r="F447" s="30" t="str">
        <f t="shared" si="1"/>
        <v>國內講座國籍馬來西亞</v>
      </c>
      <c r="G447" s="30" t="s">
        <v>193</v>
      </c>
      <c r="H447" s="30" t="str">
        <f t="shared" si="2"/>
        <v>中文</v>
      </c>
      <c r="I447" s="30" t="s">
        <v>86</v>
      </c>
      <c r="J447" s="30" t="s">
        <v>32</v>
      </c>
      <c r="K447" s="103" t="s">
        <v>4031</v>
      </c>
      <c r="L447" s="103" t="s">
        <v>4032</v>
      </c>
      <c r="M447" s="103" t="s">
        <v>4033</v>
      </c>
      <c r="N447" s="74" t="s">
        <v>4034</v>
      </c>
      <c r="O447" s="104" t="str">
        <f t="shared" si="3"/>
        <v>https://ioh.tw/talks/東華大學族群關係與文化學系-王晶美-chin-bee-ong-tw-study-ndhu-bde-my</v>
      </c>
      <c r="P447" s="105" t="s">
        <v>4035</v>
      </c>
      <c r="Q447" s="106" t="s">
        <v>4036</v>
      </c>
      <c r="R447" s="103"/>
      <c r="S447" s="47"/>
      <c r="T447" s="36" t="str">
        <f t="shared" si="4"/>
        <v>OK</v>
      </c>
      <c r="U447" s="36"/>
      <c r="V447" s="36"/>
      <c r="W447" s="36"/>
      <c r="X447" s="36"/>
      <c r="Y447" s="49"/>
      <c r="Z447" s="30" t="s">
        <v>4037</v>
      </c>
      <c r="AA447" s="51" t="s">
        <v>140</v>
      </c>
      <c r="AB447" s="51" t="s">
        <v>86</v>
      </c>
      <c r="AC447" s="36"/>
      <c r="AD447" s="36"/>
      <c r="AE447" s="36"/>
      <c r="AF447" s="36"/>
      <c r="AG447" s="36"/>
    </row>
    <row r="448" spans="1:33" ht="14" x14ac:dyDescent="0.15">
      <c r="A448" s="103" t="s">
        <v>143</v>
      </c>
      <c r="B448" s="103" t="s">
        <v>144</v>
      </c>
      <c r="C448" s="103" t="s">
        <v>189</v>
      </c>
      <c r="D448" s="103" t="s">
        <v>37</v>
      </c>
      <c r="E448" s="30" t="str">
        <f t="shared" si="0"/>
        <v>台灣</v>
      </c>
      <c r="F448" s="30" t="str">
        <f t="shared" si="1"/>
        <v>國內講座國籍台灣</v>
      </c>
      <c r="G448" s="30" t="s">
        <v>73</v>
      </c>
      <c r="H448" s="30" t="str">
        <f t="shared" si="2"/>
        <v>中文</v>
      </c>
      <c r="I448" s="30" t="s">
        <v>86</v>
      </c>
      <c r="J448" s="30" t="s">
        <v>32</v>
      </c>
      <c r="K448" s="103" t="s">
        <v>4038</v>
      </c>
      <c r="L448" s="103" t="s">
        <v>4039</v>
      </c>
      <c r="M448" s="103" t="s">
        <v>465</v>
      </c>
      <c r="N448" s="68" t="s">
        <v>4040</v>
      </c>
      <c r="O448" s="104" t="str">
        <f t="shared" si="3"/>
        <v>https://ioh.tw/talks/成大材料系-林威辰-wesley-lin-tw-study-ncku-bde</v>
      </c>
      <c r="P448" s="105" t="s">
        <v>4041</v>
      </c>
      <c r="Q448" s="106" t="s">
        <v>4042</v>
      </c>
      <c r="R448" s="103"/>
      <c r="S448" s="47"/>
      <c r="T448" s="36" t="str">
        <f t="shared" si="4"/>
        <v>OK</v>
      </c>
      <c r="U448" s="36"/>
      <c r="V448" s="36"/>
      <c r="W448" s="36"/>
      <c r="X448" s="36"/>
      <c r="Y448" s="49"/>
      <c r="Z448" s="30" t="s">
        <v>3152</v>
      </c>
      <c r="AA448" s="51" t="s">
        <v>140</v>
      </c>
      <c r="AB448" s="51" t="s">
        <v>86</v>
      </c>
      <c r="AC448" s="36"/>
      <c r="AD448" s="36"/>
      <c r="AE448" s="36"/>
      <c r="AF448" s="36"/>
      <c r="AG448" s="36"/>
    </row>
    <row r="449" spans="1:33" ht="14" x14ac:dyDescent="0.15">
      <c r="A449" s="30" t="s">
        <v>4043</v>
      </c>
      <c r="B449" s="30" t="s">
        <v>4044</v>
      </c>
      <c r="C449" s="30" t="s">
        <v>189</v>
      </c>
      <c r="D449" s="30" t="s">
        <v>37</v>
      </c>
      <c r="E449" s="30" t="str">
        <f t="shared" si="0"/>
        <v>台灣</v>
      </c>
      <c r="F449" s="30" t="str">
        <f t="shared" si="1"/>
        <v>國內講座國籍台灣</v>
      </c>
      <c r="G449" s="30" t="s">
        <v>73</v>
      </c>
      <c r="H449" s="30" t="str">
        <f t="shared" si="2"/>
        <v>中文</v>
      </c>
      <c r="I449" s="30" t="s">
        <v>86</v>
      </c>
      <c r="J449" s="30" t="s">
        <v>32</v>
      </c>
      <c r="K449" s="30" t="s">
        <v>4045</v>
      </c>
      <c r="L449" s="30" t="s">
        <v>4046</v>
      </c>
      <c r="M449" s="30" t="s">
        <v>4047</v>
      </c>
      <c r="N449" s="41" t="s">
        <v>4048</v>
      </c>
      <c r="O449" s="44" t="str">
        <f t="shared" si="3"/>
        <v>https://ioh.tw/talks/華梵大學美術與文創學系-洪傑祥-jason-hung-tw-study-hfu-bde</v>
      </c>
      <c r="P449" s="54" t="s">
        <v>4049</v>
      </c>
      <c r="Q449" s="89" t="s">
        <v>4050</v>
      </c>
      <c r="R449" s="30"/>
      <c r="S449" s="47"/>
      <c r="T449" s="36" t="str">
        <f t="shared" si="4"/>
        <v>OK</v>
      </c>
      <c r="U449" s="36"/>
      <c r="V449" s="36"/>
      <c r="W449" s="36"/>
      <c r="X449" s="36"/>
      <c r="Y449" s="49"/>
      <c r="Z449" s="30" t="s">
        <v>2940</v>
      </c>
      <c r="AA449" s="51" t="s">
        <v>140</v>
      </c>
      <c r="AB449" s="51" t="s">
        <v>86</v>
      </c>
      <c r="AC449" s="36"/>
      <c r="AD449" s="36"/>
      <c r="AE449" s="36"/>
      <c r="AF449" s="36"/>
      <c r="AG449" s="36"/>
    </row>
    <row r="450" spans="1:33" ht="14" x14ac:dyDescent="0.15">
      <c r="A450" s="30" t="s">
        <v>561</v>
      </c>
      <c r="B450" s="30" t="s">
        <v>562</v>
      </c>
      <c r="C450" s="30" t="s">
        <v>189</v>
      </c>
      <c r="D450" s="30" t="s">
        <v>37</v>
      </c>
      <c r="E450" s="30" t="str">
        <f t="shared" si="0"/>
        <v>台灣</v>
      </c>
      <c r="F450" s="30" t="str">
        <f t="shared" si="1"/>
        <v>國內講座國籍台灣</v>
      </c>
      <c r="G450" s="30" t="s">
        <v>73</v>
      </c>
      <c r="H450" s="30" t="str">
        <f t="shared" si="2"/>
        <v>中文</v>
      </c>
      <c r="I450" s="30" t="s">
        <v>86</v>
      </c>
      <c r="J450" s="30" t="s">
        <v>32</v>
      </c>
      <c r="K450" s="30" t="s">
        <v>3151</v>
      </c>
      <c r="L450" s="30" t="s">
        <v>2736</v>
      </c>
      <c r="M450" s="30" t="s">
        <v>3153</v>
      </c>
      <c r="N450" s="53" t="s">
        <v>4051</v>
      </c>
      <c r="O450" s="44" t="str">
        <f t="shared" si="3"/>
        <v>https://ioh.tw/talks/東吳社會系-曾郁婷-yu-ting-tseng-tw-study-scu-bde</v>
      </c>
      <c r="P450" s="45" t="s">
        <v>4052</v>
      </c>
      <c r="Q450" s="89" t="s">
        <v>4053</v>
      </c>
      <c r="R450" s="36"/>
      <c r="S450" s="47"/>
      <c r="T450" s="36" t="str">
        <f t="shared" si="4"/>
        <v>OK</v>
      </c>
      <c r="U450" s="36"/>
      <c r="V450" s="36"/>
      <c r="W450" s="36"/>
      <c r="X450" s="36"/>
      <c r="Y450" s="49"/>
      <c r="Z450" s="30" t="s">
        <v>4054</v>
      </c>
      <c r="AA450" s="51" t="s">
        <v>140</v>
      </c>
      <c r="AB450" s="51" t="s">
        <v>86</v>
      </c>
      <c r="AC450" s="36"/>
      <c r="AD450" s="36"/>
      <c r="AE450" s="36"/>
      <c r="AF450" s="36"/>
      <c r="AG450" s="36"/>
    </row>
    <row r="451" spans="1:33" ht="14" x14ac:dyDescent="0.15">
      <c r="A451" s="30" t="s">
        <v>1594</v>
      </c>
      <c r="B451" s="30" t="s">
        <v>1595</v>
      </c>
      <c r="C451" s="30" t="s">
        <v>189</v>
      </c>
      <c r="D451" s="30" t="s">
        <v>37</v>
      </c>
      <c r="E451" s="30" t="str">
        <f t="shared" si="0"/>
        <v>台灣</v>
      </c>
      <c r="F451" s="30" t="str">
        <f t="shared" si="1"/>
        <v>國內講座國籍台灣</v>
      </c>
      <c r="G451" s="30" t="s">
        <v>73</v>
      </c>
      <c r="H451" s="30" t="str">
        <f t="shared" si="2"/>
        <v>中文</v>
      </c>
      <c r="I451" s="30" t="s">
        <v>86</v>
      </c>
      <c r="J451" s="30" t="s">
        <v>32</v>
      </c>
      <c r="K451" s="30" t="s">
        <v>4055</v>
      </c>
      <c r="L451" s="30" t="s">
        <v>3856</v>
      </c>
      <c r="M451" s="30" t="s">
        <v>4056</v>
      </c>
      <c r="N451" s="41" t="s">
        <v>4057</v>
      </c>
      <c r="O451" s="44" t="str">
        <f t="shared" si="3"/>
        <v>https://ioh.tw/talks/大同大學媒體設計學系-鍾知恩-abby-chung-tw-study-ttu-bde</v>
      </c>
      <c r="P451" s="45" t="s">
        <v>4058</v>
      </c>
      <c r="Q451" s="60" t="s">
        <v>4059</v>
      </c>
      <c r="R451" s="36"/>
      <c r="S451" s="47"/>
      <c r="T451" s="36" t="str">
        <f t="shared" si="4"/>
        <v>OK</v>
      </c>
      <c r="U451" s="36"/>
      <c r="V451" s="36"/>
      <c r="W451" s="36"/>
      <c r="X451" s="36"/>
      <c r="Y451" s="49"/>
      <c r="Z451" s="30" t="s">
        <v>3173</v>
      </c>
      <c r="AA451" s="51" t="s">
        <v>1193</v>
      </c>
      <c r="AB451" s="51" t="s">
        <v>352</v>
      </c>
      <c r="AC451" s="36"/>
      <c r="AD451" s="36"/>
      <c r="AE451" s="36"/>
      <c r="AF451" s="36"/>
      <c r="AG451" s="36"/>
    </row>
    <row r="452" spans="1:33" ht="14" x14ac:dyDescent="0.15">
      <c r="A452" s="103" t="s">
        <v>143</v>
      </c>
      <c r="B452" s="103" t="s">
        <v>144</v>
      </c>
      <c r="C452" s="103" t="s">
        <v>189</v>
      </c>
      <c r="D452" s="103" t="s">
        <v>37</v>
      </c>
      <c r="E452" s="30" t="str">
        <f t="shared" si="0"/>
        <v>台灣</v>
      </c>
      <c r="F452" s="30" t="str">
        <f t="shared" si="1"/>
        <v>國內講座國籍台灣</v>
      </c>
      <c r="G452" s="30" t="s">
        <v>73</v>
      </c>
      <c r="H452" s="30" t="str">
        <f t="shared" si="2"/>
        <v>中文</v>
      </c>
      <c r="I452" s="30" t="s">
        <v>86</v>
      </c>
      <c r="J452" s="30" t="s">
        <v>32</v>
      </c>
      <c r="K452" s="103" t="s">
        <v>4060</v>
      </c>
      <c r="L452" s="103" t="s">
        <v>4061</v>
      </c>
      <c r="M452" s="103" t="s">
        <v>4062</v>
      </c>
      <c r="N452" s="41" t="s">
        <v>4063</v>
      </c>
      <c r="O452" s="104" t="str">
        <f t="shared" si="3"/>
        <v>https://ioh.tw/talks/成大交管系-林璵-yu-lin-tw-study-ncku-bde</v>
      </c>
      <c r="P452" s="105" t="s">
        <v>4064</v>
      </c>
      <c r="Q452" s="106" t="s">
        <v>4065</v>
      </c>
      <c r="R452" s="103"/>
      <c r="S452" s="47"/>
      <c r="T452" s="36" t="str">
        <f t="shared" si="4"/>
        <v>OK</v>
      </c>
      <c r="U452" s="36"/>
      <c r="V452" s="36"/>
      <c r="W452" s="36"/>
      <c r="X452" s="36"/>
      <c r="Y452" s="49"/>
      <c r="Z452" s="30" t="s">
        <v>3467</v>
      </c>
      <c r="AA452" s="51" t="s">
        <v>140</v>
      </c>
      <c r="AB452" s="51" t="s">
        <v>86</v>
      </c>
      <c r="AC452" s="36"/>
      <c r="AD452" s="36"/>
      <c r="AE452" s="36"/>
      <c r="AF452" s="36"/>
      <c r="AG452" s="36"/>
    </row>
    <row r="453" spans="1:33" ht="14" x14ac:dyDescent="0.15">
      <c r="A453" s="30" t="s">
        <v>1561</v>
      </c>
      <c r="B453" s="30" t="s">
        <v>1562</v>
      </c>
      <c r="C453" s="30" t="s">
        <v>189</v>
      </c>
      <c r="D453" s="30" t="s">
        <v>37</v>
      </c>
      <c r="E453" s="30" t="str">
        <f t="shared" si="0"/>
        <v>台灣</v>
      </c>
      <c r="F453" s="30" t="str">
        <f t="shared" si="1"/>
        <v>國內講座國籍台灣</v>
      </c>
      <c r="G453" s="30" t="s">
        <v>73</v>
      </c>
      <c r="H453" s="30" t="str">
        <f t="shared" si="2"/>
        <v>中文</v>
      </c>
      <c r="I453" s="30" t="s">
        <v>86</v>
      </c>
      <c r="J453" s="30" t="s">
        <v>32</v>
      </c>
      <c r="K453" s="30" t="s">
        <v>4066</v>
      </c>
      <c r="L453" s="30" t="s">
        <v>4067</v>
      </c>
      <c r="M453" s="30" t="s">
        <v>4068</v>
      </c>
      <c r="N453" s="74" t="s">
        <v>4069</v>
      </c>
      <c r="O453" s="44" t="str">
        <f t="shared" si="3"/>
        <v>https://ioh.tw/talks/東華大學應用數學系-許劭廷-shao-ting-hsu-tw-study-ndhu-bde</v>
      </c>
      <c r="P453" s="69" t="s">
        <v>4070</v>
      </c>
      <c r="Q453" s="89" t="s">
        <v>4071</v>
      </c>
      <c r="R453" s="36"/>
      <c r="S453" s="47"/>
      <c r="T453" s="36" t="str">
        <f t="shared" si="4"/>
        <v>OK</v>
      </c>
      <c r="U453" s="36"/>
      <c r="V453" s="36"/>
      <c r="W453" s="36"/>
      <c r="X453" s="36"/>
      <c r="Y453" s="49"/>
      <c r="Z453" s="30" t="s">
        <v>1532</v>
      </c>
      <c r="AA453" s="51" t="s">
        <v>140</v>
      </c>
      <c r="AB453" s="51" t="s">
        <v>86</v>
      </c>
      <c r="AC453" s="36"/>
      <c r="AD453" s="36"/>
      <c r="AE453" s="36"/>
      <c r="AF453" s="36"/>
      <c r="AG453" s="36"/>
    </row>
    <row r="454" spans="1:33" ht="14" x14ac:dyDescent="0.15">
      <c r="A454" s="103" t="s">
        <v>679</v>
      </c>
      <c r="B454" s="103" t="s">
        <v>681</v>
      </c>
      <c r="C454" s="103" t="s">
        <v>189</v>
      </c>
      <c r="D454" s="103" t="s">
        <v>37</v>
      </c>
      <c r="E454" s="30" t="str">
        <f t="shared" si="0"/>
        <v>馬來西亞</v>
      </c>
      <c r="F454" s="30" t="str">
        <f t="shared" si="1"/>
        <v>國內講座國籍馬來西亞</v>
      </c>
      <c r="G454" s="30" t="s">
        <v>193</v>
      </c>
      <c r="H454" s="30" t="str">
        <f t="shared" si="2"/>
        <v>中文</v>
      </c>
      <c r="I454" s="30" t="s">
        <v>86</v>
      </c>
      <c r="J454" s="30" t="s">
        <v>32</v>
      </c>
      <c r="K454" s="103" t="s">
        <v>1948</v>
      </c>
      <c r="L454" s="103" t="s">
        <v>3440</v>
      </c>
      <c r="M454" s="103" t="s">
        <v>1059</v>
      </c>
      <c r="N454" s="74" t="s">
        <v>4072</v>
      </c>
      <c r="O454" s="104" t="str">
        <f t="shared" si="3"/>
        <v>https://ioh.tw/talks/高醫醫學檢驗生物技術學系-劉思慧-shi-hui-law-tw-study-kmu-bde-my</v>
      </c>
      <c r="P454" s="139" t="s">
        <v>4073</v>
      </c>
      <c r="Q454" s="140" t="s">
        <v>4074</v>
      </c>
      <c r="R454" s="103"/>
      <c r="S454" s="47"/>
      <c r="T454" s="36" t="str">
        <f t="shared" si="4"/>
        <v>OK</v>
      </c>
      <c r="U454" s="36"/>
      <c r="V454" s="30">
        <v>1</v>
      </c>
      <c r="W454" s="36"/>
      <c r="X454" s="36"/>
      <c r="Y454" s="49"/>
      <c r="Z454" s="30" t="s">
        <v>1346</v>
      </c>
      <c r="AA454" s="51" t="s">
        <v>140</v>
      </c>
      <c r="AB454" s="51" t="s">
        <v>86</v>
      </c>
      <c r="AC454" s="36"/>
      <c r="AD454" s="36"/>
      <c r="AE454" s="36"/>
      <c r="AF454" s="36"/>
      <c r="AG454" s="36"/>
    </row>
    <row r="455" spans="1:33" ht="14" x14ac:dyDescent="0.15">
      <c r="A455" s="30" t="s">
        <v>4075</v>
      </c>
      <c r="B455" s="30" t="s">
        <v>4076</v>
      </c>
      <c r="C455" s="30" t="s">
        <v>1603</v>
      </c>
      <c r="D455" s="30" t="s">
        <v>133</v>
      </c>
      <c r="E455" s="30" t="str">
        <f t="shared" si="0"/>
        <v>台灣</v>
      </c>
      <c r="F455" s="30" t="str">
        <f t="shared" si="1"/>
        <v>國內講座國籍台灣</v>
      </c>
      <c r="G455" s="30" t="s">
        <v>73</v>
      </c>
      <c r="H455" s="30" t="str">
        <f t="shared" si="2"/>
        <v>中文</v>
      </c>
      <c r="I455" s="30" t="s">
        <v>86</v>
      </c>
      <c r="J455" s="30" t="s">
        <v>32</v>
      </c>
      <c r="K455" s="30" t="s">
        <v>1629</v>
      </c>
      <c r="L455" s="30" t="s">
        <v>4077</v>
      </c>
      <c r="M455" s="30" t="s">
        <v>1629</v>
      </c>
      <c r="N455" s="74" t="s">
        <v>4078</v>
      </c>
      <c r="O455" s="44" t="str">
        <f t="shared" si="3"/>
        <v>https://ioh.tw/talks/建國高級中學-童聖驊-alan-tung-tw-study-ckhs-shs</v>
      </c>
      <c r="P455" s="45" t="s">
        <v>4079</v>
      </c>
      <c r="Q455" s="102" t="s">
        <v>4080</v>
      </c>
      <c r="R455" s="36"/>
      <c r="S455" s="47"/>
      <c r="T455" s="36" t="str">
        <f t="shared" si="4"/>
        <v>OK</v>
      </c>
      <c r="U455" s="36"/>
      <c r="V455" s="36"/>
      <c r="W455" s="36"/>
      <c r="X455" s="36"/>
      <c r="Y455" s="49"/>
      <c r="Z455" s="30" t="s">
        <v>1539</v>
      </c>
      <c r="AA455" s="51" t="s">
        <v>140</v>
      </c>
      <c r="AB455" s="51" t="s">
        <v>86</v>
      </c>
      <c r="AC455" s="36"/>
      <c r="AD455" s="36"/>
      <c r="AE455" s="36"/>
      <c r="AF455" s="36"/>
      <c r="AG455" s="36"/>
    </row>
    <row r="456" spans="1:33" ht="14" x14ac:dyDescent="0.15">
      <c r="A456" s="30" t="s">
        <v>143</v>
      </c>
      <c r="B456" s="30" t="s">
        <v>144</v>
      </c>
      <c r="C456" s="30" t="s">
        <v>189</v>
      </c>
      <c r="D456" s="30" t="s">
        <v>37</v>
      </c>
      <c r="E456" s="30" t="str">
        <f t="shared" si="0"/>
        <v>台灣</v>
      </c>
      <c r="F456" s="30" t="str">
        <f t="shared" si="1"/>
        <v>國內講座國籍台灣</v>
      </c>
      <c r="G456" s="30" t="s">
        <v>73</v>
      </c>
      <c r="H456" s="30" t="str">
        <f t="shared" si="2"/>
        <v>中文</v>
      </c>
      <c r="I456" s="30" t="s">
        <v>86</v>
      </c>
      <c r="J456" s="30" t="s">
        <v>32</v>
      </c>
      <c r="K456" s="30" t="s">
        <v>3110</v>
      </c>
      <c r="L456" s="30" t="s">
        <v>4081</v>
      </c>
      <c r="M456" s="30" t="s">
        <v>4082</v>
      </c>
      <c r="N456" s="74" t="s">
        <v>4083</v>
      </c>
      <c r="O456" s="44" t="str">
        <f t="shared" si="3"/>
        <v>https://ioh.tw/talks/成大統計系-詹善全-shan-quan-zhan-tw-study-ncku-bde</v>
      </c>
      <c r="P456" s="45" t="s">
        <v>4084</v>
      </c>
      <c r="Q456" s="89" t="s">
        <v>4085</v>
      </c>
      <c r="R456" s="36"/>
      <c r="S456" s="47"/>
      <c r="T456" s="36" t="str">
        <f t="shared" si="4"/>
        <v>OK</v>
      </c>
      <c r="U456" s="36"/>
      <c r="V456" s="36"/>
      <c r="W456" s="36"/>
      <c r="X456" s="36"/>
      <c r="Y456" s="49"/>
      <c r="Z456" s="30" t="s">
        <v>1485</v>
      </c>
      <c r="AA456" s="51" t="s">
        <v>140</v>
      </c>
      <c r="AB456" s="51" t="s">
        <v>86</v>
      </c>
      <c r="AC456" s="36"/>
      <c r="AD456" s="36"/>
      <c r="AE456" s="36"/>
      <c r="AF456" s="36"/>
      <c r="AG456" s="36"/>
    </row>
    <row r="457" spans="1:33" ht="14" x14ac:dyDescent="0.15">
      <c r="A457" s="30" t="s">
        <v>1658</v>
      </c>
      <c r="B457" s="30" t="s">
        <v>1659</v>
      </c>
      <c r="C457" s="30" t="s">
        <v>59</v>
      </c>
      <c r="D457" s="30" t="s">
        <v>60</v>
      </c>
      <c r="E457" s="30" t="str">
        <f t="shared" si="0"/>
        <v>台灣</v>
      </c>
      <c r="F457" s="30" t="str">
        <f t="shared" si="1"/>
        <v>國內講座國籍台灣</v>
      </c>
      <c r="G457" s="30" t="s">
        <v>73</v>
      </c>
      <c r="H457" s="30" t="str">
        <f t="shared" si="2"/>
        <v>中文</v>
      </c>
      <c r="I457" s="30" t="s">
        <v>86</v>
      </c>
      <c r="J457" s="30" t="s">
        <v>32</v>
      </c>
      <c r="K457" s="30" t="s">
        <v>4086</v>
      </c>
      <c r="L457" s="30" t="s">
        <v>1920</v>
      </c>
      <c r="M457" s="30" t="s">
        <v>4087</v>
      </c>
      <c r="N457" s="68" t="s">
        <v>4088</v>
      </c>
      <c r="O457" s="44" t="str">
        <f t="shared" si="3"/>
        <v>https://ioh.tw/talks/中央環工所-方緯宸-wei-chen-fang-tw-study-ncu-bde</v>
      </c>
      <c r="P457" s="45" t="s">
        <v>4089</v>
      </c>
      <c r="Q457" s="46" t="s">
        <v>4090</v>
      </c>
      <c r="R457" s="30"/>
      <c r="S457" s="47"/>
      <c r="T457" s="36" t="str">
        <f t="shared" si="4"/>
        <v>OK</v>
      </c>
      <c r="U457" s="36"/>
      <c r="V457" s="36"/>
      <c r="W457" s="36"/>
      <c r="X457" s="36"/>
      <c r="Y457" s="49"/>
      <c r="Z457" s="30" t="s">
        <v>1374</v>
      </c>
      <c r="AA457" s="51" t="s">
        <v>140</v>
      </c>
      <c r="AB457" s="51" t="s">
        <v>86</v>
      </c>
      <c r="AC457" s="36"/>
      <c r="AD457" s="36"/>
      <c r="AE457" s="36"/>
      <c r="AF457" s="36"/>
      <c r="AG457" s="36"/>
    </row>
    <row r="458" spans="1:33" ht="14" x14ac:dyDescent="0.15">
      <c r="A458" s="68" t="s">
        <v>1180</v>
      </c>
      <c r="B458" s="80" t="s">
        <v>1182</v>
      </c>
      <c r="C458" s="30" t="s">
        <v>189</v>
      </c>
      <c r="D458" s="30" t="s">
        <v>37</v>
      </c>
      <c r="E458" s="30" t="str">
        <f t="shared" si="0"/>
        <v>馬來西亞</v>
      </c>
      <c r="F458" s="30" t="str">
        <f t="shared" si="1"/>
        <v>國內講座國籍馬來西亞</v>
      </c>
      <c r="G458" s="30" t="s">
        <v>193</v>
      </c>
      <c r="H458" s="30" t="str">
        <f t="shared" si="2"/>
        <v>中文</v>
      </c>
      <c r="I458" s="30" t="s">
        <v>86</v>
      </c>
      <c r="J458" s="30" t="s">
        <v>32</v>
      </c>
      <c r="K458" s="68" t="s">
        <v>198</v>
      </c>
      <c r="L458" s="68" t="s">
        <v>4091</v>
      </c>
      <c r="M458" s="80" t="s">
        <v>201</v>
      </c>
      <c r="N458" s="90" t="s">
        <v>4092</v>
      </c>
      <c r="O458" s="44" t="str">
        <f t="shared" si="3"/>
        <v>https://ioh.tw/talks/中華大學餐旅系-劉連貝-lian-pei-liu-tw-study-chu-bde-my</v>
      </c>
      <c r="P458" s="45" t="s">
        <v>4093</v>
      </c>
      <c r="Q458" s="89" t="s">
        <v>4094</v>
      </c>
      <c r="R458" s="36"/>
      <c r="S458" s="47"/>
      <c r="T458" s="36" t="str">
        <f t="shared" si="4"/>
        <v>OK</v>
      </c>
      <c r="U458" s="36"/>
      <c r="V458" s="36"/>
      <c r="W458" s="36"/>
      <c r="X458" s="36"/>
      <c r="Y458" s="49"/>
      <c r="Z458" s="30" t="s">
        <v>1192</v>
      </c>
      <c r="AA458" s="51" t="s">
        <v>140</v>
      </c>
      <c r="AB458" s="51" t="s">
        <v>86</v>
      </c>
      <c r="AC458" s="36"/>
      <c r="AD458" s="36"/>
      <c r="AE458" s="36"/>
      <c r="AF458" s="36"/>
      <c r="AG458" s="36"/>
    </row>
    <row r="459" spans="1:33" ht="14" x14ac:dyDescent="0.15">
      <c r="A459" s="74" t="s">
        <v>2491</v>
      </c>
      <c r="B459" s="88" t="s">
        <v>2492</v>
      </c>
      <c r="C459" s="30" t="s">
        <v>189</v>
      </c>
      <c r="D459" s="30" t="s">
        <v>37</v>
      </c>
      <c r="E459" s="30" t="str">
        <f t="shared" si="0"/>
        <v>馬來西亞</v>
      </c>
      <c r="F459" s="30" t="str">
        <f t="shared" si="1"/>
        <v>國內講座國籍馬來西亞</v>
      </c>
      <c r="G459" s="30" t="s">
        <v>193</v>
      </c>
      <c r="H459" s="30" t="str">
        <f t="shared" si="2"/>
        <v>中文</v>
      </c>
      <c r="I459" s="30" t="s">
        <v>86</v>
      </c>
      <c r="J459" s="30" t="s">
        <v>32</v>
      </c>
      <c r="K459" s="159" t="s">
        <v>3279</v>
      </c>
      <c r="L459" s="74" t="s">
        <v>4095</v>
      </c>
      <c r="M459" s="224" t="s">
        <v>3281</v>
      </c>
      <c r="N459" s="90" t="s">
        <v>4096</v>
      </c>
      <c r="O459" s="44" t="str">
        <f t="shared" si="3"/>
        <v>https://ioh.tw/talks/陽明大學物理治療-鄭家慧-jia-hui-tay-tw-study-nymu-bde-my</v>
      </c>
      <c r="P459" s="45" t="s">
        <v>4097</v>
      </c>
      <c r="Q459" s="89" t="s">
        <v>4098</v>
      </c>
      <c r="R459" s="36"/>
      <c r="S459" s="47"/>
      <c r="T459" s="36" t="str">
        <f t="shared" si="4"/>
        <v>OK</v>
      </c>
      <c r="U459" s="36"/>
      <c r="V459" s="36"/>
      <c r="W459" s="36"/>
      <c r="X459" s="36"/>
      <c r="Y459" s="49"/>
      <c r="Z459" s="30" t="s">
        <v>1507</v>
      </c>
      <c r="AA459" s="51" t="s">
        <v>140</v>
      </c>
      <c r="AB459" s="51" t="s">
        <v>86</v>
      </c>
      <c r="AC459" s="36"/>
      <c r="AD459" s="36"/>
      <c r="AE459" s="36"/>
      <c r="AF459" s="36"/>
      <c r="AG459" s="36"/>
    </row>
    <row r="460" spans="1:33" ht="14" x14ac:dyDescent="0.15">
      <c r="A460" s="30" t="s">
        <v>705</v>
      </c>
      <c r="B460" s="30" t="s">
        <v>706</v>
      </c>
      <c r="C460" s="30" t="s">
        <v>189</v>
      </c>
      <c r="D460" s="30" t="s">
        <v>37</v>
      </c>
      <c r="E460" s="30" t="str">
        <f t="shared" si="0"/>
        <v>台灣</v>
      </c>
      <c r="F460" s="30" t="str">
        <f t="shared" si="1"/>
        <v>國內講座國籍台灣</v>
      </c>
      <c r="G460" s="30" t="s">
        <v>73</v>
      </c>
      <c r="H460" s="30" t="str">
        <f t="shared" si="2"/>
        <v>中文</v>
      </c>
      <c r="I460" s="30" t="s">
        <v>86</v>
      </c>
      <c r="J460" s="30" t="s">
        <v>32</v>
      </c>
      <c r="K460" s="30" t="s">
        <v>743</v>
      </c>
      <c r="L460" s="30" t="s">
        <v>3115</v>
      </c>
      <c r="M460" s="30" t="s">
        <v>746</v>
      </c>
      <c r="N460" s="80" t="s">
        <v>4099</v>
      </c>
      <c r="O460" s="44" t="str">
        <f t="shared" si="3"/>
        <v>https://ioh.tw/talks/暨南資工系-江育綺-yu-chi-jiang-tw-study-ncnu-bde</v>
      </c>
      <c r="P460" s="59" t="s">
        <v>4100</v>
      </c>
      <c r="Q460" s="46" t="s">
        <v>4101</v>
      </c>
      <c r="R460" s="30"/>
      <c r="S460" s="47"/>
      <c r="T460" s="36" t="str">
        <f t="shared" si="4"/>
        <v>OK</v>
      </c>
      <c r="U460" s="36"/>
      <c r="V460" s="36"/>
      <c r="W460" s="36"/>
      <c r="X460" s="36"/>
      <c r="Y460" s="49"/>
      <c r="Z460" s="30" t="s">
        <v>1401</v>
      </c>
      <c r="AA460" s="51" t="s">
        <v>140</v>
      </c>
      <c r="AB460" s="51" t="s">
        <v>86</v>
      </c>
      <c r="AC460" s="36"/>
      <c r="AD460" s="36"/>
      <c r="AE460" s="36"/>
      <c r="AF460" s="36"/>
      <c r="AG460" s="36"/>
    </row>
    <row r="461" spans="1:33" ht="14" x14ac:dyDescent="0.15">
      <c r="A461" s="30" t="s">
        <v>803</v>
      </c>
      <c r="B461" s="30" t="s">
        <v>804</v>
      </c>
      <c r="C461" s="30" t="s">
        <v>189</v>
      </c>
      <c r="D461" s="30" t="s">
        <v>37</v>
      </c>
      <c r="E461" s="30" t="str">
        <f t="shared" si="0"/>
        <v>台灣</v>
      </c>
      <c r="F461" s="30" t="str">
        <f t="shared" si="1"/>
        <v>國內講座國籍台灣</v>
      </c>
      <c r="G461" s="30" t="s">
        <v>73</v>
      </c>
      <c r="H461" s="30" t="str">
        <f t="shared" si="2"/>
        <v>中文</v>
      </c>
      <c r="I461" s="30" t="s">
        <v>86</v>
      </c>
      <c r="J461" s="30" t="s">
        <v>32</v>
      </c>
      <c r="K461" s="30" t="s">
        <v>4102</v>
      </c>
      <c r="L461" s="30" t="s">
        <v>4103</v>
      </c>
      <c r="M461" s="30" t="s">
        <v>4104</v>
      </c>
      <c r="N461" s="68" t="s">
        <v>4105</v>
      </c>
      <c r="O461" s="44" t="str">
        <f t="shared" si="3"/>
        <v>https://ioh.tw/talks/屏東科技大學車輛工程系-陳庭維-ting-wei-chen-tw-study-npust-bde</v>
      </c>
      <c r="P461" s="45" t="s">
        <v>4106</v>
      </c>
      <c r="Q461" s="89" t="s">
        <v>4107</v>
      </c>
      <c r="R461" s="30"/>
      <c r="S461" s="47"/>
      <c r="T461" s="36" t="str">
        <f t="shared" si="4"/>
        <v>OK</v>
      </c>
      <c r="U461" s="36"/>
      <c r="V461" s="36"/>
      <c r="W461" s="36"/>
      <c r="X461" s="36"/>
      <c r="Y461" s="49"/>
      <c r="Z461" s="30" t="s">
        <v>1297</v>
      </c>
      <c r="AA461" s="51" t="s">
        <v>140</v>
      </c>
      <c r="AB461" s="51" t="s">
        <v>86</v>
      </c>
      <c r="AC461" s="36"/>
      <c r="AD461" s="36"/>
      <c r="AE461" s="36"/>
      <c r="AF461" s="36"/>
      <c r="AG461" s="36"/>
    </row>
    <row r="462" spans="1:33" ht="14" x14ac:dyDescent="0.15">
      <c r="A462" s="30" t="s">
        <v>1150</v>
      </c>
      <c r="B462" s="30" t="s">
        <v>1151</v>
      </c>
      <c r="C462" s="30" t="s">
        <v>189</v>
      </c>
      <c r="D462" s="30" t="s">
        <v>37</v>
      </c>
      <c r="E462" s="30" t="str">
        <f t="shared" si="0"/>
        <v>台灣</v>
      </c>
      <c r="F462" s="30" t="str">
        <f t="shared" si="1"/>
        <v>國內講座國籍台灣</v>
      </c>
      <c r="G462" s="30" t="s">
        <v>73</v>
      </c>
      <c r="H462" s="30" t="str">
        <f t="shared" si="2"/>
        <v>中文</v>
      </c>
      <c r="I462" s="30" t="s">
        <v>86</v>
      </c>
      <c r="J462" s="30" t="s">
        <v>32</v>
      </c>
      <c r="K462" s="30" t="s">
        <v>1804</v>
      </c>
      <c r="L462" s="30" t="s">
        <v>1809</v>
      </c>
      <c r="M462" s="30" t="s">
        <v>1805</v>
      </c>
      <c r="N462" s="68" t="s">
        <v>4108</v>
      </c>
      <c r="O462" s="44" t="str">
        <f t="shared" si="3"/>
        <v>https://ioh.tw/talks/台大政治系-陳巧霓-charnie-chen-tw-study-ntu-bde</v>
      </c>
      <c r="P462" s="45" t="s">
        <v>4109</v>
      </c>
      <c r="Q462" s="102" t="s">
        <v>4110</v>
      </c>
      <c r="R462" s="36"/>
      <c r="S462" s="47"/>
      <c r="T462" s="36" t="str">
        <f t="shared" si="4"/>
        <v>OK</v>
      </c>
      <c r="U462" s="36"/>
      <c r="V462" s="36"/>
      <c r="W462" s="36"/>
      <c r="X462" s="36"/>
      <c r="Y462" s="49"/>
      <c r="Z462" s="30" t="s">
        <v>1475</v>
      </c>
      <c r="AA462" s="51" t="s">
        <v>140</v>
      </c>
      <c r="AB462" s="51" t="s">
        <v>86</v>
      </c>
      <c r="AC462" s="36"/>
      <c r="AD462" s="36"/>
      <c r="AE462" s="36"/>
      <c r="AF462" s="36"/>
      <c r="AG462" s="36"/>
    </row>
    <row r="463" spans="1:33" ht="14" x14ac:dyDescent="0.15">
      <c r="A463" s="30" t="s">
        <v>2448</v>
      </c>
      <c r="B463" s="30" t="s">
        <v>2449</v>
      </c>
      <c r="C463" s="30" t="s">
        <v>189</v>
      </c>
      <c r="D463" s="30" t="s">
        <v>37</v>
      </c>
      <c r="E463" s="30" t="str">
        <f t="shared" si="0"/>
        <v>台灣</v>
      </c>
      <c r="F463" s="30" t="str">
        <f t="shared" si="1"/>
        <v>國內講座國籍台灣</v>
      </c>
      <c r="G463" s="30" t="s">
        <v>73</v>
      </c>
      <c r="H463" s="30" t="str">
        <f t="shared" si="2"/>
        <v>中文</v>
      </c>
      <c r="I463" s="30" t="s">
        <v>86</v>
      </c>
      <c r="J463" s="30" t="s">
        <v>32</v>
      </c>
      <c r="K463" s="30" t="s">
        <v>4111</v>
      </c>
      <c r="L463" s="30" t="s">
        <v>4112</v>
      </c>
      <c r="M463" s="30" t="s">
        <v>3785</v>
      </c>
      <c r="N463" s="74" t="s">
        <v>4113</v>
      </c>
      <c r="O463" s="44" t="str">
        <f t="shared" si="3"/>
        <v>https://ioh.tw/talks/虎尾科技大學生物科技系-劉名翔-peter-liu-tw-study-nfu-bde</v>
      </c>
      <c r="P463" s="45" t="s">
        <v>4114</v>
      </c>
      <c r="Q463" s="73" t="s">
        <v>4115</v>
      </c>
      <c r="R463" s="36"/>
      <c r="S463" s="47"/>
      <c r="T463" s="36" t="str">
        <f t="shared" si="4"/>
        <v>OK</v>
      </c>
      <c r="U463" s="36"/>
      <c r="V463" s="36"/>
      <c r="W463" s="36"/>
      <c r="X463" s="36"/>
      <c r="Y463" s="49"/>
      <c r="Z463" s="30" t="s">
        <v>1497</v>
      </c>
      <c r="AA463" s="51" t="s">
        <v>140</v>
      </c>
      <c r="AB463" s="51" t="s">
        <v>86</v>
      </c>
      <c r="AC463" s="36"/>
      <c r="AD463" s="36"/>
      <c r="AE463" s="36"/>
      <c r="AF463" s="36"/>
      <c r="AG463" s="36"/>
    </row>
    <row r="464" spans="1:33" ht="14" x14ac:dyDescent="0.15">
      <c r="A464" s="30" t="s">
        <v>1594</v>
      </c>
      <c r="B464" s="30" t="s">
        <v>1595</v>
      </c>
      <c r="C464" s="30" t="s">
        <v>189</v>
      </c>
      <c r="D464" s="30" t="s">
        <v>37</v>
      </c>
      <c r="E464" s="30" t="str">
        <f t="shared" si="0"/>
        <v>香港</v>
      </c>
      <c r="F464" s="30" t="str">
        <f t="shared" si="1"/>
        <v>國內講座國籍香港</v>
      </c>
      <c r="G464" s="30" t="s">
        <v>351</v>
      </c>
      <c r="H464" s="30" t="str">
        <f t="shared" si="2"/>
        <v>廣東語</v>
      </c>
      <c r="I464" s="30" t="s">
        <v>352</v>
      </c>
      <c r="J464" s="30" t="s">
        <v>32</v>
      </c>
      <c r="K464" s="30" t="s">
        <v>4055</v>
      </c>
      <c r="L464" s="30" t="s">
        <v>3930</v>
      </c>
      <c r="M464" s="30" t="s">
        <v>4056</v>
      </c>
      <c r="N464" s="74" t="s">
        <v>4116</v>
      </c>
      <c r="O464" s="44" t="str">
        <f t="shared" si="3"/>
        <v>https://ioh.tw/talks/study-in-taiwan-鄧景儒-tang-king-yu-tw-study-ttu-bde-hk</v>
      </c>
      <c r="P464" s="45" t="s">
        <v>4117</v>
      </c>
      <c r="Q464" s="102" t="s">
        <v>4118</v>
      </c>
      <c r="R464" s="36"/>
      <c r="S464" s="47"/>
      <c r="T464" s="36" t="str">
        <f t="shared" si="4"/>
        <v>OK</v>
      </c>
      <c r="U464" s="36"/>
      <c r="V464" s="36"/>
      <c r="W464" s="36"/>
      <c r="X464" s="36"/>
      <c r="Y464" s="49"/>
      <c r="Z464" s="30" t="s">
        <v>1322</v>
      </c>
      <c r="AA464" s="51" t="s">
        <v>140</v>
      </c>
      <c r="AB464" s="51" t="s">
        <v>86</v>
      </c>
      <c r="AC464" s="36"/>
      <c r="AD464" s="36"/>
      <c r="AE464" s="36"/>
      <c r="AF464" s="36"/>
      <c r="AG464" s="36"/>
    </row>
    <row r="465" spans="1:33" ht="14" x14ac:dyDescent="0.15">
      <c r="A465" s="30" t="s">
        <v>894</v>
      </c>
      <c r="B465" s="30" t="s">
        <v>895</v>
      </c>
      <c r="C465" s="30" t="s">
        <v>189</v>
      </c>
      <c r="D465" s="30" t="s">
        <v>37</v>
      </c>
      <c r="E465" s="30" t="str">
        <f t="shared" si="0"/>
        <v>台灣</v>
      </c>
      <c r="F465" s="30" t="str">
        <f t="shared" si="1"/>
        <v>國內講座國籍台灣</v>
      </c>
      <c r="G465" s="30" t="s">
        <v>73</v>
      </c>
      <c r="H465" s="30" t="str">
        <f t="shared" si="2"/>
        <v>中文</v>
      </c>
      <c r="I465" s="30" t="s">
        <v>86</v>
      </c>
      <c r="J465" s="30" t="s">
        <v>32</v>
      </c>
      <c r="K465" s="30" t="s">
        <v>1698</v>
      </c>
      <c r="L465" s="30" t="s">
        <v>4119</v>
      </c>
      <c r="M465" s="30" t="s">
        <v>3385</v>
      </c>
      <c r="N465" s="68" t="s">
        <v>4120</v>
      </c>
      <c r="O465" s="44" t="str">
        <f t="shared" si="3"/>
        <v>https://ioh.tw/talks/台北醫學大學口腔衛生學系-黃小庭-hsiao-ting-huang-tw-study-tmu-bde</v>
      </c>
      <c r="P465" s="45" t="s">
        <v>4121</v>
      </c>
      <c r="Q465" s="46" t="s">
        <v>4122</v>
      </c>
      <c r="R465" s="30"/>
      <c r="S465" s="47"/>
      <c r="T465" s="36" t="str">
        <f t="shared" si="4"/>
        <v>OK</v>
      </c>
      <c r="U465" s="36"/>
      <c r="V465" s="30">
        <v>1</v>
      </c>
      <c r="W465" s="36"/>
      <c r="X465" s="36"/>
      <c r="Y465" s="49"/>
      <c r="Z465" s="30" t="s">
        <v>1502</v>
      </c>
      <c r="AA465" s="51" t="s">
        <v>140</v>
      </c>
      <c r="AB465" s="51" t="s">
        <v>86</v>
      </c>
      <c r="AC465" s="36"/>
      <c r="AD465" s="36"/>
      <c r="AE465" s="36"/>
      <c r="AF465" s="36"/>
      <c r="AG465" s="36"/>
    </row>
    <row r="466" spans="1:33" ht="14" x14ac:dyDescent="0.15">
      <c r="A466" s="30" t="s">
        <v>679</v>
      </c>
      <c r="B466" s="30" t="s">
        <v>681</v>
      </c>
      <c r="C466" s="30" t="s">
        <v>59</v>
      </c>
      <c r="D466" s="30" t="s">
        <v>60</v>
      </c>
      <c r="E466" s="30" t="str">
        <f t="shared" si="0"/>
        <v>台灣</v>
      </c>
      <c r="F466" s="30" t="str">
        <f t="shared" si="1"/>
        <v>國內講座國籍台灣</v>
      </c>
      <c r="G466" s="30" t="s">
        <v>73</v>
      </c>
      <c r="H466" s="30" t="str">
        <f t="shared" si="2"/>
        <v>中文</v>
      </c>
      <c r="I466" s="30" t="s">
        <v>86</v>
      </c>
      <c r="J466" s="30" t="s">
        <v>32</v>
      </c>
      <c r="K466" s="30" t="s">
        <v>1684</v>
      </c>
      <c r="L466" s="30" t="s">
        <v>3457</v>
      </c>
      <c r="M466" s="30" t="s">
        <v>1686</v>
      </c>
      <c r="N466" s="74" t="s">
        <v>4123</v>
      </c>
      <c r="O466" s="44" t="str">
        <f t="shared" si="3"/>
        <v>https://ioh.tw/talks/高醫臨床藥學碩士班-鄭芷薇-shirley-cheng-tw-study-kmu-mde</v>
      </c>
      <c r="P466" s="45" t="s">
        <v>4124</v>
      </c>
      <c r="Q466" s="102" t="s">
        <v>4125</v>
      </c>
      <c r="R466" s="36"/>
      <c r="S466" s="47"/>
      <c r="T466" s="36" t="str">
        <f t="shared" si="4"/>
        <v>OK</v>
      </c>
      <c r="U466" s="36"/>
      <c r="V466" s="30">
        <v>1</v>
      </c>
      <c r="W466" s="36"/>
      <c r="X466" s="36"/>
      <c r="Y466" s="49"/>
      <c r="Z466" s="30" t="s">
        <v>1280</v>
      </c>
      <c r="AA466" s="51" t="s">
        <v>140</v>
      </c>
      <c r="AB466" s="51" t="s">
        <v>86</v>
      </c>
      <c r="AC466" s="36"/>
      <c r="AD466" s="36"/>
      <c r="AE466" s="36"/>
      <c r="AF466" s="36"/>
      <c r="AG466" s="36"/>
    </row>
    <row r="467" spans="1:33" ht="14" x14ac:dyDescent="0.15">
      <c r="A467" s="30" t="s">
        <v>1150</v>
      </c>
      <c r="B467" s="30" t="s">
        <v>1151</v>
      </c>
      <c r="C467" s="30" t="s">
        <v>189</v>
      </c>
      <c r="D467" s="30" t="s">
        <v>37</v>
      </c>
      <c r="E467" s="30" t="str">
        <f t="shared" si="0"/>
        <v>台灣</v>
      </c>
      <c r="F467" s="30" t="str">
        <f t="shared" si="1"/>
        <v>國內講座國籍台灣</v>
      </c>
      <c r="G467" s="30" t="s">
        <v>73</v>
      </c>
      <c r="H467" s="30" t="str">
        <f t="shared" si="2"/>
        <v>中文</v>
      </c>
      <c r="I467" s="30" t="s">
        <v>86</v>
      </c>
      <c r="J467" s="30" t="s">
        <v>32</v>
      </c>
      <c r="K467" s="30" t="s">
        <v>4126</v>
      </c>
      <c r="L467" s="30" t="s">
        <v>1750</v>
      </c>
      <c r="M467" s="30" t="s">
        <v>4127</v>
      </c>
      <c r="N467" s="68" t="s">
        <v>4128</v>
      </c>
      <c r="O467" s="44" t="str">
        <f t="shared" si="3"/>
        <v>https://ioh.tw/talks/台大生化科技系-張煥基-roy-chang-tw-study-ntu-bde</v>
      </c>
      <c r="P467" s="45" t="s">
        <v>4129</v>
      </c>
      <c r="Q467" s="102" t="s">
        <v>4130</v>
      </c>
      <c r="R467" s="36"/>
      <c r="S467" s="47"/>
      <c r="T467" s="36" t="str">
        <f t="shared" si="4"/>
        <v>OK</v>
      </c>
      <c r="U467" s="36"/>
      <c r="V467" s="36"/>
      <c r="W467" s="36"/>
      <c r="X467" s="36"/>
      <c r="Y467" s="49"/>
      <c r="Z467" s="30" t="s">
        <v>3519</v>
      </c>
      <c r="AA467" s="51" t="s">
        <v>140</v>
      </c>
      <c r="AB467" s="51" t="s">
        <v>86</v>
      </c>
      <c r="AC467" s="36"/>
      <c r="AD467" s="36"/>
      <c r="AE467" s="36"/>
      <c r="AF467" s="36"/>
      <c r="AG467" s="36"/>
    </row>
    <row r="468" spans="1:33" ht="14" x14ac:dyDescent="0.15">
      <c r="A468" s="30" t="s">
        <v>1150</v>
      </c>
      <c r="B468" s="30" t="s">
        <v>1151</v>
      </c>
      <c r="C468" s="30" t="s">
        <v>189</v>
      </c>
      <c r="D468" s="30" t="s">
        <v>37</v>
      </c>
      <c r="E468" s="30" t="str">
        <f t="shared" si="0"/>
        <v>台灣</v>
      </c>
      <c r="F468" s="30" t="str">
        <f t="shared" si="1"/>
        <v>國內講座國籍台灣</v>
      </c>
      <c r="G468" s="30" t="s">
        <v>73</v>
      </c>
      <c r="H468" s="30" t="str">
        <f t="shared" si="2"/>
        <v>中文</v>
      </c>
      <c r="I468" s="30" t="s">
        <v>86</v>
      </c>
      <c r="J468" s="30" t="s">
        <v>32</v>
      </c>
      <c r="K468" s="30" t="s">
        <v>4131</v>
      </c>
      <c r="L468" s="30" t="s">
        <v>4132</v>
      </c>
      <c r="M468" s="30" t="s">
        <v>4133</v>
      </c>
      <c r="N468" s="74" t="s">
        <v>4134</v>
      </c>
      <c r="O468" s="44" t="str">
        <f t="shared" si="3"/>
        <v>https://ioh.tw/talks/台灣大學圖書資訊學系-羊思諭-vivian-yang-tw-study-ntu-bde</v>
      </c>
      <c r="P468" s="45" t="s">
        <v>4135</v>
      </c>
      <c r="Q468" s="102" t="s">
        <v>4136</v>
      </c>
      <c r="R468" s="36"/>
      <c r="S468" s="47"/>
      <c r="T468" s="36" t="str">
        <f t="shared" si="4"/>
        <v>OK</v>
      </c>
      <c r="U468" s="36"/>
      <c r="V468" s="36"/>
      <c r="W468" s="36"/>
      <c r="X468" s="36"/>
      <c r="Y468" s="49"/>
      <c r="Z468" s="30" t="s">
        <v>1519</v>
      </c>
      <c r="AA468" s="51" t="s">
        <v>140</v>
      </c>
      <c r="AB468" s="51" t="s">
        <v>86</v>
      </c>
      <c r="AC468" s="36"/>
      <c r="AD468" s="36"/>
      <c r="AE468" s="36"/>
      <c r="AF468" s="36"/>
      <c r="AG468" s="36"/>
    </row>
    <row r="469" spans="1:33" ht="14" x14ac:dyDescent="0.15">
      <c r="A469" s="30" t="s">
        <v>1150</v>
      </c>
      <c r="B469" s="30" t="s">
        <v>1151</v>
      </c>
      <c r="C469" s="30" t="s">
        <v>189</v>
      </c>
      <c r="D469" s="30" t="s">
        <v>37</v>
      </c>
      <c r="E469" s="30" t="str">
        <f t="shared" si="0"/>
        <v>香港(非僑生講座)</v>
      </c>
      <c r="F469" s="30" t="str">
        <f t="shared" si="1"/>
        <v>國內講座國籍香港(非僑生講座)</v>
      </c>
      <c r="G469" s="30" t="s">
        <v>4137</v>
      </c>
      <c r="H469" s="30" t="str">
        <f t="shared" si="2"/>
        <v>中文</v>
      </c>
      <c r="I469" s="30" t="s">
        <v>86</v>
      </c>
      <c r="J469" s="30" t="s">
        <v>32</v>
      </c>
      <c r="K469" s="30" t="s">
        <v>4138</v>
      </c>
      <c r="L469" s="30" t="s">
        <v>1783</v>
      </c>
      <c r="M469" s="30" t="s">
        <v>4139</v>
      </c>
      <c r="N469" s="68" t="s">
        <v>4140</v>
      </c>
      <c r="O469" s="44" t="str">
        <f t="shared" si="3"/>
        <v>https://ioh.tw/talks/台大生機系-吳嘉浚-kelvin-wu-tw-study-ntu-bde</v>
      </c>
      <c r="P469" s="45" t="s">
        <v>4141</v>
      </c>
      <c r="Q469" s="102" t="s">
        <v>4142</v>
      </c>
      <c r="R469" s="36"/>
      <c r="S469" s="47"/>
      <c r="T469" s="36" t="str">
        <f t="shared" si="4"/>
        <v>OK</v>
      </c>
      <c r="U469" s="36"/>
      <c r="V469" s="36"/>
      <c r="W469" s="36"/>
      <c r="X469" s="36"/>
      <c r="Y469" s="49"/>
      <c r="Z469" s="30" t="s">
        <v>1451</v>
      </c>
      <c r="AA469" s="51" t="s">
        <v>4143</v>
      </c>
      <c r="AB469" s="51" t="s">
        <v>86</v>
      </c>
      <c r="AC469" s="36"/>
      <c r="AD469" s="36"/>
      <c r="AE469" s="36"/>
      <c r="AF469" s="36"/>
      <c r="AG469" s="36"/>
    </row>
    <row r="470" spans="1:33" ht="14" x14ac:dyDescent="0.15">
      <c r="A470" s="103" t="s">
        <v>803</v>
      </c>
      <c r="B470" s="103" t="s">
        <v>804</v>
      </c>
      <c r="C470" s="103" t="s">
        <v>189</v>
      </c>
      <c r="D470" s="103" t="s">
        <v>37</v>
      </c>
      <c r="E470" s="30" t="str">
        <f t="shared" si="0"/>
        <v>台灣</v>
      </c>
      <c r="F470" s="30" t="str">
        <f t="shared" si="1"/>
        <v>國內講座國籍台灣</v>
      </c>
      <c r="G470" s="30" t="s">
        <v>73</v>
      </c>
      <c r="H470" s="30" t="str">
        <f t="shared" si="2"/>
        <v>中文</v>
      </c>
      <c r="I470" s="30" t="s">
        <v>86</v>
      </c>
      <c r="J470" s="30" t="s">
        <v>32</v>
      </c>
      <c r="K470" s="103" t="s">
        <v>4144</v>
      </c>
      <c r="L470" s="103" t="s">
        <v>4145</v>
      </c>
      <c r="M470" s="103" t="s">
        <v>2645</v>
      </c>
      <c r="N470" s="68" t="s">
        <v>4146</v>
      </c>
      <c r="O470" s="104" t="str">
        <f t="shared" si="3"/>
        <v>https://ioh.tw/talks/屏科大森林系-阮立雯-li-wen-ruan-tw-study-npust-bde</v>
      </c>
      <c r="P470" s="69" t="s">
        <v>4147</v>
      </c>
      <c r="Q470" s="140" t="s">
        <v>4148</v>
      </c>
      <c r="R470" s="103"/>
      <c r="S470" s="47"/>
      <c r="T470" s="36" t="str">
        <f t="shared" si="4"/>
        <v>OK</v>
      </c>
      <c r="U470" s="36"/>
      <c r="V470" s="36"/>
      <c r="W470" s="36"/>
      <c r="X470" s="36"/>
      <c r="Y470" s="49"/>
      <c r="Z470" s="30" t="s">
        <v>1252</v>
      </c>
      <c r="AA470" s="51" t="s">
        <v>140</v>
      </c>
      <c r="AB470" s="51" t="s">
        <v>86</v>
      </c>
      <c r="AC470" s="36"/>
      <c r="AD470" s="36"/>
      <c r="AE470" s="36"/>
      <c r="AF470" s="36"/>
      <c r="AG470" s="36"/>
    </row>
    <row r="471" spans="1:33" ht="14" x14ac:dyDescent="0.15">
      <c r="A471" s="103" t="s">
        <v>679</v>
      </c>
      <c r="B471" s="103" t="s">
        <v>681</v>
      </c>
      <c r="C471" s="103" t="s">
        <v>189</v>
      </c>
      <c r="D471" s="103" t="s">
        <v>37</v>
      </c>
      <c r="E471" s="30" t="str">
        <f t="shared" si="0"/>
        <v>台灣</v>
      </c>
      <c r="F471" s="30" t="str">
        <f t="shared" si="1"/>
        <v>國內講座國籍台灣</v>
      </c>
      <c r="G471" s="30" t="s">
        <v>73</v>
      </c>
      <c r="H471" s="30" t="str">
        <f t="shared" si="2"/>
        <v>中文</v>
      </c>
      <c r="I471" s="30" t="s">
        <v>86</v>
      </c>
      <c r="J471" s="30" t="s">
        <v>32</v>
      </c>
      <c r="K471" s="103" t="s">
        <v>4149</v>
      </c>
      <c r="L471" s="103" t="s">
        <v>3421</v>
      </c>
      <c r="M471" s="103" t="s">
        <v>4150</v>
      </c>
      <c r="N471" s="80" t="s">
        <v>4151</v>
      </c>
      <c r="O471" s="104" t="str">
        <f t="shared" si="3"/>
        <v>https://ioh.tw/talks/高醫醫管系-張云瑄-noemi-chang-tw-study-kmu-bde</v>
      </c>
      <c r="P471" s="149" t="s">
        <v>4152</v>
      </c>
      <c r="Q471" s="140" t="s">
        <v>4153</v>
      </c>
      <c r="R471" s="103"/>
      <c r="S471" s="47"/>
      <c r="T471" s="36" t="str">
        <f t="shared" si="4"/>
        <v>OK</v>
      </c>
      <c r="U471" s="36"/>
      <c r="V471" s="30">
        <v>1</v>
      </c>
      <c r="W471" s="36"/>
      <c r="X471" s="36"/>
      <c r="Y471" s="49"/>
      <c r="Z471" s="30" t="s">
        <v>1218</v>
      </c>
      <c r="AA471" s="51" t="s">
        <v>140</v>
      </c>
      <c r="AB471" s="51" t="s">
        <v>86</v>
      </c>
      <c r="AC471" s="36"/>
      <c r="AD471" s="36"/>
      <c r="AE471" s="36"/>
      <c r="AF471" s="36"/>
      <c r="AG471" s="36"/>
    </row>
    <row r="472" spans="1:33" ht="14" x14ac:dyDescent="0.15">
      <c r="A472" s="30" t="s">
        <v>3477</v>
      </c>
      <c r="B472" s="30" t="s">
        <v>3478</v>
      </c>
      <c r="C472" s="30" t="s">
        <v>189</v>
      </c>
      <c r="D472" s="30" t="s">
        <v>37</v>
      </c>
      <c r="E472" s="30" t="str">
        <f t="shared" si="0"/>
        <v>台灣</v>
      </c>
      <c r="F472" s="30" t="str">
        <f t="shared" si="1"/>
        <v>國內講座國籍台灣</v>
      </c>
      <c r="G472" s="30" t="s">
        <v>73</v>
      </c>
      <c r="H472" s="30" t="str">
        <f t="shared" si="2"/>
        <v>中文</v>
      </c>
      <c r="I472" s="30" t="s">
        <v>86</v>
      </c>
      <c r="J472" s="30" t="s">
        <v>32</v>
      </c>
      <c r="K472" s="30" t="s">
        <v>4154</v>
      </c>
      <c r="L472" s="30" t="s">
        <v>4155</v>
      </c>
      <c r="M472" s="30" t="s">
        <v>290</v>
      </c>
      <c r="N472" s="88" t="s">
        <v>4156</v>
      </c>
      <c r="O472" s="44" t="str">
        <f t="shared" si="3"/>
        <v>https://ioh.tw/talks/台北科技大學創意設計學士班-謝育霖-yu-lin-hsieh-tw-study-ntut-bde</v>
      </c>
      <c r="P472" s="45" t="s">
        <v>4157</v>
      </c>
      <c r="Q472" s="89" t="s">
        <v>4158</v>
      </c>
      <c r="R472" s="36"/>
      <c r="S472" s="47"/>
      <c r="T472" s="36" t="str">
        <f t="shared" si="4"/>
        <v>OK</v>
      </c>
      <c r="U472" s="36"/>
      <c r="V472" s="36"/>
      <c r="W472" s="36"/>
      <c r="X472" s="36"/>
      <c r="Y472" s="49"/>
      <c r="Z472" s="30" t="s">
        <v>1439</v>
      </c>
      <c r="AA472" s="51" t="s">
        <v>140</v>
      </c>
      <c r="AB472" s="51" t="s">
        <v>86</v>
      </c>
      <c r="AC472" s="36"/>
      <c r="AD472" s="36"/>
      <c r="AE472" s="36"/>
      <c r="AF472" s="36"/>
      <c r="AG472" s="36"/>
    </row>
    <row r="473" spans="1:33" ht="14" x14ac:dyDescent="0.15">
      <c r="A473" s="30" t="s">
        <v>803</v>
      </c>
      <c r="B473" s="30" t="s">
        <v>804</v>
      </c>
      <c r="C473" s="30" t="s">
        <v>189</v>
      </c>
      <c r="D473" s="30" t="s">
        <v>37</v>
      </c>
      <c r="E473" s="30" t="str">
        <f t="shared" si="0"/>
        <v>台灣</v>
      </c>
      <c r="F473" s="30" t="str">
        <f t="shared" si="1"/>
        <v>國內講座國籍台灣</v>
      </c>
      <c r="G473" s="30" t="s">
        <v>73</v>
      </c>
      <c r="H473" s="30" t="str">
        <f t="shared" si="2"/>
        <v>中文</v>
      </c>
      <c r="I473" s="30" t="s">
        <v>86</v>
      </c>
      <c r="J473" s="30" t="s">
        <v>32</v>
      </c>
      <c r="K473" s="30" t="s">
        <v>4159</v>
      </c>
      <c r="L473" s="30" t="s">
        <v>4160</v>
      </c>
      <c r="M473" s="30" t="s">
        <v>4161</v>
      </c>
      <c r="N473" s="88" t="s">
        <v>4162</v>
      </c>
      <c r="O473" s="44" t="str">
        <f t="shared" si="3"/>
        <v>https://ioh.tw/talks/屏東科技大學植物醫學系-楊晴安-qing-an-yang-tw-study-npust-bde</v>
      </c>
      <c r="P473" s="45" t="s">
        <v>4163</v>
      </c>
      <c r="Q473" s="89" t="s">
        <v>4164</v>
      </c>
      <c r="R473" s="30"/>
      <c r="S473" s="47"/>
      <c r="T473" s="36" t="str">
        <f t="shared" si="4"/>
        <v>OK</v>
      </c>
      <c r="U473" s="36"/>
      <c r="V473" s="36"/>
      <c r="W473" s="36"/>
      <c r="X473" s="36"/>
      <c r="Y473" s="49"/>
      <c r="Z473" s="30" t="s">
        <v>1525</v>
      </c>
      <c r="AA473" s="51" t="s">
        <v>140</v>
      </c>
      <c r="AB473" s="51" t="s">
        <v>86</v>
      </c>
      <c r="AC473" s="36"/>
      <c r="AD473" s="36"/>
      <c r="AE473" s="36"/>
      <c r="AF473" s="36"/>
      <c r="AG473" s="36"/>
    </row>
    <row r="474" spans="1:33" ht="14" x14ac:dyDescent="0.15">
      <c r="A474" s="30" t="s">
        <v>4165</v>
      </c>
      <c r="B474" s="30" t="s">
        <v>4166</v>
      </c>
      <c r="C474" s="30" t="s">
        <v>189</v>
      </c>
      <c r="D474" s="30" t="s">
        <v>37</v>
      </c>
      <c r="E474" s="30" t="str">
        <f t="shared" si="0"/>
        <v>台灣</v>
      </c>
      <c r="F474" s="30" t="str">
        <f t="shared" si="1"/>
        <v>國內講座國籍台灣</v>
      </c>
      <c r="G474" s="30" t="s">
        <v>73</v>
      </c>
      <c r="H474" s="30" t="str">
        <f t="shared" si="2"/>
        <v>中文</v>
      </c>
      <c r="I474" s="30" t="s">
        <v>86</v>
      </c>
      <c r="J474" s="30" t="s">
        <v>32</v>
      </c>
      <c r="K474" s="30" t="s">
        <v>2766</v>
      </c>
      <c r="L474" s="30" t="s">
        <v>4167</v>
      </c>
      <c r="M474" s="30" t="s">
        <v>989</v>
      </c>
      <c r="N474" s="74" t="s">
        <v>4168</v>
      </c>
      <c r="O474" s="44" t="str">
        <f t="shared" si="3"/>
        <v>https://ioh.tw/talks/馬偕醫學系-連薪甯-tw-study-mmc-bde</v>
      </c>
      <c r="P474" s="45" t="s">
        <v>4169</v>
      </c>
      <c r="Q474" s="89" t="s">
        <v>4170</v>
      </c>
      <c r="R474" s="36"/>
      <c r="S474" s="47"/>
      <c r="T474" s="36" t="str">
        <f t="shared" si="4"/>
        <v>OK</v>
      </c>
      <c r="U474" s="36"/>
      <c r="V474" s="36"/>
      <c r="W474" s="36"/>
      <c r="X474" s="36"/>
      <c r="Y474" s="49"/>
      <c r="Z474" s="30" t="s">
        <v>1513</v>
      </c>
      <c r="AA474" s="51" t="s">
        <v>140</v>
      </c>
      <c r="AB474" s="51" t="s">
        <v>86</v>
      </c>
      <c r="AC474" s="36"/>
      <c r="AD474" s="36"/>
      <c r="AE474" s="36"/>
      <c r="AF474" s="36"/>
      <c r="AG474" s="36"/>
    </row>
    <row r="475" spans="1:33" ht="14" x14ac:dyDescent="0.15">
      <c r="A475" s="30" t="s">
        <v>1561</v>
      </c>
      <c r="B475" s="30" t="s">
        <v>1562</v>
      </c>
      <c r="C475" s="30" t="s">
        <v>189</v>
      </c>
      <c r="D475" s="30" t="s">
        <v>37</v>
      </c>
      <c r="E475" s="30" t="str">
        <f t="shared" si="0"/>
        <v>台灣</v>
      </c>
      <c r="F475" s="30" t="str">
        <f t="shared" si="1"/>
        <v>國內講座國籍台灣</v>
      </c>
      <c r="G475" s="30" t="s">
        <v>73</v>
      </c>
      <c r="H475" s="30" t="str">
        <f t="shared" si="2"/>
        <v>中文</v>
      </c>
      <c r="I475" s="30" t="s">
        <v>86</v>
      </c>
      <c r="J475" s="30" t="s">
        <v>32</v>
      </c>
      <c r="K475" s="30" t="s">
        <v>4171</v>
      </c>
      <c r="L475" s="30" t="s">
        <v>4172</v>
      </c>
      <c r="M475" s="30" t="s">
        <v>4173</v>
      </c>
      <c r="N475" s="74" t="s">
        <v>4174</v>
      </c>
      <c r="O475" s="44" t="str">
        <f t="shared" si="3"/>
        <v>https://ioh.tw/talks/東華大學觀光暨休閒遊憩學系-王舒婷-shu-ting-wang-tw-study-ndhu-bde</v>
      </c>
      <c r="P475" s="69" t="s">
        <v>4175</v>
      </c>
      <c r="Q475" s="89" t="s">
        <v>4176</v>
      </c>
      <c r="R475" s="36"/>
      <c r="S475" s="47"/>
      <c r="T475" s="36" t="str">
        <f t="shared" si="4"/>
        <v>OK</v>
      </c>
      <c r="U475" s="36"/>
      <c r="V475" s="36"/>
      <c r="W475" s="36"/>
      <c r="X475" s="36"/>
      <c r="Y475" s="49"/>
      <c r="Z475" s="30" t="s">
        <v>1422</v>
      </c>
      <c r="AA475" s="51" t="s">
        <v>140</v>
      </c>
      <c r="AB475" s="51" t="s">
        <v>86</v>
      </c>
      <c r="AC475" s="36"/>
      <c r="AD475" s="36"/>
      <c r="AE475" s="36"/>
      <c r="AF475" s="36"/>
      <c r="AG475" s="36"/>
    </row>
    <row r="476" spans="1:33" ht="14" x14ac:dyDescent="0.15">
      <c r="A476" s="30" t="s">
        <v>705</v>
      </c>
      <c r="B476" s="30" t="s">
        <v>706</v>
      </c>
      <c r="C476" s="30" t="s">
        <v>189</v>
      </c>
      <c r="D476" s="30" t="s">
        <v>37</v>
      </c>
      <c r="E476" s="30" t="str">
        <f t="shared" si="0"/>
        <v>印尼</v>
      </c>
      <c r="F476" s="30" t="str">
        <f t="shared" si="1"/>
        <v>國內講座國籍印尼</v>
      </c>
      <c r="G476" s="30" t="s">
        <v>307</v>
      </c>
      <c r="H476" s="30" t="str">
        <f t="shared" si="2"/>
        <v>印尼文</v>
      </c>
      <c r="I476" s="30" t="s">
        <v>1758</v>
      </c>
      <c r="J476" s="30" t="s">
        <v>32</v>
      </c>
      <c r="K476" s="30" t="s">
        <v>529</v>
      </c>
      <c r="L476" s="30" t="s">
        <v>4177</v>
      </c>
      <c r="M476" s="30" t="s">
        <v>3252</v>
      </c>
      <c r="N476" s="88" t="s">
        <v>4178</v>
      </c>
      <c r="O476" s="44" t="str">
        <f t="shared" si="3"/>
        <v>https://ioh.tw/talks/study-in-taiwan-許美玲-clarissa-xu-tw-study-ncnu-bde-id</v>
      </c>
      <c r="P476" s="45" t="s">
        <v>4179</v>
      </c>
      <c r="Q476" s="46" t="s">
        <v>4180</v>
      </c>
      <c r="R476" s="30"/>
      <c r="S476" s="47"/>
      <c r="T476" s="36" t="str">
        <f t="shared" si="4"/>
        <v>OK</v>
      </c>
      <c r="U476" s="36"/>
      <c r="V476" s="36"/>
      <c r="W476" s="36"/>
      <c r="X476" s="36"/>
      <c r="Y476" s="49"/>
      <c r="Z476" s="30" t="s">
        <v>1242</v>
      </c>
      <c r="AA476" s="51" t="s">
        <v>140</v>
      </c>
      <c r="AB476" s="51" t="s">
        <v>86</v>
      </c>
      <c r="AC476" s="36"/>
      <c r="AD476" s="36"/>
      <c r="AE476" s="36"/>
      <c r="AF476" s="36"/>
      <c r="AG476" s="36"/>
    </row>
    <row r="477" spans="1:33" ht="14" x14ac:dyDescent="0.15">
      <c r="A477" s="103" t="s">
        <v>143</v>
      </c>
      <c r="B477" s="103" t="s">
        <v>144</v>
      </c>
      <c r="C477" s="103" t="s">
        <v>189</v>
      </c>
      <c r="D477" s="103" t="s">
        <v>37</v>
      </c>
      <c r="E477" s="30" t="str">
        <f t="shared" si="0"/>
        <v>馬來西亞</v>
      </c>
      <c r="F477" s="30" t="str">
        <f t="shared" si="1"/>
        <v>國內講座國籍馬來西亞</v>
      </c>
      <c r="G477" s="30" t="s">
        <v>193</v>
      </c>
      <c r="H477" s="30" t="str">
        <f t="shared" si="2"/>
        <v>中文</v>
      </c>
      <c r="I477" s="30" t="s">
        <v>86</v>
      </c>
      <c r="J477" s="30" t="s">
        <v>32</v>
      </c>
      <c r="K477" s="103" t="s">
        <v>4181</v>
      </c>
      <c r="L477" s="103" t="s">
        <v>4182</v>
      </c>
      <c r="M477" s="103" t="s">
        <v>4087</v>
      </c>
      <c r="N477" s="74" t="s">
        <v>4183</v>
      </c>
      <c r="O477" s="104" t="str">
        <f t="shared" si="3"/>
        <v>https://ioh.tw/talks/成大環工系-游漢威-henry-yew-tw-study-ncku-bde-my</v>
      </c>
      <c r="P477" s="105" t="s">
        <v>4184</v>
      </c>
      <c r="Q477" s="106" t="s">
        <v>4185</v>
      </c>
      <c r="R477" s="103"/>
      <c r="S477" s="47"/>
      <c r="T477" s="36" t="str">
        <f t="shared" si="4"/>
        <v>OK</v>
      </c>
      <c r="U477" s="36"/>
      <c r="V477" s="36"/>
      <c r="W477" s="36"/>
      <c r="X477" s="36"/>
      <c r="Y477" s="49"/>
      <c r="Z477" s="30" t="s">
        <v>4186</v>
      </c>
      <c r="AA477" s="51" t="s">
        <v>140</v>
      </c>
      <c r="AB477" s="51" t="s">
        <v>86</v>
      </c>
      <c r="AC477" s="36"/>
      <c r="AD477" s="36"/>
      <c r="AE477" s="36"/>
      <c r="AF477" s="36"/>
      <c r="AG477" s="36"/>
    </row>
    <row r="478" spans="1:33" ht="14" x14ac:dyDescent="0.15">
      <c r="A478" s="30" t="s">
        <v>1594</v>
      </c>
      <c r="B478" s="30" t="s">
        <v>1595</v>
      </c>
      <c r="C478" s="30" t="s">
        <v>189</v>
      </c>
      <c r="D478" s="30" t="s">
        <v>37</v>
      </c>
      <c r="E478" s="30" t="str">
        <f t="shared" si="0"/>
        <v>台灣</v>
      </c>
      <c r="F478" s="30" t="str">
        <f t="shared" si="1"/>
        <v>國內講座國籍台灣</v>
      </c>
      <c r="G478" s="30" t="s">
        <v>73</v>
      </c>
      <c r="H478" s="30" t="str">
        <f t="shared" si="2"/>
        <v>中文</v>
      </c>
      <c r="I478" s="30" t="s">
        <v>86</v>
      </c>
      <c r="J478" s="30" t="s">
        <v>32</v>
      </c>
      <c r="K478" s="30" t="s">
        <v>3301</v>
      </c>
      <c r="L478" s="30" t="s">
        <v>4187</v>
      </c>
      <c r="M478" s="30" t="s">
        <v>415</v>
      </c>
      <c r="N478" s="74" t="s">
        <v>4188</v>
      </c>
      <c r="O478" s="44" t="str">
        <f t="shared" si="3"/>
        <v>https://ioh.tw/talks/大同大學事業經營系-陳妍霏-yan-fei-chen-tw-study-ttu-bde</v>
      </c>
      <c r="P478" s="69" t="s">
        <v>4189</v>
      </c>
      <c r="Q478" s="89" t="s">
        <v>4190</v>
      </c>
      <c r="R478" s="36"/>
      <c r="S478" s="47"/>
      <c r="T478" s="36" t="str">
        <f t="shared" si="4"/>
        <v>OK</v>
      </c>
      <c r="U478" s="36"/>
      <c r="V478" s="36"/>
      <c r="W478" s="36"/>
      <c r="X478" s="36"/>
      <c r="Y478" s="49"/>
      <c r="Z478" s="30" t="s">
        <v>789</v>
      </c>
      <c r="AA478" s="51" t="s">
        <v>140</v>
      </c>
      <c r="AB478" s="51" t="s">
        <v>86</v>
      </c>
      <c r="AC478" s="36"/>
      <c r="AD478" s="36"/>
      <c r="AE478" s="36"/>
      <c r="AF478" s="36"/>
      <c r="AG478" s="36"/>
    </row>
    <row r="479" spans="1:33" ht="14" x14ac:dyDescent="0.15">
      <c r="A479" s="30" t="s">
        <v>3647</v>
      </c>
      <c r="B479" s="30" t="s">
        <v>3648</v>
      </c>
      <c r="C479" s="30" t="s">
        <v>189</v>
      </c>
      <c r="D479" s="30" t="s">
        <v>37</v>
      </c>
      <c r="E479" s="30" t="str">
        <f t="shared" si="0"/>
        <v>台灣</v>
      </c>
      <c r="F479" s="30" t="str">
        <f t="shared" si="1"/>
        <v>國內講座國籍台灣</v>
      </c>
      <c r="G479" s="30" t="s">
        <v>73</v>
      </c>
      <c r="H479" s="30" t="str">
        <f t="shared" si="2"/>
        <v>中文</v>
      </c>
      <c r="I479" s="30" t="s">
        <v>86</v>
      </c>
      <c r="J479" s="30" t="s">
        <v>32</v>
      </c>
      <c r="K479" s="30" t="s">
        <v>3649</v>
      </c>
      <c r="L479" s="30" t="s">
        <v>4191</v>
      </c>
      <c r="M479" s="30" t="s">
        <v>227</v>
      </c>
      <c r="N479" s="74" t="s">
        <v>4192</v>
      </c>
      <c r="O479" s="44" t="str">
        <f t="shared" si="3"/>
        <v>https://ioh.tw/talks/長庚科技大學護理系-陳亦鈴-yi-ling-chen-tw-study-cgust-bde</v>
      </c>
      <c r="P479" s="45" t="s">
        <v>4193</v>
      </c>
      <c r="Q479" s="102" t="s">
        <v>4194</v>
      </c>
      <c r="R479" s="36"/>
      <c r="S479" s="47"/>
      <c r="T479" s="36" t="str">
        <f t="shared" si="4"/>
        <v>OK</v>
      </c>
      <c r="U479" s="36"/>
      <c r="V479" s="36"/>
      <c r="W479" s="36"/>
      <c r="X479" s="36"/>
      <c r="Y479" s="49"/>
      <c r="Z479" s="30" t="s">
        <v>789</v>
      </c>
      <c r="AA479" s="51" t="s">
        <v>140</v>
      </c>
      <c r="AB479" s="51" t="s">
        <v>86</v>
      </c>
      <c r="AC479" s="36"/>
      <c r="AD479" s="36"/>
      <c r="AE479" s="36"/>
      <c r="AF479" s="36"/>
      <c r="AG479" s="36"/>
    </row>
    <row r="480" spans="1:33" ht="14" x14ac:dyDescent="0.15">
      <c r="A480" s="30" t="s">
        <v>882</v>
      </c>
      <c r="B480" s="30" t="s">
        <v>883</v>
      </c>
      <c r="C480" s="30" t="s">
        <v>189</v>
      </c>
      <c r="D480" s="30" t="s">
        <v>37</v>
      </c>
      <c r="E480" s="30" t="str">
        <f t="shared" si="0"/>
        <v>台灣</v>
      </c>
      <c r="F480" s="30" t="str">
        <f t="shared" si="1"/>
        <v>國內講座國籍台灣</v>
      </c>
      <c r="G480" s="30" t="s">
        <v>73</v>
      </c>
      <c r="H480" s="30" t="str">
        <f t="shared" si="2"/>
        <v>中文</v>
      </c>
      <c r="I480" s="30" t="s">
        <v>86</v>
      </c>
      <c r="J480" s="30" t="s">
        <v>32</v>
      </c>
      <c r="K480" s="30" t="s">
        <v>4195</v>
      </c>
      <c r="L480" s="30" t="s">
        <v>3999</v>
      </c>
      <c r="M480" s="30" t="s">
        <v>4196</v>
      </c>
      <c r="N480" s="74" t="s">
        <v>4197</v>
      </c>
      <c r="O480" s="44" t="str">
        <f t="shared" si="3"/>
        <v>https://ioh.tw/talks/台北教育大學社會與區域發展學系-江芷清-sharon-chiang-tw-study-ntue-bde</v>
      </c>
      <c r="P480" s="45" t="s">
        <v>4198</v>
      </c>
      <c r="Q480" s="102" t="s">
        <v>4199</v>
      </c>
      <c r="R480" s="36"/>
      <c r="S480" s="47"/>
      <c r="T480" s="36" t="str">
        <f t="shared" si="4"/>
        <v>OK</v>
      </c>
      <c r="U480" s="36"/>
      <c r="V480" s="36"/>
      <c r="W480" s="36"/>
      <c r="X480" s="36"/>
      <c r="Y480" s="49"/>
      <c r="Z480" s="30" t="s">
        <v>4200</v>
      </c>
      <c r="AA480" s="51" t="s">
        <v>140</v>
      </c>
      <c r="AB480" s="51" t="s">
        <v>86</v>
      </c>
      <c r="AC480" s="36"/>
      <c r="AD480" s="36"/>
      <c r="AE480" s="36"/>
      <c r="AF480" s="36"/>
      <c r="AG480" s="36"/>
    </row>
    <row r="481" spans="1:33" ht="14" x14ac:dyDescent="0.15">
      <c r="A481" s="103" t="s">
        <v>894</v>
      </c>
      <c r="B481" s="103" t="s">
        <v>895</v>
      </c>
      <c r="C481" s="103" t="s">
        <v>59</v>
      </c>
      <c r="D481" s="103" t="s">
        <v>60</v>
      </c>
      <c r="E481" s="30" t="str">
        <f t="shared" si="0"/>
        <v>台灣</v>
      </c>
      <c r="F481" s="30" t="str">
        <f t="shared" si="1"/>
        <v>國內講座國籍台灣</v>
      </c>
      <c r="G481" s="30" t="s">
        <v>73</v>
      </c>
      <c r="H481" s="30" t="str">
        <f t="shared" si="2"/>
        <v>中文</v>
      </c>
      <c r="I481" s="30" t="s">
        <v>86</v>
      </c>
      <c r="J481" s="30" t="s">
        <v>32</v>
      </c>
      <c r="K481" s="103" t="s">
        <v>2315</v>
      </c>
      <c r="L481" s="103" t="s">
        <v>4201</v>
      </c>
      <c r="M481" s="103" t="s">
        <v>2316</v>
      </c>
      <c r="N481" s="74" t="s">
        <v>4202</v>
      </c>
      <c r="O481" s="104" t="str">
        <f t="shared" si="3"/>
        <v>https://ioh.tw/talks/北醫醫管所-莊凱翔-kai-hsiang-chuang-tw-study-tmu-mde</v>
      </c>
      <c r="P481" s="69" t="s">
        <v>4203</v>
      </c>
      <c r="Q481" s="106" t="s">
        <v>4204</v>
      </c>
      <c r="R481" s="103"/>
      <c r="S481" s="47"/>
      <c r="T481" s="36" t="str">
        <f t="shared" si="4"/>
        <v>OK</v>
      </c>
      <c r="U481" s="36"/>
      <c r="V481" s="30">
        <v>1</v>
      </c>
      <c r="W481" s="36"/>
      <c r="X481" s="36"/>
      <c r="Y481" s="49"/>
      <c r="Z481" s="30" t="s">
        <v>4205</v>
      </c>
      <c r="AA481" s="51" t="s">
        <v>140</v>
      </c>
      <c r="AB481" s="51" t="s">
        <v>86</v>
      </c>
      <c r="AC481" s="36"/>
      <c r="AD481" s="36"/>
      <c r="AE481" s="36"/>
      <c r="AF481" s="36"/>
      <c r="AG481" s="36"/>
    </row>
    <row r="482" spans="1:33" ht="14" x14ac:dyDescent="0.15">
      <c r="A482" s="103" t="s">
        <v>1150</v>
      </c>
      <c r="B482" s="103" t="s">
        <v>1151</v>
      </c>
      <c r="C482" s="103" t="s">
        <v>189</v>
      </c>
      <c r="D482" s="103" t="s">
        <v>37</v>
      </c>
      <c r="E482" s="30" t="str">
        <f t="shared" si="0"/>
        <v>台灣</v>
      </c>
      <c r="F482" s="30" t="str">
        <f t="shared" si="1"/>
        <v>國內講座國籍台灣</v>
      </c>
      <c r="G482" s="30" t="s">
        <v>73</v>
      </c>
      <c r="H482" s="30" t="str">
        <f t="shared" si="2"/>
        <v>中文</v>
      </c>
      <c r="I482" s="30" t="s">
        <v>86</v>
      </c>
      <c r="J482" s="30" t="s">
        <v>32</v>
      </c>
      <c r="K482" s="103" t="s">
        <v>2644</v>
      </c>
      <c r="L482" s="103" t="s">
        <v>1657</v>
      </c>
      <c r="M482" s="103" t="s">
        <v>2645</v>
      </c>
      <c r="N482" s="68" t="s">
        <v>4206</v>
      </c>
      <c r="O482" s="104" t="str">
        <f t="shared" si="3"/>
        <v>https://ioh.tw/talks/台大森林系-鄭紜帆-cheng-yun-fan-tw-study-ntu-bde</v>
      </c>
      <c r="P482" s="105" t="s">
        <v>4207</v>
      </c>
      <c r="Q482" s="140" t="s">
        <v>4208</v>
      </c>
      <c r="R482" s="103"/>
      <c r="S482" s="47"/>
      <c r="T482" s="36" t="str">
        <f t="shared" si="4"/>
        <v>OK</v>
      </c>
      <c r="U482" s="36"/>
      <c r="V482" s="36"/>
      <c r="W482" s="36"/>
      <c r="X482" s="36"/>
      <c r="Y482" s="49"/>
      <c r="Z482" s="30" t="s">
        <v>4209</v>
      </c>
      <c r="AA482" s="51" t="s">
        <v>140</v>
      </c>
      <c r="AB482" s="51" t="s">
        <v>86</v>
      </c>
      <c r="AC482" s="36"/>
      <c r="AD482" s="36"/>
      <c r="AE482" s="36"/>
      <c r="AF482" s="36"/>
      <c r="AG482" s="36"/>
    </row>
    <row r="483" spans="1:33" ht="14" x14ac:dyDescent="0.15">
      <c r="A483" s="30" t="s">
        <v>4210</v>
      </c>
      <c r="B483" s="30" t="s">
        <v>4211</v>
      </c>
      <c r="C483" s="30" t="s">
        <v>189</v>
      </c>
      <c r="D483" s="30" t="s">
        <v>37</v>
      </c>
      <c r="E483" s="30" t="str">
        <f t="shared" si="0"/>
        <v>台灣</v>
      </c>
      <c r="F483" s="30" t="str">
        <f t="shared" si="1"/>
        <v>國內講座國籍台灣</v>
      </c>
      <c r="G483" s="30" t="s">
        <v>73</v>
      </c>
      <c r="H483" s="30" t="str">
        <f t="shared" si="2"/>
        <v>中文</v>
      </c>
      <c r="I483" s="30" t="s">
        <v>86</v>
      </c>
      <c r="J483" s="30" t="s">
        <v>32</v>
      </c>
      <c r="K483" s="30" t="s">
        <v>3723</v>
      </c>
      <c r="L483" s="30" t="s">
        <v>4212</v>
      </c>
      <c r="M483" s="30" t="s">
        <v>3048</v>
      </c>
      <c r="N483" s="74" t="s">
        <v>4213</v>
      </c>
      <c r="O483" s="44" t="str">
        <f t="shared" si="3"/>
        <v>https://ioh.tw/talks/德明財經科技大學應用外語系-陳詩玄-mandy-chen-tw-study-tust-bde</v>
      </c>
      <c r="P483" s="45" t="s">
        <v>4214</v>
      </c>
      <c r="Q483" s="89" t="s">
        <v>4215</v>
      </c>
      <c r="R483" s="36"/>
      <c r="S483" s="47"/>
      <c r="T483" s="36" t="str">
        <f t="shared" si="4"/>
        <v>OK</v>
      </c>
      <c r="U483" s="36"/>
      <c r="V483" s="36"/>
      <c r="W483" s="36"/>
      <c r="X483" s="36"/>
      <c r="Y483" s="49"/>
      <c r="Z483" s="30" t="s">
        <v>1638</v>
      </c>
      <c r="AA483" s="51" t="s">
        <v>140</v>
      </c>
      <c r="AB483" s="51" t="s">
        <v>86</v>
      </c>
      <c r="AC483" s="36"/>
      <c r="AD483" s="36"/>
      <c r="AE483" s="36"/>
      <c r="AF483" s="36"/>
      <c r="AG483" s="36"/>
    </row>
    <row r="484" spans="1:33" ht="14" x14ac:dyDescent="0.15">
      <c r="A484" s="30" t="s">
        <v>894</v>
      </c>
      <c r="B484" s="30" t="s">
        <v>895</v>
      </c>
      <c r="C484" s="30" t="s">
        <v>189</v>
      </c>
      <c r="D484" s="30" t="s">
        <v>37</v>
      </c>
      <c r="E484" s="30" t="str">
        <f t="shared" si="0"/>
        <v>台灣</v>
      </c>
      <c r="F484" s="30" t="str">
        <f t="shared" si="1"/>
        <v>國內講座國籍台灣</v>
      </c>
      <c r="G484" s="30" t="s">
        <v>73</v>
      </c>
      <c r="H484" s="30" t="str">
        <f t="shared" si="2"/>
        <v>中文</v>
      </c>
      <c r="I484" s="30" t="s">
        <v>86</v>
      </c>
      <c r="J484" s="30" t="s">
        <v>32</v>
      </c>
      <c r="K484" s="30" t="s">
        <v>225</v>
      </c>
      <c r="L484" s="30" t="s">
        <v>4200</v>
      </c>
      <c r="M484" s="30" t="s">
        <v>989</v>
      </c>
      <c r="N484" s="68" t="s">
        <v>4216</v>
      </c>
      <c r="O484" s="44" t="str">
        <f t="shared" si="3"/>
        <v>https://ioh.tw/talks/北醫護理系-黃郁晴-yu-ching-huang-tw-study-tmu-bde</v>
      </c>
      <c r="P484" s="45" t="s">
        <v>4217</v>
      </c>
      <c r="Q484" s="46" t="s">
        <v>4218</v>
      </c>
      <c r="R484" s="30"/>
      <c r="S484" s="47"/>
      <c r="T484" s="36" t="str">
        <f t="shared" si="4"/>
        <v>OK</v>
      </c>
      <c r="U484" s="36"/>
      <c r="V484" s="30">
        <v>1</v>
      </c>
      <c r="W484" s="36"/>
      <c r="X484" s="36"/>
      <c r="Y484" s="49"/>
      <c r="Z484" s="30" t="s">
        <v>2871</v>
      </c>
      <c r="AA484" s="51" t="s">
        <v>140</v>
      </c>
      <c r="AB484" s="51" t="s">
        <v>86</v>
      </c>
      <c r="AC484" s="36"/>
      <c r="AD484" s="36"/>
      <c r="AE484" s="36"/>
      <c r="AF484" s="36"/>
      <c r="AG484" s="36"/>
    </row>
    <row r="485" spans="1:33" ht="14" x14ac:dyDescent="0.15">
      <c r="A485" s="30" t="s">
        <v>1658</v>
      </c>
      <c r="B485" s="30" t="s">
        <v>1659</v>
      </c>
      <c r="C485" s="30" t="s">
        <v>189</v>
      </c>
      <c r="D485" s="30" t="s">
        <v>37</v>
      </c>
      <c r="E485" s="30" t="str">
        <f t="shared" si="0"/>
        <v>台灣</v>
      </c>
      <c r="F485" s="30" t="str">
        <f t="shared" si="1"/>
        <v>國內講座國籍台灣</v>
      </c>
      <c r="G485" s="30" t="s">
        <v>73</v>
      </c>
      <c r="H485" s="30" t="str">
        <f t="shared" si="2"/>
        <v>中文</v>
      </c>
      <c r="I485" s="30" t="s">
        <v>86</v>
      </c>
      <c r="J485" s="30" t="s">
        <v>32</v>
      </c>
      <c r="K485" s="30" t="s">
        <v>2895</v>
      </c>
      <c r="L485" s="30" t="s">
        <v>4219</v>
      </c>
      <c r="M485" s="30" t="s">
        <v>764</v>
      </c>
      <c r="N485" s="74" t="s">
        <v>4220</v>
      </c>
      <c r="O485" s="44" t="str">
        <f t="shared" si="3"/>
        <v>https://ioh.tw/talks/中央英文系-邱采妮-nicole-chiu-tw-study-ncu-bde</v>
      </c>
      <c r="P485" s="69" t="s">
        <v>4221</v>
      </c>
      <c r="Q485" s="89" t="s">
        <v>4222</v>
      </c>
      <c r="R485" s="30"/>
      <c r="S485" s="47"/>
      <c r="T485" s="36" t="str">
        <f t="shared" si="4"/>
        <v>OK</v>
      </c>
      <c r="U485" s="36"/>
      <c r="V485" s="36"/>
      <c r="W485" s="36"/>
      <c r="X485" s="36"/>
      <c r="Y485" s="49"/>
      <c r="Z485" s="30" t="s">
        <v>4119</v>
      </c>
      <c r="AA485" s="51" t="s">
        <v>140</v>
      </c>
      <c r="AB485" s="51" t="s">
        <v>86</v>
      </c>
      <c r="AC485" s="36"/>
      <c r="AD485" s="36"/>
      <c r="AE485" s="36"/>
      <c r="AF485" s="36"/>
      <c r="AG485" s="36"/>
    </row>
    <row r="486" spans="1:33" ht="14" x14ac:dyDescent="0.15">
      <c r="A486" s="30" t="s">
        <v>1578</v>
      </c>
      <c r="B486" s="30" t="s">
        <v>1579</v>
      </c>
      <c r="C486" s="30" t="s">
        <v>189</v>
      </c>
      <c r="D486" s="30" t="s">
        <v>37</v>
      </c>
      <c r="E486" s="30" t="str">
        <f t="shared" si="0"/>
        <v>馬來西亞</v>
      </c>
      <c r="F486" s="30" t="str">
        <f t="shared" si="1"/>
        <v>國內講座國籍馬來西亞</v>
      </c>
      <c r="G486" s="30" t="s">
        <v>193</v>
      </c>
      <c r="H486" s="30" t="str">
        <f t="shared" si="2"/>
        <v>中文</v>
      </c>
      <c r="I486" s="30" t="s">
        <v>86</v>
      </c>
      <c r="J486" s="30" t="s">
        <v>32</v>
      </c>
      <c r="K486" s="30" t="s">
        <v>3603</v>
      </c>
      <c r="L486" s="30" t="s">
        <v>3709</v>
      </c>
      <c r="M486" s="30" t="s">
        <v>3605</v>
      </c>
      <c r="N486" s="74" t="s">
        <v>4223</v>
      </c>
      <c r="O486" s="44" t="str">
        <f t="shared" si="3"/>
        <v>https://ioh.tw/talks/長榮大學運動競技學系-王峙錥-zshi-xee-wong-tw-study-cjcu-bde-my</v>
      </c>
      <c r="P486" s="45" t="s">
        <v>4224</v>
      </c>
      <c r="Q486" s="89" t="s">
        <v>4225</v>
      </c>
      <c r="R486" s="36"/>
      <c r="S486" s="47"/>
      <c r="T486" s="36" t="str">
        <f t="shared" si="4"/>
        <v>OK</v>
      </c>
      <c r="U486" s="36"/>
      <c r="V486" s="36"/>
      <c r="W486" s="36"/>
      <c r="X486" s="36"/>
      <c r="Y486" s="49"/>
      <c r="Z486" s="30" t="s">
        <v>3223</v>
      </c>
      <c r="AA486" s="51" t="s">
        <v>140</v>
      </c>
      <c r="AB486" s="51" t="s">
        <v>86</v>
      </c>
      <c r="AC486" s="36"/>
      <c r="AD486" s="36"/>
      <c r="AE486" s="36"/>
      <c r="AF486" s="36"/>
      <c r="AG486" s="36"/>
    </row>
    <row r="487" spans="1:33" ht="14" x14ac:dyDescent="0.15">
      <c r="A487" s="103" t="s">
        <v>803</v>
      </c>
      <c r="B487" s="103" t="s">
        <v>804</v>
      </c>
      <c r="C487" s="103" t="s">
        <v>1570</v>
      </c>
      <c r="D487" s="103" t="s">
        <v>1571</v>
      </c>
      <c r="E487" s="30" t="str">
        <f t="shared" si="0"/>
        <v>台灣</v>
      </c>
      <c r="F487" s="30" t="str">
        <f t="shared" si="1"/>
        <v>國內講座國籍台灣</v>
      </c>
      <c r="G487" s="30" t="s">
        <v>73</v>
      </c>
      <c r="H487" s="30" t="str">
        <f t="shared" si="2"/>
        <v>中文</v>
      </c>
      <c r="I487" s="30" t="s">
        <v>86</v>
      </c>
      <c r="J487" s="30" t="s">
        <v>32</v>
      </c>
      <c r="K487" s="103" t="s">
        <v>4226</v>
      </c>
      <c r="L487" s="103" t="s">
        <v>4227</v>
      </c>
      <c r="M487" s="103" t="s">
        <v>4228</v>
      </c>
      <c r="N487" s="68" t="s">
        <v>4229</v>
      </c>
      <c r="O487" s="104" t="str">
        <f t="shared" si="3"/>
        <v>https://ioh.tw/talks/屏東科技大學休閒運動健康系-宋緣-sung-yuan-tw-study-npust-bde</v>
      </c>
      <c r="P487" s="105" t="s">
        <v>4230</v>
      </c>
      <c r="Q487" s="106" t="s">
        <v>4231</v>
      </c>
      <c r="R487" s="103"/>
      <c r="S487" s="47"/>
      <c r="T487" s="36" t="str">
        <f t="shared" si="4"/>
        <v>OK</v>
      </c>
      <c r="U487" s="36"/>
      <c r="V487" s="36"/>
      <c r="W487" s="36"/>
      <c r="X487" s="36"/>
      <c r="Y487" s="49"/>
      <c r="Z487" s="30" t="s">
        <v>4232</v>
      </c>
      <c r="AA487" s="51" t="s">
        <v>140</v>
      </c>
      <c r="AB487" s="51" t="s">
        <v>86</v>
      </c>
      <c r="AC487" s="36"/>
      <c r="AD487" s="36"/>
      <c r="AE487" s="36"/>
      <c r="AF487" s="36"/>
      <c r="AG487" s="36"/>
    </row>
    <row r="488" spans="1:33" ht="14" x14ac:dyDescent="0.15">
      <c r="A488" s="30" t="s">
        <v>2889</v>
      </c>
      <c r="B488" s="30" t="s">
        <v>2890</v>
      </c>
      <c r="C488" s="30" t="s">
        <v>189</v>
      </c>
      <c r="D488" s="30" t="s">
        <v>37</v>
      </c>
      <c r="E488" s="30" t="str">
        <f t="shared" si="0"/>
        <v>台灣</v>
      </c>
      <c r="F488" s="30" t="str">
        <f t="shared" si="1"/>
        <v>國內講座國籍台灣</v>
      </c>
      <c r="G488" s="30" t="s">
        <v>73</v>
      </c>
      <c r="H488" s="30" t="str">
        <f t="shared" si="2"/>
        <v>中文</v>
      </c>
      <c r="I488" s="30" t="s">
        <v>86</v>
      </c>
      <c r="J488" s="30" t="s">
        <v>32</v>
      </c>
      <c r="K488" s="30" t="s">
        <v>3151</v>
      </c>
      <c r="L488" s="30" t="s">
        <v>4233</v>
      </c>
      <c r="M488" s="30" t="s">
        <v>3153</v>
      </c>
      <c r="N488" s="74" t="s">
        <v>4234</v>
      </c>
      <c r="O488" s="44" t="str">
        <f t="shared" si="3"/>
        <v>https://ioh.tw/talks/東海大學社會系-吳庭妤-amber-wu-tw-study-thu-bde</v>
      </c>
      <c r="P488" s="45" t="s">
        <v>4235</v>
      </c>
      <c r="Q488" s="102" t="s">
        <v>4236</v>
      </c>
      <c r="R488" s="36"/>
      <c r="S488" s="47"/>
      <c r="T488" s="36" t="str">
        <f t="shared" si="4"/>
        <v>OK</v>
      </c>
      <c r="U488" s="36"/>
      <c r="V488" s="36"/>
      <c r="W488" s="36"/>
      <c r="X488" s="36"/>
      <c r="Y488" s="49"/>
      <c r="Z488" s="30" t="s">
        <v>4237</v>
      </c>
      <c r="AA488" s="51" t="s">
        <v>140</v>
      </c>
      <c r="AB488" s="51" t="s">
        <v>86</v>
      </c>
      <c r="AC488" s="36"/>
      <c r="AD488" s="36"/>
      <c r="AE488" s="36"/>
      <c r="AF488" s="36"/>
      <c r="AG488" s="36"/>
    </row>
    <row r="489" spans="1:33" ht="14" x14ac:dyDescent="0.15">
      <c r="A489" s="103" t="s">
        <v>1150</v>
      </c>
      <c r="B489" s="103" t="s">
        <v>1151</v>
      </c>
      <c r="C489" s="103" t="s">
        <v>189</v>
      </c>
      <c r="D489" s="103" t="s">
        <v>37</v>
      </c>
      <c r="E489" s="30" t="str">
        <f t="shared" si="0"/>
        <v>台灣</v>
      </c>
      <c r="F489" s="30" t="str">
        <f t="shared" si="1"/>
        <v>國內講座國籍台灣</v>
      </c>
      <c r="G489" s="30" t="s">
        <v>73</v>
      </c>
      <c r="H489" s="30" t="str">
        <f t="shared" si="2"/>
        <v>中文</v>
      </c>
      <c r="I489" s="30" t="s">
        <v>86</v>
      </c>
      <c r="J489" s="30" t="s">
        <v>32</v>
      </c>
      <c r="K489" s="103" t="s">
        <v>1190</v>
      </c>
      <c r="L489" s="103" t="s">
        <v>1484</v>
      </c>
      <c r="M489" s="103" t="s">
        <v>1194</v>
      </c>
      <c r="N489" s="68" t="s">
        <v>4238</v>
      </c>
      <c r="O489" s="104" t="str">
        <f t="shared" si="3"/>
        <v>https://ioh.tw/talks/台大國企系-宋柏星-elvis-sung-tw-study-ntu-bde</v>
      </c>
      <c r="P489" s="139" t="s">
        <v>4239</v>
      </c>
      <c r="Q489" s="79" t="s">
        <v>4240</v>
      </c>
      <c r="R489" s="103"/>
      <c r="S489" s="47"/>
      <c r="T489" s="36" t="str">
        <f t="shared" si="4"/>
        <v>OK</v>
      </c>
      <c r="U489" s="36"/>
      <c r="V489" s="36"/>
      <c r="W489" s="36"/>
      <c r="X489" s="36"/>
      <c r="Y489" s="49"/>
      <c r="Z489" s="30" t="s">
        <v>3218</v>
      </c>
      <c r="AA489" s="51" t="s">
        <v>140</v>
      </c>
      <c r="AB489" s="51" t="s">
        <v>86</v>
      </c>
      <c r="AC489" s="36"/>
      <c r="AD489" s="36"/>
      <c r="AE489" s="36"/>
      <c r="AF489" s="36"/>
      <c r="AG489" s="36"/>
    </row>
    <row r="490" spans="1:33" ht="14" x14ac:dyDescent="0.15">
      <c r="A490" s="103" t="s">
        <v>679</v>
      </c>
      <c r="B490" s="103" t="s">
        <v>681</v>
      </c>
      <c r="C490" s="103" t="s">
        <v>189</v>
      </c>
      <c r="D490" s="103" t="s">
        <v>37</v>
      </c>
      <c r="E490" s="30" t="str">
        <f t="shared" si="0"/>
        <v>台灣</v>
      </c>
      <c r="F490" s="30" t="str">
        <f t="shared" si="1"/>
        <v>國內講座國籍台灣</v>
      </c>
      <c r="G490" s="30" t="s">
        <v>73</v>
      </c>
      <c r="H490" s="30" t="str">
        <f t="shared" si="2"/>
        <v>中文</v>
      </c>
      <c r="I490" s="30" t="s">
        <v>86</v>
      </c>
      <c r="J490" s="30" t="s">
        <v>32</v>
      </c>
      <c r="K490" s="103" t="s">
        <v>3116</v>
      </c>
      <c r="L490" s="103" t="s">
        <v>3453</v>
      </c>
      <c r="M490" s="103" t="s">
        <v>4241</v>
      </c>
      <c r="N490" s="68" t="s">
        <v>4242</v>
      </c>
      <c r="O490" s="104" t="str">
        <f t="shared" si="3"/>
        <v>https://ioh.tw/talks/高雄醫學大學醫藥暨應用化學系-邱昱婷-anderlin-chiou-tw-study-kmu-bde</v>
      </c>
      <c r="P490" s="139" t="s">
        <v>4243</v>
      </c>
      <c r="Q490" s="140" t="s">
        <v>4244</v>
      </c>
      <c r="R490" s="103"/>
      <c r="S490" s="47"/>
      <c r="T490" s="36" t="str">
        <f t="shared" si="4"/>
        <v>OK</v>
      </c>
      <c r="U490" s="36"/>
      <c r="V490" s="30">
        <v>1</v>
      </c>
      <c r="W490" s="36"/>
      <c r="X490" s="36"/>
      <c r="Y490" s="49"/>
      <c r="Z490" s="30" t="s">
        <v>2067</v>
      </c>
      <c r="AA490" s="51" t="s">
        <v>140</v>
      </c>
      <c r="AB490" s="51" t="s">
        <v>86</v>
      </c>
      <c r="AC490" s="36"/>
      <c r="AD490" s="36"/>
      <c r="AE490" s="36"/>
      <c r="AF490" s="36"/>
      <c r="AG490" s="36"/>
    </row>
    <row r="491" spans="1:33" ht="14" x14ac:dyDescent="0.15">
      <c r="A491" s="30" t="s">
        <v>894</v>
      </c>
      <c r="B491" s="30" t="s">
        <v>895</v>
      </c>
      <c r="C491" s="30" t="s">
        <v>189</v>
      </c>
      <c r="D491" s="30" t="s">
        <v>37</v>
      </c>
      <c r="E491" s="30" t="str">
        <f t="shared" si="0"/>
        <v>台灣</v>
      </c>
      <c r="F491" s="30" t="str">
        <f t="shared" si="1"/>
        <v>國內講座國籍台灣</v>
      </c>
      <c r="G491" s="30" t="s">
        <v>73</v>
      </c>
      <c r="H491" s="30" t="str">
        <f t="shared" si="2"/>
        <v>中文</v>
      </c>
      <c r="I491" s="30" t="s">
        <v>86</v>
      </c>
      <c r="J491" s="30" t="s">
        <v>32</v>
      </c>
      <c r="K491" s="30" t="s">
        <v>3887</v>
      </c>
      <c r="L491" s="30" t="s">
        <v>4245</v>
      </c>
      <c r="M491" s="30" t="s">
        <v>3889</v>
      </c>
      <c r="N491" s="80" t="s">
        <v>4246</v>
      </c>
      <c r="O491" s="44" t="str">
        <f t="shared" si="3"/>
        <v>https://ioh.tw/talks/北醫牙體技術學系-戚世旻-shih-min-chi-tw-study-tmu-bde</v>
      </c>
      <c r="P491" s="45" t="s">
        <v>4247</v>
      </c>
      <c r="Q491" s="102" t="s">
        <v>4248</v>
      </c>
      <c r="R491" s="30"/>
      <c r="S491" s="47"/>
      <c r="T491" s="36" t="str">
        <f t="shared" si="4"/>
        <v>OK</v>
      </c>
      <c r="U491" s="36"/>
      <c r="V491" s="30">
        <v>1</v>
      </c>
      <c r="W491" s="36"/>
      <c r="X491" s="36"/>
      <c r="Y491" s="49"/>
      <c r="Z491" s="30" t="s">
        <v>4249</v>
      </c>
      <c r="AA491" s="51" t="s">
        <v>140</v>
      </c>
      <c r="AB491" s="51" t="s">
        <v>86</v>
      </c>
      <c r="AC491" s="36"/>
      <c r="AD491" s="36"/>
      <c r="AE491" s="36"/>
      <c r="AF491" s="36"/>
      <c r="AG491" s="36"/>
    </row>
    <row r="492" spans="1:33" ht="14" x14ac:dyDescent="0.15">
      <c r="A492" s="30" t="s">
        <v>2320</v>
      </c>
      <c r="B492" s="30" t="s">
        <v>2321</v>
      </c>
      <c r="C492" s="30" t="s">
        <v>189</v>
      </c>
      <c r="D492" s="30" t="s">
        <v>37</v>
      </c>
      <c r="E492" s="30" t="str">
        <f t="shared" si="0"/>
        <v>台灣</v>
      </c>
      <c r="F492" s="30" t="str">
        <f t="shared" si="1"/>
        <v>國內講座國籍台灣</v>
      </c>
      <c r="G492" s="30" t="s">
        <v>73</v>
      </c>
      <c r="H492" s="30" t="str">
        <f t="shared" si="2"/>
        <v>中文</v>
      </c>
      <c r="I492" s="30" t="s">
        <v>86</v>
      </c>
      <c r="J492" s="30" t="s">
        <v>32</v>
      </c>
      <c r="K492" s="30" t="s">
        <v>1831</v>
      </c>
      <c r="L492" s="30" t="s">
        <v>2295</v>
      </c>
      <c r="M492" s="30" t="s">
        <v>1834</v>
      </c>
      <c r="N492" s="68" t="s">
        <v>4250</v>
      </c>
      <c r="O492" s="44" t="str">
        <f t="shared" si="3"/>
        <v>https://ioh.tw/talks/輔大數學系-呂元弘-draco-lu-tw-study-fju-bde</v>
      </c>
      <c r="P492" s="45" t="s">
        <v>4251</v>
      </c>
      <c r="Q492" s="46" t="s">
        <v>4252</v>
      </c>
      <c r="R492" s="36"/>
      <c r="S492" s="47"/>
      <c r="T492" s="36" t="str">
        <f t="shared" si="4"/>
        <v>OK</v>
      </c>
      <c r="U492" s="36"/>
      <c r="V492" s="36"/>
      <c r="W492" s="36"/>
      <c r="X492" s="36"/>
      <c r="Y492" s="49"/>
      <c r="Z492" s="30" t="s">
        <v>4245</v>
      </c>
      <c r="AA492" s="51" t="s">
        <v>140</v>
      </c>
      <c r="AB492" s="51" t="s">
        <v>86</v>
      </c>
      <c r="AC492" s="36"/>
      <c r="AD492" s="36"/>
      <c r="AE492" s="36"/>
      <c r="AF492" s="36"/>
      <c r="AG492" s="36"/>
    </row>
    <row r="493" spans="1:33" ht="14" x14ac:dyDescent="0.15">
      <c r="A493" s="30" t="s">
        <v>561</v>
      </c>
      <c r="B493" s="30" t="s">
        <v>562</v>
      </c>
      <c r="C493" s="30" t="s">
        <v>189</v>
      </c>
      <c r="D493" s="30" t="s">
        <v>37</v>
      </c>
      <c r="E493" s="30" t="str">
        <f t="shared" si="0"/>
        <v>中國</v>
      </c>
      <c r="F493" s="30" t="str">
        <f t="shared" si="1"/>
        <v>國內講座國籍中國</v>
      </c>
      <c r="G493" s="30" t="s">
        <v>4253</v>
      </c>
      <c r="H493" s="30" t="str">
        <f t="shared" si="2"/>
        <v>中文</v>
      </c>
      <c r="I493" s="30" t="s">
        <v>86</v>
      </c>
      <c r="J493" s="30" t="s">
        <v>32</v>
      </c>
      <c r="K493" s="30" t="s">
        <v>2174</v>
      </c>
      <c r="L493" s="30" t="s">
        <v>2835</v>
      </c>
      <c r="M493" s="30" t="s">
        <v>2176</v>
      </c>
      <c r="N493" s="74" t="s">
        <v>4254</v>
      </c>
      <c r="O493" s="44" t="str">
        <f t="shared" si="3"/>
        <v>https://ioh.tw/talks/東吳大學心理系-王子豪-zi-hao-wang-tw-study-scu-bde-cn</v>
      </c>
      <c r="P493" s="69" t="s">
        <v>4255</v>
      </c>
      <c r="Q493" s="46" t="s">
        <v>4256</v>
      </c>
      <c r="R493" s="30"/>
      <c r="S493" s="47"/>
      <c r="T493" s="36" t="str">
        <f t="shared" si="4"/>
        <v>OK</v>
      </c>
      <c r="U493" s="36"/>
      <c r="V493" s="36"/>
      <c r="W493" s="36"/>
      <c r="X493" s="36"/>
      <c r="Y493" s="49"/>
      <c r="Z493" s="30" t="s">
        <v>4257</v>
      </c>
      <c r="AA493" s="51" t="s">
        <v>140</v>
      </c>
      <c r="AB493" s="51" t="s">
        <v>86</v>
      </c>
      <c r="AC493" s="36"/>
      <c r="AD493" s="36"/>
      <c r="AE493" s="36"/>
      <c r="AF493" s="36"/>
      <c r="AG493" s="36"/>
    </row>
    <row r="494" spans="1:33" ht="14" x14ac:dyDescent="0.15">
      <c r="A494" s="30" t="s">
        <v>4258</v>
      </c>
      <c r="B494" s="30" t="s">
        <v>4259</v>
      </c>
      <c r="C494" s="30" t="s">
        <v>189</v>
      </c>
      <c r="D494" s="30" t="s">
        <v>37</v>
      </c>
      <c r="E494" s="30" t="str">
        <f t="shared" si="0"/>
        <v>台灣</v>
      </c>
      <c r="F494" s="30" t="str">
        <f t="shared" si="1"/>
        <v>國內講座國籍台灣</v>
      </c>
      <c r="G494" s="30" t="s">
        <v>73</v>
      </c>
      <c r="H494" s="30" t="str">
        <f t="shared" si="2"/>
        <v>中文</v>
      </c>
      <c r="I494" s="30" t="s">
        <v>86</v>
      </c>
      <c r="J494" s="30" t="s">
        <v>32</v>
      </c>
      <c r="K494" s="30" t="s">
        <v>4260</v>
      </c>
      <c r="L494" s="30" t="s">
        <v>4261</v>
      </c>
      <c r="M494" s="30" t="s">
        <v>4262</v>
      </c>
      <c r="N494" s="74" t="s">
        <v>4263</v>
      </c>
      <c r="O494" s="44" t="str">
        <f t="shared" si="3"/>
        <v>https://ioh.tw/talks/義守大學營養學系-葉姵瑜-pei-yu-ye-tw-study-isu-bde</v>
      </c>
      <c r="P494" s="45" t="s">
        <v>4264</v>
      </c>
      <c r="Q494" s="89" t="s">
        <v>4265</v>
      </c>
      <c r="R494" s="36"/>
      <c r="S494" s="47"/>
      <c r="T494" s="36" t="str">
        <f t="shared" si="4"/>
        <v>OK</v>
      </c>
      <c r="U494" s="36"/>
      <c r="V494" s="36"/>
      <c r="W494" s="36"/>
      <c r="X494" s="36"/>
      <c r="Y494" s="49"/>
      <c r="Z494" s="30" t="s">
        <v>4266</v>
      </c>
      <c r="AA494" s="51" t="s">
        <v>140</v>
      </c>
      <c r="AB494" s="51" t="s">
        <v>86</v>
      </c>
      <c r="AC494" s="36"/>
      <c r="AD494" s="36"/>
      <c r="AE494" s="36"/>
      <c r="AF494" s="36"/>
      <c r="AG494" s="36"/>
    </row>
    <row r="495" spans="1:33" ht="14" x14ac:dyDescent="0.15">
      <c r="A495" s="30" t="s">
        <v>1150</v>
      </c>
      <c r="B495" s="30" t="s">
        <v>1151</v>
      </c>
      <c r="C495" s="30" t="s">
        <v>189</v>
      </c>
      <c r="D495" s="30" t="s">
        <v>37</v>
      </c>
      <c r="E495" s="30" t="str">
        <f t="shared" si="0"/>
        <v>台灣</v>
      </c>
      <c r="F495" s="30" t="str">
        <f t="shared" si="1"/>
        <v>國內講座國籍台灣</v>
      </c>
      <c r="G495" s="30" t="s">
        <v>73</v>
      </c>
      <c r="H495" s="30" t="str">
        <f t="shared" si="2"/>
        <v>中文</v>
      </c>
      <c r="I495" s="30" t="s">
        <v>86</v>
      </c>
      <c r="J495" s="30" t="s">
        <v>32</v>
      </c>
      <c r="K495" s="30" t="s">
        <v>788</v>
      </c>
      <c r="L495" s="30" t="s">
        <v>2283</v>
      </c>
      <c r="M495" s="30" t="s">
        <v>790</v>
      </c>
      <c r="N495" s="68" t="s">
        <v>4267</v>
      </c>
      <c r="O495" s="44" t="str">
        <f t="shared" si="3"/>
        <v>https://ioh.tw/talks/台大機械系-張培閎-pei-hung-chang-tw-study-ntu-bde</v>
      </c>
      <c r="P495" s="45" t="s">
        <v>4268</v>
      </c>
      <c r="Q495" s="46" t="s">
        <v>4269</v>
      </c>
      <c r="R495" s="36"/>
      <c r="S495" s="47"/>
      <c r="T495" s="36" t="str">
        <f t="shared" si="4"/>
        <v>OK</v>
      </c>
      <c r="U495" s="36"/>
      <c r="V495" s="36"/>
      <c r="W495" s="36"/>
      <c r="X495" s="36"/>
      <c r="Y495" s="49"/>
      <c r="Z495" s="30" t="s">
        <v>3790</v>
      </c>
      <c r="AA495" s="51" t="s">
        <v>140</v>
      </c>
      <c r="AB495" s="51" t="s">
        <v>86</v>
      </c>
      <c r="AC495" s="36"/>
      <c r="AD495" s="36"/>
      <c r="AE495" s="36"/>
      <c r="AF495" s="36"/>
      <c r="AG495" s="36"/>
    </row>
    <row r="496" spans="1:33" ht="14" x14ac:dyDescent="0.15">
      <c r="A496" s="30" t="s">
        <v>1150</v>
      </c>
      <c r="B496" s="30" t="s">
        <v>1151</v>
      </c>
      <c r="C496" s="30" t="s">
        <v>189</v>
      </c>
      <c r="D496" s="30" t="s">
        <v>37</v>
      </c>
      <c r="E496" s="30" t="str">
        <f t="shared" si="0"/>
        <v>台灣</v>
      </c>
      <c r="F496" s="30" t="str">
        <f t="shared" si="1"/>
        <v>國內講座國籍台灣</v>
      </c>
      <c r="G496" s="30" t="s">
        <v>73</v>
      </c>
      <c r="H496" s="30" t="str">
        <f t="shared" si="2"/>
        <v>中文</v>
      </c>
      <c r="I496" s="30" t="s">
        <v>86</v>
      </c>
      <c r="J496" s="30" t="s">
        <v>32</v>
      </c>
      <c r="K496" s="30" t="s">
        <v>2819</v>
      </c>
      <c r="L496" s="30" t="s">
        <v>801</v>
      </c>
      <c r="M496" s="30" t="s">
        <v>2820</v>
      </c>
      <c r="N496" s="68" t="s">
        <v>4270</v>
      </c>
      <c r="O496" s="44" t="str">
        <f t="shared" si="3"/>
        <v>https://ioh.tw/talks/台大化工系-張捷-jeff-chang-tw-study-ntu-bde</v>
      </c>
      <c r="P496" s="45" t="s">
        <v>4271</v>
      </c>
      <c r="Q496" s="89" t="s">
        <v>4272</v>
      </c>
      <c r="R496" s="36"/>
      <c r="S496" s="47"/>
      <c r="T496" s="36" t="str">
        <f t="shared" si="4"/>
        <v>OK</v>
      </c>
      <c r="U496" s="36"/>
      <c r="V496" s="36"/>
      <c r="W496" s="36"/>
      <c r="X496" s="36"/>
      <c r="Y496" s="49"/>
      <c r="Z496" s="30" t="s">
        <v>1911</v>
      </c>
      <c r="AA496" s="51" t="s">
        <v>140</v>
      </c>
      <c r="AB496" s="51" t="s">
        <v>86</v>
      </c>
      <c r="AC496" s="36"/>
      <c r="AD496" s="36"/>
      <c r="AE496" s="36"/>
      <c r="AF496" s="36"/>
      <c r="AG496" s="36"/>
    </row>
    <row r="497" spans="1:33" ht="14" x14ac:dyDescent="0.15">
      <c r="A497" s="30" t="s">
        <v>1150</v>
      </c>
      <c r="B497" s="30" t="s">
        <v>1151</v>
      </c>
      <c r="C497" s="30" t="s">
        <v>189</v>
      </c>
      <c r="D497" s="30" t="s">
        <v>37</v>
      </c>
      <c r="E497" s="30" t="str">
        <f t="shared" si="0"/>
        <v>台灣</v>
      </c>
      <c r="F497" s="30" t="str">
        <f t="shared" si="1"/>
        <v>國內講座國籍台灣</v>
      </c>
      <c r="G497" s="30" t="s">
        <v>73</v>
      </c>
      <c r="H497" s="30" t="str">
        <f t="shared" si="2"/>
        <v>中文</v>
      </c>
      <c r="I497" s="30" t="s">
        <v>86</v>
      </c>
      <c r="J497" s="30" t="s">
        <v>32</v>
      </c>
      <c r="K497" s="30" t="s">
        <v>2139</v>
      </c>
      <c r="L497" s="30" t="s">
        <v>1854</v>
      </c>
      <c r="M497" s="30" t="s">
        <v>2140</v>
      </c>
      <c r="N497" s="68" t="s">
        <v>4273</v>
      </c>
      <c r="O497" s="44" t="str">
        <f t="shared" si="3"/>
        <v>https://ioh.tw/talks/台大生傳系-謝佳凌-tina-hsieh-tw-study-ntu-bde</v>
      </c>
      <c r="P497" s="45" t="s">
        <v>4274</v>
      </c>
      <c r="Q497" s="102" t="s">
        <v>4275</v>
      </c>
      <c r="R497" s="36"/>
      <c r="S497" s="47"/>
      <c r="T497" s="36" t="str">
        <f t="shared" si="4"/>
        <v>OK</v>
      </c>
      <c r="U497" s="36"/>
      <c r="V497" s="36"/>
      <c r="W497" s="36"/>
      <c r="X497" s="36"/>
      <c r="Y497" s="49"/>
      <c r="Z497" s="30" t="s">
        <v>4276</v>
      </c>
      <c r="AA497" s="51" t="s">
        <v>140</v>
      </c>
      <c r="AB497" s="51" t="s">
        <v>86</v>
      </c>
      <c r="AC497" s="36"/>
      <c r="AD497" s="36"/>
      <c r="AE497" s="36"/>
      <c r="AF497" s="36"/>
      <c r="AG497" s="36"/>
    </row>
    <row r="498" spans="1:33" ht="14" x14ac:dyDescent="0.15">
      <c r="A498" s="30" t="s">
        <v>882</v>
      </c>
      <c r="B498" s="30" t="s">
        <v>883</v>
      </c>
      <c r="C498" s="30" t="s">
        <v>189</v>
      </c>
      <c r="D498" s="30" t="s">
        <v>37</v>
      </c>
      <c r="E498" s="30" t="str">
        <f t="shared" si="0"/>
        <v>台灣</v>
      </c>
      <c r="F498" s="30" t="str">
        <f t="shared" si="1"/>
        <v>國內講座國籍台灣</v>
      </c>
      <c r="G498" s="30" t="s">
        <v>73</v>
      </c>
      <c r="H498" s="30" t="str">
        <f t="shared" si="2"/>
        <v>中文</v>
      </c>
      <c r="I498" s="30" t="s">
        <v>86</v>
      </c>
      <c r="J498" s="30" t="s">
        <v>32</v>
      </c>
      <c r="K498" s="30" t="s">
        <v>4277</v>
      </c>
      <c r="L498" s="30" t="s">
        <v>3025</v>
      </c>
      <c r="M498" s="30" t="s">
        <v>4278</v>
      </c>
      <c r="N498" s="80" t="s">
        <v>4279</v>
      </c>
      <c r="O498" s="44" t="str">
        <f t="shared" si="3"/>
        <v>https://ioh.tw/talks/北教大文化創意產業經營學系-李婉瑄-wan-hsuan-lee-tw-study-ntue-bde</v>
      </c>
      <c r="P498" s="176" t="s">
        <v>4280</v>
      </c>
      <c r="Q498" s="46" t="s">
        <v>4281</v>
      </c>
      <c r="R498" s="30"/>
      <c r="S498" s="47"/>
      <c r="T498" s="36" t="str">
        <f t="shared" si="4"/>
        <v>OK</v>
      </c>
      <c r="U498" s="36"/>
      <c r="V498" s="36"/>
      <c r="W498" s="36"/>
      <c r="X498" s="36"/>
      <c r="Y498" s="49"/>
      <c r="Z498" s="30" t="s">
        <v>4282</v>
      </c>
      <c r="AA498" s="51" t="s">
        <v>163</v>
      </c>
      <c r="AB498" s="51" t="s">
        <v>86</v>
      </c>
      <c r="AC498" s="36"/>
      <c r="AD498" s="36"/>
      <c r="AE498" s="36"/>
      <c r="AF498" s="36"/>
      <c r="AG498" s="36"/>
    </row>
    <row r="499" spans="1:33" ht="14" x14ac:dyDescent="0.15">
      <c r="A499" s="30" t="s">
        <v>705</v>
      </c>
      <c r="B499" s="30" t="s">
        <v>706</v>
      </c>
      <c r="C499" s="30" t="s">
        <v>189</v>
      </c>
      <c r="D499" s="30" t="s">
        <v>37</v>
      </c>
      <c r="E499" s="30" t="str">
        <f t="shared" si="0"/>
        <v>台灣</v>
      </c>
      <c r="F499" s="30" t="str">
        <f t="shared" si="1"/>
        <v>國內講座國籍台灣</v>
      </c>
      <c r="G499" s="30" t="s">
        <v>73</v>
      </c>
      <c r="H499" s="30" t="str">
        <f t="shared" si="2"/>
        <v>中文</v>
      </c>
      <c r="I499" s="30" t="s">
        <v>86</v>
      </c>
      <c r="J499" s="30" t="s">
        <v>32</v>
      </c>
      <c r="K499" s="30" t="s">
        <v>4283</v>
      </c>
      <c r="L499" s="30" t="s">
        <v>148</v>
      </c>
      <c r="M499" s="30" t="s">
        <v>4284</v>
      </c>
      <c r="N499" s="68" t="s">
        <v>4285</v>
      </c>
      <c r="O499" s="44" t="str">
        <f t="shared" si="3"/>
        <v>https://ioh.tw/talks/暨南大學應用材料及光電工程學系-張詩敏-shih-min-chang-tw-study-ncnu-bde</v>
      </c>
      <c r="P499" s="59" t="s">
        <v>4286</v>
      </c>
      <c r="Q499" s="46" t="s">
        <v>4287</v>
      </c>
      <c r="R499" s="30"/>
      <c r="S499" s="47"/>
      <c r="T499" s="36" t="str">
        <f t="shared" si="4"/>
        <v>OK</v>
      </c>
      <c r="U499" s="36"/>
      <c r="V499" s="36"/>
      <c r="W499" s="36"/>
      <c r="X499" s="36"/>
      <c r="Y499" s="49"/>
      <c r="Z499" s="30" t="s">
        <v>3061</v>
      </c>
      <c r="AA499" s="51" t="s">
        <v>140</v>
      </c>
      <c r="AB499" s="51" t="s">
        <v>86</v>
      </c>
      <c r="AC499" s="36"/>
      <c r="AD499" s="36"/>
      <c r="AE499" s="36"/>
      <c r="AF499" s="36"/>
      <c r="AG499" s="36"/>
    </row>
    <row r="500" spans="1:33" ht="14" x14ac:dyDescent="0.15">
      <c r="A500" s="30" t="s">
        <v>894</v>
      </c>
      <c r="B500" s="30" t="s">
        <v>895</v>
      </c>
      <c r="C500" s="30" t="s">
        <v>189</v>
      </c>
      <c r="D500" s="30" t="s">
        <v>37</v>
      </c>
      <c r="E500" s="30" t="str">
        <f t="shared" si="0"/>
        <v>台灣</v>
      </c>
      <c r="F500" s="30" t="str">
        <f t="shared" si="1"/>
        <v>國內講座國籍台灣</v>
      </c>
      <c r="G500" s="30" t="s">
        <v>73</v>
      </c>
      <c r="H500" s="30" t="str">
        <f t="shared" si="2"/>
        <v>中文</v>
      </c>
      <c r="I500" s="30" t="s">
        <v>86</v>
      </c>
      <c r="J500" s="30" t="s">
        <v>32</v>
      </c>
      <c r="K500" s="30" t="s">
        <v>2371</v>
      </c>
      <c r="L500" s="30" t="s">
        <v>4266</v>
      </c>
      <c r="M500" s="30" t="s">
        <v>2373</v>
      </c>
      <c r="N500" s="68" t="s">
        <v>4288</v>
      </c>
      <c r="O500" s="44" t="str">
        <f t="shared" si="3"/>
        <v>https://ioh.tw/talks/北醫公衛系-艾金恩-chin-en-ai-tw-study-tmu-bde</v>
      </c>
      <c r="P500" s="45" t="s">
        <v>4289</v>
      </c>
      <c r="Q500" s="102" t="s">
        <v>4290</v>
      </c>
      <c r="R500" s="30"/>
      <c r="S500" s="47"/>
      <c r="T500" s="36" t="str">
        <f t="shared" si="4"/>
        <v>OK</v>
      </c>
      <c r="U500" s="36"/>
      <c r="V500" s="30">
        <v>1</v>
      </c>
      <c r="W500" s="36"/>
      <c r="X500" s="36"/>
      <c r="Y500" s="49"/>
      <c r="Z500" s="30" t="s">
        <v>4291</v>
      </c>
      <c r="AA500" s="51" t="s">
        <v>140</v>
      </c>
      <c r="AB500" s="51" t="s">
        <v>86</v>
      </c>
      <c r="AC500" s="36"/>
      <c r="AD500" s="36"/>
      <c r="AE500" s="36"/>
      <c r="AF500" s="36"/>
      <c r="AG500" s="36"/>
    </row>
    <row r="501" spans="1:33" ht="14" x14ac:dyDescent="0.15">
      <c r="A501" s="30" t="s">
        <v>1150</v>
      </c>
      <c r="B501" s="30" t="s">
        <v>1151</v>
      </c>
      <c r="C501" s="30" t="s">
        <v>189</v>
      </c>
      <c r="D501" s="30" t="s">
        <v>37</v>
      </c>
      <c r="E501" s="30" t="str">
        <f t="shared" si="0"/>
        <v>台灣</v>
      </c>
      <c r="F501" s="30" t="str">
        <f t="shared" si="1"/>
        <v>國內講座國籍台灣</v>
      </c>
      <c r="G501" s="30" t="s">
        <v>73</v>
      </c>
      <c r="H501" s="30" t="str">
        <f t="shared" si="2"/>
        <v>中文</v>
      </c>
      <c r="I501" s="30" t="s">
        <v>86</v>
      </c>
      <c r="J501" s="30" t="s">
        <v>32</v>
      </c>
      <c r="K501" s="30" t="s">
        <v>1190</v>
      </c>
      <c r="L501" s="30" t="s">
        <v>2087</v>
      </c>
      <c r="M501" s="30" t="s">
        <v>396</v>
      </c>
      <c r="N501" s="68" t="s">
        <v>4292</v>
      </c>
      <c r="O501" s="44" t="str">
        <f t="shared" si="3"/>
        <v>https://ioh.tw/talks/台大國企系-鄭祐銓-yu-chuan-cheng-tw-study-ntu-bde</v>
      </c>
      <c r="P501" s="45" t="s">
        <v>4293</v>
      </c>
      <c r="Q501" s="102" t="s">
        <v>4294</v>
      </c>
      <c r="R501" s="36"/>
      <c r="S501" s="47"/>
      <c r="T501" s="36" t="str">
        <f t="shared" si="4"/>
        <v>OK</v>
      </c>
      <c r="U501" s="36"/>
      <c r="V501" s="36"/>
      <c r="W501" s="36"/>
      <c r="X501" s="36"/>
      <c r="Y501" s="49"/>
      <c r="Z501" s="30" t="s">
        <v>4295</v>
      </c>
      <c r="AA501" s="51" t="s">
        <v>140</v>
      </c>
      <c r="AB501" s="51" t="s">
        <v>86</v>
      </c>
      <c r="AC501" s="36"/>
      <c r="AD501" s="36"/>
      <c r="AE501" s="36"/>
      <c r="AF501" s="36"/>
      <c r="AG501" s="36"/>
    </row>
    <row r="502" spans="1:33" ht="14" x14ac:dyDescent="0.15">
      <c r="A502" s="30" t="s">
        <v>2938</v>
      </c>
      <c r="B502" s="30" t="s">
        <v>2939</v>
      </c>
      <c r="C502" s="30" t="s">
        <v>189</v>
      </c>
      <c r="D502" s="30" t="s">
        <v>37</v>
      </c>
      <c r="E502" s="30" t="str">
        <f t="shared" si="0"/>
        <v>台灣</v>
      </c>
      <c r="F502" s="30" t="str">
        <f t="shared" si="1"/>
        <v>國內講座國籍台灣</v>
      </c>
      <c r="G502" s="30" t="s">
        <v>73</v>
      </c>
      <c r="H502" s="30" t="str">
        <f t="shared" si="2"/>
        <v>中文</v>
      </c>
      <c r="I502" s="30" t="s">
        <v>86</v>
      </c>
      <c r="J502" s="30" t="s">
        <v>32</v>
      </c>
      <c r="K502" s="30" t="s">
        <v>632</v>
      </c>
      <c r="L502" s="30" t="s">
        <v>2264</v>
      </c>
      <c r="M502" s="30" t="s">
        <v>635</v>
      </c>
      <c r="N502" s="68" t="s">
        <v>4296</v>
      </c>
      <c r="O502" s="44" t="str">
        <f t="shared" si="3"/>
        <v>https://ioh.tw/talks/政大法律系-林云雁-celia-lin-tw-study-nccu-bde</v>
      </c>
      <c r="P502" s="45" t="s">
        <v>4297</v>
      </c>
      <c r="Q502" s="89" t="s">
        <v>4298</v>
      </c>
      <c r="R502" s="30"/>
      <c r="S502" s="47"/>
      <c r="T502" s="36" t="str">
        <f t="shared" si="4"/>
        <v>OK</v>
      </c>
      <c r="U502" s="36"/>
      <c r="V502" s="36"/>
      <c r="W502" s="36"/>
      <c r="X502" s="36"/>
      <c r="Y502" s="49"/>
      <c r="Z502" s="30" t="s">
        <v>3846</v>
      </c>
      <c r="AA502" s="51" t="s">
        <v>140</v>
      </c>
      <c r="AB502" s="51" t="s">
        <v>86</v>
      </c>
      <c r="AC502" s="36"/>
      <c r="AD502" s="36"/>
      <c r="AE502" s="36"/>
      <c r="AF502" s="36"/>
      <c r="AG502" s="36"/>
    </row>
    <row r="503" spans="1:33" ht="14" x14ac:dyDescent="0.15">
      <c r="A503" s="30" t="s">
        <v>1810</v>
      </c>
      <c r="B503" s="30" t="s">
        <v>1811</v>
      </c>
      <c r="C503" s="30" t="s">
        <v>189</v>
      </c>
      <c r="D503" s="30" t="s">
        <v>37</v>
      </c>
      <c r="E503" s="30" t="str">
        <f t="shared" si="0"/>
        <v>台灣</v>
      </c>
      <c r="F503" s="30" t="str">
        <f t="shared" si="1"/>
        <v>國內講座國籍台灣</v>
      </c>
      <c r="G503" s="30" t="s">
        <v>73</v>
      </c>
      <c r="H503" s="30" t="str">
        <f t="shared" si="2"/>
        <v>中文</v>
      </c>
      <c r="I503" s="30" t="s">
        <v>86</v>
      </c>
      <c r="J503" s="30" t="s">
        <v>32</v>
      </c>
      <c r="K503" s="30" t="s">
        <v>154</v>
      </c>
      <c r="L503" s="30" t="s">
        <v>2765</v>
      </c>
      <c r="M503" s="30" t="s">
        <v>156</v>
      </c>
      <c r="N503" s="74" t="s">
        <v>4299</v>
      </c>
      <c r="O503" s="44" t="str">
        <f t="shared" si="3"/>
        <v>https://ioh.tw/talks/淡江建築系-楊依榛-yang-i-jen-tw-study-tku-bde</v>
      </c>
      <c r="P503" s="69" t="s">
        <v>4300</v>
      </c>
      <c r="Q503" s="46" t="s">
        <v>4301</v>
      </c>
      <c r="R503" s="30"/>
      <c r="S503" s="47"/>
      <c r="T503" s="36" t="str">
        <f t="shared" si="4"/>
        <v>OK</v>
      </c>
      <c r="U503" s="36"/>
      <c r="V503" s="36"/>
      <c r="W503" s="36"/>
      <c r="X503" s="36"/>
      <c r="Y503" s="49"/>
      <c r="Z503" s="30" t="s">
        <v>3568</v>
      </c>
      <c r="AA503" s="51" t="s">
        <v>140</v>
      </c>
      <c r="AB503" s="51" t="s">
        <v>86</v>
      </c>
      <c r="AC503" s="36"/>
      <c r="AD503" s="36"/>
      <c r="AE503" s="36"/>
      <c r="AF503" s="36"/>
      <c r="AG503" s="36"/>
    </row>
    <row r="504" spans="1:33" ht="14" x14ac:dyDescent="0.15">
      <c r="A504" s="30" t="s">
        <v>705</v>
      </c>
      <c r="B504" s="30" t="s">
        <v>706</v>
      </c>
      <c r="C504" s="30" t="s">
        <v>189</v>
      </c>
      <c r="D504" s="30" t="s">
        <v>37</v>
      </c>
      <c r="E504" s="30" t="str">
        <f t="shared" si="0"/>
        <v>香港</v>
      </c>
      <c r="F504" s="30" t="str">
        <f t="shared" si="1"/>
        <v>國內講座國籍香港</v>
      </c>
      <c r="G504" s="30" t="s">
        <v>351</v>
      </c>
      <c r="H504" s="30" t="str">
        <f t="shared" si="2"/>
        <v>廣東語</v>
      </c>
      <c r="I504" s="30" t="s">
        <v>352</v>
      </c>
      <c r="J504" s="30" t="s">
        <v>32</v>
      </c>
      <c r="K504" s="30" t="s">
        <v>1898</v>
      </c>
      <c r="L504" s="30" t="s">
        <v>3122</v>
      </c>
      <c r="M504" s="30" t="s">
        <v>1900</v>
      </c>
      <c r="N504" s="74" t="s">
        <v>4302</v>
      </c>
      <c r="O504" s="44" t="str">
        <f t="shared" si="3"/>
        <v>https://ioh.tw/talks/暨南大學公共行政與政策學系-徐俊明-chun-ming-tsui-tw-study-ncnu-bde-hk</v>
      </c>
      <c r="P504" s="59" t="s">
        <v>4303</v>
      </c>
      <c r="Q504" s="46" t="s">
        <v>4304</v>
      </c>
      <c r="R504" s="30"/>
      <c r="S504" s="47"/>
      <c r="T504" s="36" t="str">
        <f t="shared" si="4"/>
        <v>OK</v>
      </c>
      <c r="U504" s="36"/>
      <c r="V504" s="36"/>
      <c r="W504" s="36"/>
      <c r="X504" s="36"/>
      <c r="Y504" s="49"/>
      <c r="Z504" s="30" t="s">
        <v>4227</v>
      </c>
      <c r="AA504" s="51" t="s">
        <v>140</v>
      </c>
      <c r="AB504" s="51" t="s">
        <v>86</v>
      </c>
      <c r="AC504" s="36"/>
      <c r="AD504" s="36"/>
      <c r="AE504" s="36"/>
      <c r="AF504" s="36"/>
      <c r="AG504" s="36"/>
    </row>
    <row r="505" spans="1:33" ht="14" x14ac:dyDescent="0.15">
      <c r="A505" s="30" t="s">
        <v>1150</v>
      </c>
      <c r="B505" s="30" t="s">
        <v>1151</v>
      </c>
      <c r="C505" s="30" t="s">
        <v>189</v>
      </c>
      <c r="D505" s="30" t="s">
        <v>37</v>
      </c>
      <c r="E505" s="30" t="str">
        <f t="shared" si="0"/>
        <v>台灣</v>
      </c>
      <c r="F505" s="30" t="str">
        <f t="shared" si="1"/>
        <v>國內講座國籍台灣</v>
      </c>
      <c r="G505" s="30" t="s">
        <v>73</v>
      </c>
      <c r="H505" s="30" t="str">
        <f t="shared" si="2"/>
        <v>中文</v>
      </c>
      <c r="I505" s="30" t="s">
        <v>86</v>
      </c>
      <c r="J505" s="30" t="s">
        <v>32</v>
      </c>
      <c r="K505" s="30" t="s">
        <v>4305</v>
      </c>
      <c r="L505" s="30" t="s">
        <v>1823</v>
      </c>
      <c r="M505" s="30" t="s">
        <v>4306</v>
      </c>
      <c r="N505" s="68" t="s">
        <v>4307</v>
      </c>
      <c r="O505" s="44" t="str">
        <f t="shared" si="3"/>
        <v>https://ioh.tw/talks/台大植微系-許任鈞-jen-chun-hsu-tw-study-ntu-bde</v>
      </c>
      <c r="P505" s="45" t="s">
        <v>4308</v>
      </c>
      <c r="Q505" s="46" t="s">
        <v>4309</v>
      </c>
      <c r="R505" s="36"/>
      <c r="S505" s="47"/>
      <c r="T505" s="36" t="str">
        <f t="shared" si="4"/>
        <v>OK</v>
      </c>
      <c r="U505" s="36"/>
      <c r="V505" s="36"/>
      <c r="W505" s="36"/>
      <c r="X505" s="36"/>
      <c r="Y505" s="49"/>
      <c r="Z505" s="30" t="s">
        <v>1752</v>
      </c>
      <c r="AA505" s="51" t="s">
        <v>140</v>
      </c>
      <c r="AB505" s="51" t="s">
        <v>86</v>
      </c>
      <c r="AC505" s="36"/>
      <c r="AD505" s="36"/>
      <c r="AE505" s="36"/>
      <c r="AF505" s="36"/>
      <c r="AG505" s="36"/>
    </row>
    <row r="506" spans="1:33" ht="14" x14ac:dyDescent="0.15">
      <c r="A506" s="30" t="s">
        <v>1810</v>
      </c>
      <c r="B506" s="30" t="s">
        <v>1811</v>
      </c>
      <c r="C506" s="30" t="s">
        <v>189</v>
      </c>
      <c r="D506" s="30" t="s">
        <v>37</v>
      </c>
      <c r="E506" s="30" t="str">
        <f t="shared" si="0"/>
        <v>台灣</v>
      </c>
      <c r="F506" s="30" t="str">
        <f t="shared" si="1"/>
        <v>國內講座國籍台灣</v>
      </c>
      <c r="G506" s="30" t="s">
        <v>73</v>
      </c>
      <c r="H506" s="30" t="str">
        <f t="shared" si="2"/>
        <v>中文</v>
      </c>
      <c r="I506" s="30" t="s">
        <v>86</v>
      </c>
      <c r="J506" s="30" t="s">
        <v>32</v>
      </c>
      <c r="K506" s="30" t="s">
        <v>3015</v>
      </c>
      <c r="L506" s="30" t="s">
        <v>3983</v>
      </c>
      <c r="M506" s="30" t="s">
        <v>764</v>
      </c>
      <c r="N506" s="74" t="s">
        <v>4310</v>
      </c>
      <c r="O506" s="44" t="str">
        <f t="shared" si="3"/>
        <v>https://ioh.tw/talks/淡江英文系-薛家悅-jenny-hsueh-tw-study-tku-bde</v>
      </c>
      <c r="P506" s="45" t="s">
        <v>4311</v>
      </c>
      <c r="Q506" s="102" t="s">
        <v>4312</v>
      </c>
      <c r="R506" s="36"/>
      <c r="S506" s="47"/>
      <c r="T506" s="36" t="str">
        <f t="shared" si="4"/>
        <v>OK</v>
      </c>
      <c r="U506" s="36"/>
      <c r="V506" s="36"/>
      <c r="W506" s="36"/>
      <c r="X506" s="36"/>
      <c r="Y506" s="49"/>
      <c r="Z506" s="30" t="s">
        <v>4145</v>
      </c>
      <c r="AA506" s="51" t="s">
        <v>140</v>
      </c>
      <c r="AB506" s="51" t="s">
        <v>86</v>
      </c>
      <c r="AC506" s="36"/>
      <c r="AD506" s="36"/>
      <c r="AE506" s="36"/>
      <c r="AF506" s="36"/>
      <c r="AG506" s="36"/>
    </row>
    <row r="507" spans="1:33" ht="14" x14ac:dyDescent="0.15">
      <c r="A507" s="30" t="s">
        <v>1561</v>
      </c>
      <c r="B507" s="30" t="s">
        <v>1562</v>
      </c>
      <c r="C507" s="30" t="s">
        <v>189</v>
      </c>
      <c r="D507" s="30" t="s">
        <v>37</v>
      </c>
      <c r="E507" s="30" t="str">
        <f t="shared" si="0"/>
        <v>台灣</v>
      </c>
      <c r="F507" s="30" t="str">
        <f t="shared" si="1"/>
        <v>國內講座國籍台灣</v>
      </c>
      <c r="G507" s="30" t="s">
        <v>73</v>
      </c>
      <c r="H507" s="30" t="str">
        <f t="shared" si="2"/>
        <v>中文</v>
      </c>
      <c r="I507" s="30" t="s">
        <v>86</v>
      </c>
      <c r="J507" s="30" t="s">
        <v>32</v>
      </c>
      <c r="K507" s="30" t="s">
        <v>1980</v>
      </c>
      <c r="L507" s="30" t="s">
        <v>4313</v>
      </c>
      <c r="M507" s="30" t="s">
        <v>1981</v>
      </c>
      <c r="N507" s="74" t="s">
        <v>4314</v>
      </c>
      <c r="O507" s="44" t="str">
        <f t="shared" si="3"/>
        <v>https://ioh.tw/talks/東華生科系-郭孟弦-meng-hsien-kuo-tw-study-ndhu-bde</v>
      </c>
      <c r="P507" s="45" t="s">
        <v>4315</v>
      </c>
      <c r="Q507" s="46" t="s">
        <v>4316</v>
      </c>
      <c r="R507" s="30"/>
      <c r="S507" s="47"/>
      <c r="T507" s="36" t="str">
        <f t="shared" si="4"/>
        <v>OK</v>
      </c>
      <c r="U507" s="36"/>
      <c r="V507" s="36"/>
      <c r="W507" s="36"/>
      <c r="X507" s="36"/>
      <c r="Y507" s="49"/>
      <c r="Z507" s="30" t="s">
        <v>3895</v>
      </c>
      <c r="AA507" s="51" t="s">
        <v>140</v>
      </c>
      <c r="AB507" s="51" t="s">
        <v>86</v>
      </c>
      <c r="AC507" s="36"/>
      <c r="AD507" s="36"/>
      <c r="AE507" s="36"/>
      <c r="AF507" s="36"/>
      <c r="AG507" s="36"/>
    </row>
    <row r="508" spans="1:33" ht="14" x14ac:dyDescent="0.15">
      <c r="A508" s="30" t="s">
        <v>1810</v>
      </c>
      <c r="B508" s="30" t="s">
        <v>1811</v>
      </c>
      <c r="C508" s="30" t="s">
        <v>189</v>
      </c>
      <c r="D508" s="30" t="s">
        <v>37</v>
      </c>
      <c r="E508" s="30" t="str">
        <f t="shared" si="0"/>
        <v>台灣</v>
      </c>
      <c r="F508" s="30" t="str">
        <f t="shared" si="1"/>
        <v>國內講座國籍台灣</v>
      </c>
      <c r="G508" s="30" t="s">
        <v>73</v>
      </c>
      <c r="H508" s="30" t="str">
        <f t="shared" si="2"/>
        <v>中文</v>
      </c>
      <c r="I508" s="30" t="s">
        <v>86</v>
      </c>
      <c r="J508" s="30" t="s">
        <v>32</v>
      </c>
      <c r="K508" s="30" t="s">
        <v>2296</v>
      </c>
      <c r="L508" s="30" t="s">
        <v>4317</v>
      </c>
      <c r="M508" s="30" t="s">
        <v>2298</v>
      </c>
      <c r="N508" s="68" t="s">
        <v>4318</v>
      </c>
      <c r="O508" s="44" t="str">
        <f t="shared" si="3"/>
        <v>https://ioh.tw/talks/淡江經濟系-呂伊寒-yi-han-lu-tw-study-tku-bde</v>
      </c>
      <c r="P508" s="45" t="s">
        <v>4319</v>
      </c>
      <c r="Q508" s="89" t="s">
        <v>4320</v>
      </c>
      <c r="R508" s="36"/>
      <c r="S508" s="47"/>
      <c r="T508" s="36" t="str">
        <f t="shared" si="4"/>
        <v>OK</v>
      </c>
      <c r="U508" s="36"/>
      <c r="V508" s="36"/>
      <c r="W508" s="36"/>
      <c r="X508" s="36"/>
      <c r="Y508" s="49"/>
      <c r="Z508" s="30" t="s">
        <v>3697</v>
      </c>
      <c r="AA508" s="51" t="s">
        <v>140</v>
      </c>
      <c r="AB508" s="51" t="s">
        <v>86</v>
      </c>
      <c r="AC508" s="36"/>
      <c r="AD508" s="36"/>
      <c r="AE508" s="36"/>
      <c r="AF508" s="36"/>
      <c r="AG508" s="36"/>
    </row>
    <row r="509" spans="1:33" ht="14" x14ac:dyDescent="0.15">
      <c r="A509" s="103" t="s">
        <v>1150</v>
      </c>
      <c r="B509" s="103" t="s">
        <v>1151</v>
      </c>
      <c r="C509" s="103" t="s">
        <v>189</v>
      </c>
      <c r="D509" s="103" t="s">
        <v>37</v>
      </c>
      <c r="E509" s="30" t="str">
        <f t="shared" si="0"/>
        <v>台灣</v>
      </c>
      <c r="F509" s="30" t="str">
        <f t="shared" si="1"/>
        <v>國內講座國籍台灣</v>
      </c>
      <c r="G509" s="30" t="s">
        <v>73</v>
      </c>
      <c r="H509" s="30" t="str">
        <f t="shared" si="2"/>
        <v>中文</v>
      </c>
      <c r="I509" s="30" t="s">
        <v>86</v>
      </c>
      <c r="J509" s="30" t="s">
        <v>32</v>
      </c>
      <c r="K509" s="103" t="s">
        <v>481</v>
      </c>
      <c r="L509" s="103" t="s">
        <v>1697</v>
      </c>
      <c r="M509" s="103" t="s">
        <v>483</v>
      </c>
      <c r="N509" s="68" t="s">
        <v>4321</v>
      </c>
      <c r="O509" s="104" t="str">
        <f t="shared" si="3"/>
        <v>https://ioh.tw/talks/台大電機系-蔣昌祐-jesse-chiang-tw-study-ntu-bde</v>
      </c>
      <c r="P509" s="139" t="s">
        <v>4322</v>
      </c>
      <c r="Q509" s="140" t="s">
        <v>4323</v>
      </c>
      <c r="R509" s="103"/>
      <c r="S509" s="47"/>
      <c r="T509" s="36" t="str">
        <f t="shared" si="4"/>
        <v>OK</v>
      </c>
      <c r="U509" s="36"/>
      <c r="V509" s="36"/>
      <c r="W509" s="36"/>
      <c r="X509" s="36"/>
      <c r="Y509" s="49"/>
      <c r="Z509" s="30" t="s">
        <v>4103</v>
      </c>
      <c r="AA509" s="51" t="s">
        <v>140</v>
      </c>
      <c r="AB509" s="51" t="s">
        <v>86</v>
      </c>
      <c r="AC509" s="36"/>
      <c r="AD509" s="36"/>
      <c r="AE509" s="36"/>
      <c r="AF509" s="36"/>
      <c r="AG509" s="36"/>
    </row>
    <row r="510" spans="1:33" ht="14" x14ac:dyDescent="0.15">
      <c r="A510" s="30" t="s">
        <v>1594</v>
      </c>
      <c r="B510" s="30" t="s">
        <v>1595</v>
      </c>
      <c r="C510" s="30" t="s">
        <v>189</v>
      </c>
      <c r="D510" s="30" t="s">
        <v>37</v>
      </c>
      <c r="E510" s="30" t="str">
        <f t="shared" si="0"/>
        <v>台灣</v>
      </c>
      <c r="F510" s="30" t="str">
        <f t="shared" si="1"/>
        <v>國內講座國籍台灣</v>
      </c>
      <c r="G510" s="30" t="s">
        <v>73</v>
      </c>
      <c r="H510" s="30" t="str">
        <f t="shared" si="2"/>
        <v>中文</v>
      </c>
      <c r="I510" s="30" t="s">
        <v>86</v>
      </c>
      <c r="J510" s="30" t="s">
        <v>32</v>
      </c>
      <c r="K510" s="30" t="s">
        <v>788</v>
      </c>
      <c r="L510" s="30" t="s">
        <v>3902</v>
      </c>
      <c r="M510" s="30" t="s">
        <v>790</v>
      </c>
      <c r="N510" s="74" t="s">
        <v>4324</v>
      </c>
      <c r="O510" s="44" t="str">
        <f t="shared" si="3"/>
        <v>https://ioh.tw/talks/大同大學機械工程學系-陳彥睿-yen-jui-chen-tw-study-ttu-bde</v>
      </c>
      <c r="P510" s="45" t="s">
        <v>4325</v>
      </c>
      <c r="Q510" s="102" t="s">
        <v>4326</v>
      </c>
      <c r="R510" s="36"/>
      <c r="S510" s="47"/>
      <c r="T510" s="36" t="str">
        <f t="shared" si="4"/>
        <v>OK</v>
      </c>
      <c r="U510" s="36"/>
      <c r="V510" s="36"/>
      <c r="W510" s="36"/>
      <c r="X510" s="36"/>
      <c r="Y510" s="49"/>
      <c r="Z510" s="30" t="s">
        <v>4327</v>
      </c>
      <c r="AA510" s="51" t="s">
        <v>140</v>
      </c>
      <c r="AB510" s="51" t="s">
        <v>86</v>
      </c>
      <c r="AC510" s="36"/>
      <c r="AD510" s="36"/>
      <c r="AE510" s="36"/>
      <c r="AF510" s="36"/>
      <c r="AG510" s="36"/>
    </row>
    <row r="511" spans="1:33" ht="14" x14ac:dyDescent="0.15">
      <c r="A511" s="30" t="s">
        <v>1658</v>
      </c>
      <c r="B511" s="30" t="s">
        <v>1659</v>
      </c>
      <c r="C511" s="30" t="s">
        <v>189</v>
      </c>
      <c r="D511" s="30" t="s">
        <v>37</v>
      </c>
      <c r="E511" s="30" t="str">
        <f t="shared" si="0"/>
        <v>台灣</v>
      </c>
      <c r="F511" s="30" t="str">
        <f t="shared" si="1"/>
        <v>國內講座國籍台灣</v>
      </c>
      <c r="G511" s="30" t="s">
        <v>73</v>
      </c>
      <c r="H511" s="30" t="str">
        <f t="shared" si="2"/>
        <v>中文</v>
      </c>
      <c r="I511" s="30" t="s">
        <v>86</v>
      </c>
      <c r="J511" s="30" t="s">
        <v>32</v>
      </c>
      <c r="K511" s="30" t="s">
        <v>4328</v>
      </c>
      <c r="L511" s="30" t="s">
        <v>4329</v>
      </c>
      <c r="M511" s="30" t="s">
        <v>3069</v>
      </c>
      <c r="N511" s="74" t="s">
        <v>4330</v>
      </c>
      <c r="O511" s="44" t="str">
        <f t="shared" si="3"/>
        <v>https://ioh.tw/talks/中央地科系-沈如妍-ju-yen-shen-tw-study-ncu-bde</v>
      </c>
      <c r="P511" s="45" t="s">
        <v>4331</v>
      </c>
      <c r="Q511" s="46" t="s">
        <v>4332</v>
      </c>
      <c r="R511" s="30"/>
      <c r="S511" s="47"/>
      <c r="T511" s="36" t="str">
        <f t="shared" si="4"/>
        <v>OK</v>
      </c>
      <c r="U511" s="36"/>
      <c r="V511" s="36"/>
      <c r="W511" s="36"/>
      <c r="X511" s="36"/>
      <c r="Y511" s="49"/>
      <c r="Z511" s="30" t="s">
        <v>4333</v>
      </c>
      <c r="AA511" s="51" t="s">
        <v>1193</v>
      </c>
      <c r="AB511" s="51" t="s">
        <v>86</v>
      </c>
      <c r="AC511" s="36"/>
      <c r="AD511" s="36"/>
      <c r="AE511" s="36"/>
      <c r="AF511" s="36"/>
      <c r="AG511" s="36"/>
    </row>
    <row r="512" spans="1:33" ht="14" x14ac:dyDescent="0.15">
      <c r="A512" s="30" t="s">
        <v>143</v>
      </c>
      <c r="B512" s="30" t="s">
        <v>144</v>
      </c>
      <c r="C512" s="30" t="s">
        <v>189</v>
      </c>
      <c r="D512" s="30" t="s">
        <v>37</v>
      </c>
      <c r="E512" s="30" t="str">
        <f t="shared" si="0"/>
        <v>台灣</v>
      </c>
      <c r="F512" s="30" t="str">
        <f t="shared" si="1"/>
        <v>國內講座國籍台灣</v>
      </c>
      <c r="G512" s="30" t="s">
        <v>73</v>
      </c>
      <c r="H512" s="30" t="str">
        <f t="shared" si="2"/>
        <v>中文</v>
      </c>
      <c r="I512" s="30" t="s">
        <v>86</v>
      </c>
      <c r="J512" s="30" t="s">
        <v>32</v>
      </c>
      <c r="K512" s="30" t="s">
        <v>154</v>
      </c>
      <c r="L512" s="30" t="s">
        <v>2225</v>
      </c>
      <c r="M512" s="30" t="s">
        <v>156</v>
      </c>
      <c r="N512" s="68" t="s">
        <v>4334</v>
      </c>
      <c r="O512" s="44" t="str">
        <f t="shared" si="3"/>
        <v>https://ioh.tw/talks/成大建築系-陳育崧-michael-chen-tw-study-ncku-bde</v>
      </c>
      <c r="P512" s="45" t="s">
        <v>4335</v>
      </c>
      <c r="Q512" s="89" t="s">
        <v>4336</v>
      </c>
      <c r="R512" s="30"/>
      <c r="S512" s="47"/>
      <c r="T512" s="36" t="str">
        <f t="shared" si="4"/>
        <v>OK</v>
      </c>
      <c r="U512" s="36"/>
      <c r="V512" s="36"/>
      <c r="W512" s="36"/>
      <c r="X512" s="36"/>
      <c r="Y512" s="49"/>
      <c r="Z512" s="30" t="s">
        <v>4337</v>
      </c>
      <c r="AA512" s="51" t="s">
        <v>140</v>
      </c>
      <c r="AB512" s="51" t="s">
        <v>86</v>
      </c>
      <c r="AC512" s="36"/>
      <c r="AD512" s="36"/>
      <c r="AE512" s="36"/>
      <c r="AF512" s="36"/>
      <c r="AG512" s="36"/>
    </row>
    <row r="513" spans="1:33" ht="14" x14ac:dyDescent="0.15">
      <c r="A513" s="30" t="s">
        <v>143</v>
      </c>
      <c r="B513" s="30" t="s">
        <v>144</v>
      </c>
      <c r="C513" s="30" t="s">
        <v>189</v>
      </c>
      <c r="D513" s="30" t="s">
        <v>37</v>
      </c>
      <c r="E513" s="30" t="str">
        <f t="shared" si="0"/>
        <v>台灣</v>
      </c>
      <c r="F513" s="30" t="str">
        <f t="shared" si="1"/>
        <v>國內講座國籍台灣</v>
      </c>
      <c r="G513" s="30" t="s">
        <v>73</v>
      </c>
      <c r="H513" s="30" t="str">
        <f t="shared" si="2"/>
        <v>中文</v>
      </c>
      <c r="I513" s="30" t="s">
        <v>86</v>
      </c>
      <c r="J513" s="30" t="s">
        <v>32</v>
      </c>
      <c r="K513" s="30" t="s">
        <v>4338</v>
      </c>
      <c r="L513" s="30" t="s">
        <v>4339</v>
      </c>
      <c r="M513" s="30" t="s">
        <v>4340</v>
      </c>
      <c r="N513" s="74" t="s">
        <v>4341</v>
      </c>
      <c r="O513" s="44" t="str">
        <f t="shared" si="3"/>
        <v>https://ioh.tw/talks/成大資源系-鍾毅樊-yi-fan-chaung-tw-study-ncku-bde</v>
      </c>
      <c r="P513" s="45" t="s">
        <v>4342</v>
      </c>
      <c r="Q513" s="89" t="s">
        <v>4343</v>
      </c>
      <c r="R513" s="36"/>
      <c r="S513" s="47"/>
      <c r="T513" s="36" t="str">
        <f t="shared" si="4"/>
        <v>OK</v>
      </c>
      <c r="U513" s="36"/>
      <c r="V513" s="36"/>
      <c r="W513" s="36"/>
      <c r="X513" s="36"/>
      <c r="Y513" s="49"/>
      <c r="Z513" s="30" t="s">
        <v>4344</v>
      </c>
      <c r="AA513" s="51" t="s">
        <v>140</v>
      </c>
      <c r="AB513" s="51" t="s">
        <v>86</v>
      </c>
      <c r="AC513" s="36"/>
      <c r="AD513" s="36"/>
      <c r="AE513" s="36"/>
      <c r="AF513" s="36"/>
      <c r="AG513" s="36"/>
    </row>
    <row r="514" spans="1:33" ht="14" x14ac:dyDescent="0.15">
      <c r="A514" s="30" t="s">
        <v>1150</v>
      </c>
      <c r="B514" s="30" t="s">
        <v>1151</v>
      </c>
      <c r="C514" s="30" t="s">
        <v>189</v>
      </c>
      <c r="D514" s="30" t="s">
        <v>37</v>
      </c>
      <c r="E514" s="30" t="str">
        <f t="shared" si="0"/>
        <v>台灣</v>
      </c>
      <c r="F514" s="30" t="str">
        <f t="shared" si="1"/>
        <v>國內講座國籍台灣</v>
      </c>
      <c r="G514" s="30" t="s">
        <v>73</v>
      </c>
      <c r="H514" s="30" t="str">
        <f t="shared" si="2"/>
        <v>中文</v>
      </c>
      <c r="I514" s="30" t="s">
        <v>86</v>
      </c>
      <c r="J514" s="30" t="s">
        <v>32</v>
      </c>
      <c r="K514" s="30" t="s">
        <v>3151</v>
      </c>
      <c r="L514" s="30" t="s">
        <v>2001</v>
      </c>
      <c r="M514" s="30" t="s">
        <v>3153</v>
      </c>
      <c r="N514" s="68" t="s">
        <v>4345</v>
      </c>
      <c r="O514" s="44" t="str">
        <f t="shared" si="3"/>
        <v>https://ioh.tw/talks/台大社會系-潘雅琪-joyce-pan-tw-study-ntu-bde</v>
      </c>
      <c r="P514" s="45" t="s">
        <v>4346</v>
      </c>
      <c r="Q514" s="89" t="s">
        <v>4347</v>
      </c>
      <c r="R514" s="36"/>
      <c r="S514" s="47"/>
      <c r="T514" s="36" t="str">
        <f t="shared" si="4"/>
        <v>OK</v>
      </c>
      <c r="U514" s="36"/>
      <c r="V514" s="36"/>
      <c r="W514" s="36"/>
      <c r="X514" s="36"/>
      <c r="Y514" s="49"/>
      <c r="Z514" s="30" t="s">
        <v>2455</v>
      </c>
      <c r="AA514" s="51" t="s">
        <v>140</v>
      </c>
      <c r="AB514" s="51" t="s">
        <v>86</v>
      </c>
      <c r="AC514" s="36"/>
      <c r="AD514" s="36"/>
      <c r="AE514" s="36"/>
      <c r="AF514" s="36"/>
      <c r="AG514" s="36"/>
    </row>
    <row r="515" spans="1:33" ht="14" x14ac:dyDescent="0.15">
      <c r="A515" s="30" t="s">
        <v>1578</v>
      </c>
      <c r="B515" s="30" t="s">
        <v>1579</v>
      </c>
      <c r="C515" s="30" t="s">
        <v>189</v>
      </c>
      <c r="D515" s="30" t="s">
        <v>37</v>
      </c>
      <c r="E515" s="30" t="str">
        <f t="shared" si="0"/>
        <v>香港</v>
      </c>
      <c r="F515" s="30" t="str">
        <f t="shared" si="1"/>
        <v>國內講座國籍香港</v>
      </c>
      <c r="G515" s="30" t="s">
        <v>351</v>
      </c>
      <c r="H515" s="30" t="str">
        <f t="shared" si="2"/>
        <v>廣東語</v>
      </c>
      <c r="I515" s="30" t="s">
        <v>352</v>
      </c>
      <c r="J515" s="30" t="s">
        <v>32</v>
      </c>
      <c r="K515" s="30" t="s">
        <v>1824</v>
      </c>
      <c r="L515" s="30" t="s">
        <v>3671</v>
      </c>
      <c r="M515" s="30" t="s">
        <v>1827</v>
      </c>
      <c r="N515" s="74" t="s">
        <v>4348</v>
      </c>
      <c r="O515" s="44" t="str">
        <f t="shared" si="3"/>
        <v>https://ioh.tw/talks/study-in-taiwan-招靄嵐-hezek-chiu-tw-study-cjcu-bde-hk</v>
      </c>
      <c r="P515" s="45" t="s">
        <v>4349</v>
      </c>
      <c r="Q515" s="89" t="s">
        <v>4350</v>
      </c>
      <c r="R515" s="36"/>
      <c r="S515" s="47"/>
      <c r="T515" s="36" t="str">
        <f t="shared" si="4"/>
        <v>OK</v>
      </c>
      <c r="U515" s="36"/>
      <c r="V515" s="36"/>
      <c r="W515" s="36"/>
      <c r="X515" s="36"/>
      <c r="Y515" s="49"/>
      <c r="Z515" s="30" t="s">
        <v>4351</v>
      </c>
      <c r="AA515" s="51" t="s">
        <v>140</v>
      </c>
      <c r="AB515" s="51" t="s">
        <v>86</v>
      </c>
      <c r="AC515" s="36"/>
      <c r="AD515" s="36"/>
      <c r="AE515" s="36"/>
      <c r="AF515" s="36"/>
      <c r="AG515" s="36"/>
    </row>
    <row r="516" spans="1:33" ht="14" x14ac:dyDescent="0.15">
      <c r="A516" s="30" t="s">
        <v>1150</v>
      </c>
      <c r="B516" s="30" t="s">
        <v>1151</v>
      </c>
      <c r="C516" s="30" t="s">
        <v>189</v>
      </c>
      <c r="D516" s="30" t="s">
        <v>37</v>
      </c>
      <c r="E516" s="30" t="str">
        <f t="shared" si="0"/>
        <v>台灣</v>
      </c>
      <c r="F516" s="30" t="str">
        <f t="shared" si="1"/>
        <v>國內講座國籍台灣</v>
      </c>
      <c r="G516" s="30" t="s">
        <v>73</v>
      </c>
      <c r="H516" s="30" t="str">
        <f t="shared" si="2"/>
        <v>中文</v>
      </c>
      <c r="I516" s="30" t="s">
        <v>86</v>
      </c>
      <c r="J516" s="30" t="s">
        <v>32</v>
      </c>
      <c r="K516" s="30" t="s">
        <v>1660</v>
      </c>
      <c r="L516" s="30" t="s">
        <v>879</v>
      </c>
      <c r="M516" s="30" t="s">
        <v>3324</v>
      </c>
      <c r="N516" s="68" t="s">
        <v>4352</v>
      </c>
      <c r="O516" s="44" t="str">
        <f t="shared" si="3"/>
        <v>https://ioh.tw/talks/台大物理系-林子耘-eddie-lin-tw-study-ntu-bde</v>
      </c>
      <c r="P516" s="45" t="s">
        <v>4353</v>
      </c>
      <c r="Q516" s="102" t="s">
        <v>4354</v>
      </c>
      <c r="R516" s="30"/>
      <c r="S516" s="47"/>
      <c r="T516" s="36" t="str">
        <f t="shared" si="4"/>
        <v>OK</v>
      </c>
      <c r="U516" s="36"/>
      <c r="V516" s="36"/>
      <c r="W516" s="36"/>
      <c r="X516" s="36"/>
      <c r="Y516" s="49"/>
      <c r="Z516" s="30" t="s">
        <v>4112</v>
      </c>
      <c r="AA516" s="51" t="s">
        <v>140</v>
      </c>
      <c r="AB516" s="51" t="s">
        <v>86</v>
      </c>
      <c r="AC516" s="36"/>
      <c r="AD516" s="36"/>
      <c r="AE516" s="36"/>
      <c r="AF516" s="36"/>
      <c r="AG516" s="36"/>
    </row>
    <row r="517" spans="1:33" ht="14" x14ac:dyDescent="0.15">
      <c r="A517" s="30" t="s">
        <v>143</v>
      </c>
      <c r="B517" s="30" t="s">
        <v>144</v>
      </c>
      <c r="C517" s="30" t="s">
        <v>189</v>
      </c>
      <c r="D517" s="30" t="s">
        <v>37</v>
      </c>
      <c r="E517" s="30" t="str">
        <f t="shared" si="0"/>
        <v>台灣</v>
      </c>
      <c r="F517" s="30" t="str">
        <f t="shared" si="1"/>
        <v>國內講座國籍台灣</v>
      </c>
      <c r="G517" s="30" t="s">
        <v>73</v>
      </c>
      <c r="H517" s="30" t="str">
        <f t="shared" si="2"/>
        <v>中文</v>
      </c>
      <c r="I517" s="30" t="s">
        <v>86</v>
      </c>
      <c r="J517" s="30" t="s">
        <v>32</v>
      </c>
      <c r="K517" s="30" t="s">
        <v>1776</v>
      </c>
      <c r="L517" s="30" t="s">
        <v>4355</v>
      </c>
      <c r="M517" s="30" t="s">
        <v>1778</v>
      </c>
      <c r="N517" s="74" t="s">
        <v>4356</v>
      </c>
      <c r="O517" s="44" t="str">
        <f t="shared" si="3"/>
        <v>https://ioh.tw/talks/成大歷史系-石佳鑫-jia-sin-shih-tw-study-ncku-bde</v>
      </c>
      <c r="P517" s="45" t="s">
        <v>4357</v>
      </c>
      <c r="Q517" s="117" t="s">
        <v>4358</v>
      </c>
      <c r="R517" s="36"/>
      <c r="S517" s="47"/>
      <c r="T517" s="36" t="str">
        <f t="shared" si="4"/>
        <v>OK</v>
      </c>
      <c r="U517" s="36"/>
      <c r="V517" s="36"/>
      <c r="W517" s="36"/>
      <c r="X517" s="36"/>
      <c r="Y517" s="49"/>
      <c r="Z517" s="30" t="s">
        <v>3101</v>
      </c>
      <c r="AA517" s="51" t="s">
        <v>140</v>
      </c>
      <c r="AB517" s="51" t="s">
        <v>86</v>
      </c>
      <c r="AC517" s="36"/>
      <c r="AD517" s="36"/>
      <c r="AE517" s="36"/>
      <c r="AF517" s="36"/>
      <c r="AG517" s="36"/>
    </row>
    <row r="518" spans="1:33" ht="14" x14ac:dyDescent="0.15">
      <c r="A518" s="103" t="s">
        <v>143</v>
      </c>
      <c r="B518" s="103" t="s">
        <v>144</v>
      </c>
      <c r="C518" s="103" t="s">
        <v>189</v>
      </c>
      <c r="D518" s="103" t="s">
        <v>37</v>
      </c>
      <c r="E518" s="30" t="str">
        <f t="shared" si="0"/>
        <v>台灣</v>
      </c>
      <c r="F518" s="30" t="str">
        <f t="shared" si="1"/>
        <v>國內講座國籍台灣</v>
      </c>
      <c r="G518" s="30" t="s">
        <v>73</v>
      </c>
      <c r="H518" s="30" t="str">
        <f t="shared" si="2"/>
        <v>中文</v>
      </c>
      <c r="I518" s="30" t="s">
        <v>86</v>
      </c>
      <c r="J518" s="30" t="s">
        <v>32</v>
      </c>
      <c r="K518" s="103" t="s">
        <v>3863</v>
      </c>
      <c r="L518" s="103" t="s">
        <v>4359</v>
      </c>
      <c r="M518" s="103" t="s">
        <v>3908</v>
      </c>
      <c r="N518" s="74" t="s">
        <v>4360</v>
      </c>
      <c r="O518" s="104" t="str">
        <f t="shared" si="3"/>
        <v>https://ioh.tw/talks/成大職能治療系-施斌惠-bin-huei-shih-tw-study-ncku-bde</v>
      </c>
      <c r="P518" s="105" t="s">
        <v>4361</v>
      </c>
      <c r="Q518" s="102" t="s">
        <v>4362</v>
      </c>
      <c r="R518" s="103"/>
      <c r="S518" s="47"/>
      <c r="T518" s="36" t="str">
        <f t="shared" si="4"/>
        <v>OK</v>
      </c>
      <c r="U518" s="36"/>
      <c r="V518" s="36"/>
      <c r="W518" s="36"/>
      <c r="X518" s="36"/>
      <c r="Y518" s="49"/>
      <c r="Z518" s="30" t="s">
        <v>3280</v>
      </c>
      <c r="AA518" s="51" t="s">
        <v>140</v>
      </c>
      <c r="AB518" s="51" t="s">
        <v>86</v>
      </c>
      <c r="AC518" s="36"/>
      <c r="AD518" s="36"/>
      <c r="AE518" s="36"/>
      <c r="AF518" s="36"/>
      <c r="AG518" s="36"/>
    </row>
    <row r="519" spans="1:33" ht="14" x14ac:dyDescent="0.15">
      <c r="A519" s="30" t="s">
        <v>1658</v>
      </c>
      <c r="B519" s="30" t="s">
        <v>1659</v>
      </c>
      <c r="C519" s="30" t="s">
        <v>189</v>
      </c>
      <c r="D519" s="30" t="s">
        <v>37</v>
      </c>
      <c r="E519" s="30" t="str">
        <f t="shared" si="0"/>
        <v>台灣</v>
      </c>
      <c r="F519" s="30" t="str">
        <f t="shared" si="1"/>
        <v>國內講座國籍台灣</v>
      </c>
      <c r="G519" s="30" t="s">
        <v>73</v>
      </c>
      <c r="H519" s="30" t="str">
        <f t="shared" si="2"/>
        <v>中文</v>
      </c>
      <c r="I519" s="30" t="s">
        <v>86</v>
      </c>
      <c r="J519" s="30" t="s">
        <v>32</v>
      </c>
      <c r="K519" s="30" t="s">
        <v>1980</v>
      </c>
      <c r="L519" s="30" t="s">
        <v>4363</v>
      </c>
      <c r="M519" s="30" t="s">
        <v>1981</v>
      </c>
      <c r="N519" s="88" t="s">
        <v>4364</v>
      </c>
      <c r="O519" s="44" t="str">
        <f t="shared" si="3"/>
        <v>https://ioh.tw/talks/中央生科系-郭圓圓-yuan-yuan-kuo-tw-study-ncu-bde/</v>
      </c>
      <c r="P519" s="69" t="s">
        <v>4365</v>
      </c>
      <c r="Q519" s="46" t="s">
        <v>4366</v>
      </c>
      <c r="R519" s="30"/>
      <c r="S519" s="47"/>
      <c r="T519" s="36" t="str">
        <f t="shared" si="4"/>
        <v>OK</v>
      </c>
      <c r="U519" s="36"/>
      <c r="V519" s="36"/>
      <c r="W519" s="36"/>
      <c r="X519" s="36"/>
      <c r="Y519" s="49"/>
      <c r="Z519" s="30" t="s">
        <v>4367</v>
      </c>
      <c r="AA519" s="51" t="s">
        <v>140</v>
      </c>
      <c r="AB519" s="51" t="s">
        <v>86</v>
      </c>
      <c r="AC519" s="36"/>
      <c r="AD519" s="36"/>
      <c r="AE519" s="36"/>
      <c r="AF519" s="36"/>
      <c r="AG519" s="36"/>
    </row>
    <row r="520" spans="1:33" ht="14" x14ac:dyDescent="0.15">
      <c r="A520" s="30" t="s">
        <v>1578</v>
      </c>
      <c r="B520" s="30" t="s">
        <v>1579</v>
      </c>
      <c r="C520" s="30" t="s">
        <v>189</v>
      </c>
      <c r="D520" s="30" t="s">
        <v>37</v>
      </c>
      <c r="E520" s="30" t="str">
        <f t="shared" si="0"/>
        <v>台灣</v>
      </c>
      <c r="F520" s="30" t="str">
        <f t="shared" si="1"/>
        <v>國內講座國籍台灣</v>
      </c>
      <c r="G520" s="30" t="s">
        <v>73</v>
      </c>
      <c r="H520" s="30" t="str">
        <f t="shared" si="2"/>
        <v>中文</v>
      </c>
      <c r="I520" s="30" t="s">
        <v>86</v>
      </c>
      <c r="J520" s="30" t="s">
        <v>32</v>
      </c>
      <c r="K520" s="30" t="s">
        <v>3903</v>
      </c>
      <c r="L520" s="30" t="s">
        <v>3681</v>
      </c>
      <c r="M520" s="30" t="s">
        <v>3904</v>
      </c>
      <c r="N520" s="68" t="s">
        <v>4368</v>
      </c>
      <c r="O520" s="44" t="str">
        <f t="shared" si="3"/>
        <v>https://ioh.tw/talks/長榮大學翻譯系-胡詩妤-shih-yu-hu-tw-study-cjcu-bde</v>
      </c>
      <c r="P520" s="45" t="s">
        <v>4369</v>
      </c>
      <c r="Q520" s="89" t="s">
        <v>4370</v>
      </c>
      <c r="R520" s="36"/>
      <c r="S520" s="47"/>
      <c r="T520" s="36" t="str">
        <f t="shared" si="4"/>
        <v>OK</v>
      </c>
      <c r="U520" s="36"/>
      <c r="V520" s="36"/>
      <c r="W520" s="36"/>
      <c r="X520" s="36"/>
      <c r="Y520" s="49"/>
      <c r="Z520" s="30" t="s">
        <v>3354</v>
      </c>
      <c r="AA520" s="51" t="s">
        <v>140</v>
      </c>
      <c r="AB520" s="51" t="s">
        <v>86</v>
      </c>
      <c r="AC520" s="36"/>
      <c r="AD520" s="36"/>
      <c r="AE520" s="36"/>
      <c r="AF520" s="36"/>
      <c r="AG520" s="36"/>
    </row>
    <row r="521" spans="1:33" ht="14" x14ac:dyDescent="0.15">
      <c r="A521" s="30" t="s">
        <v>1578</v>
      </c>
      <c r="B521" s="30" t="s">
        <v>1579</v>
      </c>
      <c r="C521" s="30" t="s">
        <v>189</v>
      </c>
      <c r="D521" s="30" t="s">
        <v>37</v>
      </c>
      <c r="E521" s="30" t="str">
        <f t="shared" si="0"/>
        <v>台灣</v>
      </c>
      <c r="F521" s="30" t="str">
        <f t="shared" si="1"/>
        <v>國內講座國籍台灣</v>
      </c>
      <c r="G521" s="30" t="s">
        <v>73</v>
      </c>
      <c r="H521" s="30" t="str">
        <f t="shared" si="2"/>
        <v>中文</v>
      </c>
      <c r="I521" s="30" t="s">
        <v>86</v>
      </c>
      <c r="J521" s="30" t="s">
        <v>32</v>
      </c>
      <c r="K521" s="30" t="s">
        <v>4371</v>
      </c>
      <c r="L521" s="30" t="s">
        <v>3688</v>
      </c>
      <c r="M521" s="30" t="s">
        <v>4372</v>
      </c>
      <c r="N521" s="68" t="s">
        <v>4373</v>
      </c>
      <c r="O521" s="44" t="str">
        <f t="shared" si="3"/>
        <v>https://ioh.tw/talks/長榮大學應用哲學系-林冠禎-kuan-chen-lin-tw-study-cjcu-bde</v>
      </c>
      <c r="P521" s="45" t="s">
        <v>4374</v>
      </c>
      <c r="Q521" s="89" t="s">
        <v>4375</v>
      </c>
      <c r="R521" s="30"/>
      <c r="S521" s="47"/>
      <c r="T521" s="36" t="str">
        <f t="shared" si="4"/>
        <v>OK</v>
      </c>
      <c r="U521" s="36"/>
      <c r="V521" s="36"/>
      <c r="W521" s="36"/>
      <c r="X521" s="36"/>
      <c r="Y521" s="49"/>
      <c r="Z521" s="30" t="s">
        <v>4376</v>
      </c>
      <c r="AA521" s="51" t="s">
        <v>140</v>
      </c>
      <c r="AB521" s="51" t="s">
        <v>86</v>
      </c>
      <c r="AC521" s="36"/>
      <c r="AD521" s="36"/>
      <c r="AE521" s="36"/>
      <c r="AF521" s="36"/>
      <c r="AG521" s="36"/>
    </row>
    <row r="522" spans="1:33" ht="14" x14ac:dyDescent="0.15">
      <c r="A522" s="30" t="s">
        <v>1150</v>
      </c>
      <c r="B522" s="30" t="s">
        <v>1151</v>
      </c>
      <c r="C522" s="30" t="s">
        <v>189</v>
      </c>
      <c r="D522" s="30" t="s">
        <v>37</v>
      </c>
      <c r="E522" s="30" t="str">
        <f t="shared" si="0"/>
        <v>台灣</v>
      </c>
      <c r="F522" s="30" t="str">
        <f t="shared" si="1"/>
        <v>國內講座國籍台灣</v>
      </c>
      <c r="G522" s="30" t="s">
        <v>73</v>
      </c>
      <c r="H522" s="30" t="str">
        <f t="shared" si="2"/>
        <v>中文</v>
      </c>
      <c r="I522" s="30" t="s">
        <v>86</v>
      </c>
      <c r="J522" s="30" t="s">
        <v>32</v>
      </c>
      <c r="K522" s="30" t="s">
        <v>1974</v>
      </c>
      <c r="L522" s="30" t="s">
        <v>4377</v>
      </c>
      <c r="M522" s="30" t="s">
        <v>1975</v>
      </c>
      <c r="N522" s="74" t="s">
        <v>4378</v>
      </c>
      <c r="O522" s="44" t="str">
        <f t="shared" si="3"/>
        <v>https://ioh.tw/talks/台灣大學哲學系-羅竟祐-leo-lo-tw-study-ntu-bde</v>
      </c>
      <c r="P522" s="59" t="s">
        <v>4379</v>
      </c>
      <c r="Q522" s="79" t="s">
        <v>4380</v>
      </c>
      <c r="R522" s="30"/>
      <c r="S522" s="47"/>
      <c r="T522" s="36" t="str">
        <f t="shared" si="4"/>
        <v>OK</v>
      </c>
      <c r="U522" s="36"/>
      <c r="V522" s="36"/>
      <c r="W522" s="36"/>
      <c r="X522" s="36"/>
      <c r="Y522" s="49"/>
      <c r="Z522" s="30" t="s">
        <v>3319</v>
      </c>
      <c r="AA522" s="51" t="s">
        <v>140</v>
      </c>
      <c r="AB522" s="51" t="s">
        <v>86</v>
      </c>
      <c r="AC522" s="36"/>
      <c r="AD522" s="36"/>
      <c r="AE522" s="36"/>
      <c r="AF522" s="36"/>
      <c r="AG522" s="36"/>
    </row>
    <row r="523" spans="1:33" ht="14" x14ac:dyDescent="0.15">
      <c r="A523" s="30" t="s">
        <v>1658</v>
      </c>
      <c r="B523" s="30" t="s">
        <v>1659</v>
      </c>
      <c r="C523" s="30" t="s">
        <v>189</v>
      </c>
      <c r="D523" s="30" t="s">
        <v>37</v>
      </c>
      <c r="E523" s="30" t="str">
        <f t="shared" si="0"/>
        <v>台灣</v>
      </c>
      <c r="F523" s="30" t="str">
        <f t="shared" si="1"/>
        <v>國內講座國籍台灣</v>
      </c>
      <c r="G523" s="30" t="s">
        <v>73</v>
      </c>
      <c r="H523" s="30" t="str">
        <f t="shared" si="2"/>
        <v>中文</v>
      </c>
      <c r="I523" s="30" t="s">
        <v>86</v>
      </c>
      <c r="J523" s="30" t="s">
        <v>32</v>
      </c>
      <c r="K523" s="30" t="s">
        <v>4381</v>
      </c>
      <c r="L523" s="30" t="s">
        <v>4382</v>
      </c>
      <c r="M523" s="30" t="s">
        <v>4383</v>
      </c>
      <c r="N523" s="74" t="s">
        <v>4384</v>
      </c>
      <c r="O523" s="44" t="str">
        <f t="shared" si="3"/>
        <v>https://ioh.tw/talks/中央大學理學院學士班-李曉妍-hsiao-yen-lee-tw-study-ncu-bde</v>
      </c>
      <c r="P523" s="45" t="s">
        <v>4385</v>
      </c>
      <c r="Q523" s="89" t="s">
        <v>4386</v>
      </c>
      <c r="R523" s="30"/>
      <c r="S523" s="47"/>
      <c r="T523" s="36" t="str">
        <f t="shared" si="4"/>
        <v>OK</v>
      </c>
      <c r="U523" s="36"/>
      <c r="V523" s="36"/>
      <c r="W523" s="36"/>
      <c r="X523" s="36"/>
      <c r="Y523" s="49"/>
      <c r="Z523" s="30" t="s">
        <v>2494</v>
      </c>
      <c r="AA523" s="51" t="s">
        <v>140</v>
      </c>
      <c r="AB523" s="51" t="s">
        <v>86</v>
      </c>
      <c r="AC523" s="36"/>
      <c r="AD523" s="36"/>
      <c r="AE523" s="36"/>
      <c r="AF523" s="36"/>
      <c r="AG523" s="36"/>
    </row>
    <row r="524" spans="1:33" ht="14" x14ac:dyDescent="0.15">
      <c r="A524" s="30" t="s">
        <v>1561</v>
      </c>
      <c r="B524" s="30" t="s">
        <v>1562</v>
      </c>
      <c r="C524" s="30" t="s">
        <v>189</v>
      </c>
      <c r="D524" s="30" t="s">
        <v>37</v>
      </c>
      <c r="E524" s="30" t="str">
        <f t="shared" si="0"/>
        <v>台灣</v>
      </c>
      <c r="F524" s="30" t="str">
        <f t="shared" si="1"/>
        <v>國內講座國籍台灣</v>
      </c>
      <c r="G524" s="30" t="s">
        <v>73</v>
      </c>
      <c r="H524" s="30" t="str">
        <f t="shared" si="2"/>
        <v>中文</v>
      </c>
      <c r="I524" s="30" t="s">
        <v>86</v>
      </c>
      <c r="J524" s="30" t="s">
        <v>32</v>
      </c>
      <c r="K524" s="30" t="s">
        <v>1190</v>
      </c>
      <c r="L524" s="30" t="s">
        <v>4387</v>
      </c>
      <c r="M524" s="30" t="s">
        <v>4388</v>
      </c>
      <c r="N524" s="74" t="s">
        <v>4389</v>
      </c>
      <c r="O524" s="44" t="str">
        <f t="shared" si="3"/>
        <v>https://ioh.tw/talks/東華國企系-周秉豐-ping-feng-chou-tw-study-ndhu-bde</v>
      </c>
      <c r="P524" s="45" t="s">
        <v>4390</v>
      </c>
      <c r="Q524" s="46" t="s">
        <v>4391</v>
      </c>
      <c r="R524" s="30"/>
      <c r="S524" s="47"/>
      <c r="T524" s="36" t="str">
        <f t="shared" si="4"/>
        <v>OK</v>
      </c>
      <c r="U524" s="36"/>
      <c r="V524" s="36"/>
      <c r="W524" s="36"/>
      <c r="X524" s="36"/>
      <c r="Y524" s="49"/>
      <c r="Z524" s="30" t="s">
        <v>3852</v>
      </c>
      <c r="AA524" s="51" t="s">
        <v>140</v>
      </c>
      <c r="AB524" s="51" t="s">
        <v>86</v>
      </c>
      <c r="AC524" s="36"/>
      <c r="AD524" s="36"/>
      <c r="AE524" s="36"/>
      <c r="AF524" s="36"/>
      <c r="AG524" s="36"/>
    </row>
    <row r="525" spans="1:33" ht="14" x14ac:dyDescent="0.15">
      <c r="A525" s="30" t="s">
        <v>894</v>
      </c>
      <c r="B525" s="30" t="s">
        <v>895</v>
      </c>
      <c r="C525" s="30" t="s">
        <v>189</v>
      </c>
      <c r="D525" s="30" t="s">
        <v>37</v>
      </c>
      <c r="E525" s="30" t="str">
        <f t="shared" si="0"/>
        <v>台灣</v>
      </c>
      <c r="F525" s="30" t="str">
        <f t="shared" si="1"/>
        <v>國內講座國籍台灣</v>
      </c>
      <c r="G525" s="30" t="s">
        <v>73</v>
      </c>
      <c r="H525" s="30" t="str">
        <f t="shared" si="2"/>
        <v>中文</v>
      </c>
      <c r="I525" s="30" t="s">
        <v>86</v>
      </c>
      <c r="J525" s="30" t="s">
        <v>32</v>
      </c>
      <c r="K525" s="30" t="s">
        <v>3887</v>
      </c>
      <c r="L525" s="30" t="s">
        <v>4392</v>
      </c>
      <c r="M525" s="30" t="s">
        <v>3889</v>
      </c>
      <c r="N525" s="74" t="s">
        <v>4393</v>
      </c>
      <c r="O525" s="44" t="str">
        <f t="shared" si="3"/>
        <v>https://ioh.tw/talks/台北醫學大學牙體技術學系-蔡佳恩-chia-en-tsai-tw-study-tmu-bde</v>
      </c>
      <c r="P525" s="45" t="s">
        <v>4394</v>
      </c>
      <c r="Q525" s="102" t="s">
        <v>4395</v>
      </c>
      <c r="R525" s="36"/>
      <c r="S525" s="47"/>
      <c r="T525" s="36" t="str">
        <f t="shared" si="4"/>
        <v>OK</v>
      </c>
      <c r="U525" s="36"/>
      <c r="V525" s="30">
        <v>1</v>
      </c>
      <c r="W525" s="36"/>
      <c r="X525" s="36"/>
      <c r="Y525" s="49"/>
      <c r="Z525" s="30" t="s">
        <v>4396</v>
      </c>
      <c r="AA525" s="51" t="s">
        <v>140</v>
      </c>
      <c r="AB525" s="51" t="s">
        <v>86</v>
      </c>
      <c r="AC525" s="36"/>
      <c r="AD525" s="36"/>
      <c r="AE525" s="36"/>
      <c r="AF525" s="36"/>
      <c r="AG525" s="36"/>
    </row>
    <row r="526" spans="1:33" ht="14" x14ac:dyDescent="0.15">
      <c r="A526" s="30" t="s">
        <v>2196</v>
      </c>
      <c r="B526" s="30" t="s">
        <v>2197</v>
      </c>
      <c r="C526" s="30" t="s">
        <v>189</v>
      </c>
      <c r="D526" s="30" t="s">
        <v>37</v>
      </c>
      <c r="E526" s="30" t="str">
        <f t="shared" si="0"/>
        <v>台灣</v>
      </c>
      <c r="F526" s="30" t="str">
        <f t="shared" si="1"/>
        <v>國內講座國籍台灣</v>
      </c>
      <c r="G526" s="30" t="s">
        <v>73</v>
      </c>
      <c r="H526" s="30" t="str">
        <f t="shared" si="2"/>
        <v>中文</v>
      </c>
      <c r="I526" s="30" t="s">
        <v>86</v>
      </c>
      <c r="J526" s="30" t="s">
        <v>32</v>
      </c>
      <c r="K526" s="30" t="s">
        <v>2766</v>
      </c>
      <c r="L526" s="30" t="s">
        <v>2047</v>
      </c>
      <c r="M526" s="30" t="s">
        <v>989</v>
      </c>
      <c r="N526" s="68" t="s">
        <v>4397</v>
      </c>
      <c r="O526" s="44" t="str">
        <f t="shared" si="3"/>
        <v>https://ioh.tw/talks/長庚醫學系-鄭子謙-tzu-chien-cheng-tw-study-cgu-bde</v>
      </c>
      <c r="P526" s="45" t="s">
        <v>4398</v>
      </c>
      <c r="Q526" s="46" t="s">
        <v>4399</v>
      </c>
      <c r="R526" s="30"/>
      <c r="S526" s="47"/>
      <c r="T526" s="36" t="str">
        <f t="shared" si="4"/>
        <v>OK</v>
      </c>
      <c r="U526" s="36"/>
      <c r="V526" s="36"/>
      <c r="W526" s="36"/>
      <c r="X526" s="36"/>
      <c r="Y526" s="49"/>
      <c r="Z526" s="30" t="s">
        <v>4400</v>
      </c>
      <c r="AA526" s="51" t="s">
        <v>140</v>
      </c>
      <c r="AB526" s="51" t="s">
        <v>86</v>
      </c>
      <c r="AC526" s="36"/>
      <c r="AD526" s="36"/>
      <c r="AE526" s="36"/>
      <c r="AF526" s="36"/>
      <c r="AG526" s="36"/>
    </row>
    <row r="527" spans="1:33" ht="14" x14ac:dyDescent="0.15">
      <c r="A527" s="103" t="s">
        <v>1150</v>
      </c>
      <c r="B527" s="103" t="s">
        <v>1151</v>
      </c>
      <c r="C527" s="103" t="s">
        <v>189</v>
      </c>
      <c r="D527" s="103" t="s">
        <v>37</v>
      </c>
      <c r="E527" s="30" t="str">
        <f t="shared" si="0"/>
        <v>台灣</v>
      </c>
      <c r="F527" s="30" t="str">
        <f t="shared" si="1"/>
        <v>國內講座國籍台灣</v>
      </c>
      <c r="G527" s="30" t="s">
        <v>73</v>
      </c>
      <c r="H527" s="30" t="str">
        <f t="shared" si="2"/>
        <v>中文</v>
      </c>
      <c r="I527" s="30" t="s">
        <v>86</v>
      </c>
      <c r="J527" s="30" t="s">
        <v>32</v>
      </c>
      <c r="K527" s="103" t="s">
        <v>2371</v>
      </c>
      <c r="L527" s="103" t="s">
        <v>1414</v>
      </c>
      <c r="M527" s="103" t="s">
        <v>2373</v>
      </c>
      <c r="N527" s="68" t="s">
        <v>4401</v>
      </c>
      <c r="O527" s="104" t="str">
        <f t="shared" si="3"/>
        <v>https://ioh.tw/talks/台大公衛系-蘇庭睿-ting-ruei-su-tw-study-ntu-bde</v>
      </c>
      <c r="P527" s="139" t="s">
        <v>4402</v>
      </c>
      <c r="Q527" s="102" t="s">
        <v>4403</v>
      </c>
      <c r="R527" s="103"/>
      <c r="S527" s="47"/>
      <c r="T527" s="36" t="str">
        <f t="shared" si="4"/>
        <v>OK</v>
      </c>
      <c r="U527" s="36"/>
      <c r="V527" s="36"/>
      <c r="W527" s="36"/>
      <c r="X527" s="36"/>
      <c r="Y527" s="49"/>
      <c r="Z527" s="30" t="s">
        <v>4001</v>
      </c>
      <c r="AA527" s="51" t="s">
        <v>140</v>
      </c>
      <c r="AB527" s="51" t="s">
        <v>86</v>
      </c>
      <c r="AC527" s="36"/>
      <c r="AD527" s="36"/>
      <c r="AE527" s="36"/>
      <c r="AF527" s="36"/>
      <c r="AG527" s="36"/>
    </row>
    <row r="528" spans="1:33" ht="14" x14ac:dyDescent="0.15">
      <c r="A528" s="30" t="s">
        <v>2938</v>
      </c>
      <c r="B528" s="30" t="s">
        <v>2939</v>
      </c>
      <c r="C528" s="30" t="s">
        <v>189</v>
      </c>
      <c r="D528" s="30" t="s">
        <v>37</v>
      </c>
      <c r="E528" s="30" t="str">
        <f t="shared" si="0"/>
        <v>台灣</v>
      </c>
      <c r="F528" s="30" t="str">
        <f t="shared" si="1"/>
        <v>國內講座國籍台灣</v>
      </c>
      <c r="G528" s="30" t="s">
        <v>73</v>
      </c>
      <c r="H528" s="30" t="str">
        <f t="shared" si="2"/>
        <v>中文</v>
      </c>
      <c r="I528" s="30" t="s">
        <v>86</v>
      </c>
      <c r="J528" s="30" t="s">
        <v>32</v>
      </c>
      <c r="K528" s="30" t="s">
        <v>1587</v>
      </c>
      <c r="L528" s="30" t="s">
        <v>4404</v>
      </c>
      <c r="M528" s="30" t="s">
        <v>1589</v>
      </c>
      <c r="N528" s="74" t="s">
        <v>4405</v>
      </c>
      <c r="O528" s="44" t="str">
        <f t="shared" si="3"/>
        <v>https://ioh.tw/talks/政大中文系-茅雅媛-ya-yuan-mao-tw-study-nccu-bde</v>
      </c>
      <c r="P528" s="69" t="s">
        <v>4406</v>
      </c>
      <c r="Q528" s="89" t="s">
        <v>4407</v>
      </c>
      <c r="R528" s="36"/>
      <c r="S528" s="47"/>
      <c r="T528" s="36" t="str">
        <f t="shared" si="4"/>
        <v>OK</v>
      </c>
      <c r="U528" s="36"/>
      <c r="V528" s="36"/>
      <c r="W528" s="36"/>
      <c r="X528" s="36"/>
      <c r="Y528" s="49"/>
      <c r="Z528" s="30" t="s">
        <v>4408</v>
      </c>
      <c r="AA528" s="51" t="s">
        <v>140</v>
      </c>
      <c r="AB528" s="51" t="s">
        <v>86</v>
      </c>
      <c r="AC528" s="36"/>
      <c r="AD528" s="36"/>
      <c r="AE528" s="36"/>
      <c r="AF528" s="36"/>
      <c r="AG528" s="36"/>
    </row>
    <row r="529" spans="1:33" ht="14" x14ac:dyDescent="0.15">
      <c r="A529" s="30" t="s">
        <v>1578</v>
      </c>
      <c r="B529" s="30" t="s">
        <v>1579</v>
      </c>
      <c r="C529" s="30" t="s">
        <v>189</v>
      </c>
      <c r="D529" s="30" t="s">
        <v>37</v>
      </c>
      <c r="E529" s="30" t="str">
        <f t="shared" si="0"/>
        <v>台灣</v>
      </c>
      <c r="F529" s="30" t="str">
        <f t="shared" si="1"/>
        <v>國內講座國籍台灣</v>
      </c>
      <c r="G529" s="30" t="s">
        <v>73</v>
      </c>
      <c r="H529" s="30" t="str">
        <f t="shared" si="2"/>
        <v>中文</v>
      </c>
      <c r="I529" s="30" t="s">
        <v>86</v>
      </c>
      <c r="J529" s="30" t="s">
        <v>32</v>
      </c>
      <c r="K529" s="30" t="s">
        <v>268</v>
      </c>
      <c r="L529" s="30" t="s">
        <v>3761</v>
      </c>
      <c r="M529" s="30" t="s">
        <v>270</v>
      </c>
      <c r="N529" s="68" t="s">
        <v>4409</v>
      </c>
      <c r="O529" s="44" t="str">
        <f t="shared" si="3"/>
        <v>https://ioh.tw/talks/長榮會計系-周科樺-ke-hua-chou-tw-study-cjcu-bde</v>
      </c>
      <c r="P529" s="45" t="s">
        <v>4410</v>
      </c>
      <c r="Q529" s="89" t="s">
        <v>4411</v>
      </c>
      <c r="R529" s="36"/>
      <c r="S529" s="47"/>
      <c r="T529" s="36" t="str">
        <f t="shared" si="4"/>
        <v>OK</v>
      </c>
      <c r="U529" s="36"/>
      <c r="V529" s="36"/>
      <c r="W529" s="36"/>
      <c r="X529" s="36"/>
      <c r="Y529" s="49"/>
      <c r="Z529" s="30" t="s">
        <v>4412</v>
      </c>
      <c r="AA529" s="51" t="s">
        <v>140</v>
      </c>
      <c r="AB529" s="51" t="s">
        <v>86</v>
      </c>
      <c r="AC529" s="36"/>
      <c r="AD529" s="36"/>
      <c r="AE529" s="36"/>
      <c r="AF529" s="36"/>
      <c r="AG529" s="36"/>
    </row>
    <row r="530" spans="1:33" ht="14" x14ac:dyDescent="0.15">
      <c r="A530" s="30" t="s">
        <v>1561</v>
      </c>
      <c r="B530" s="30" t="s">
        <v>1562</v>
      </c>
      <c r="C530" s="30" t="s">
        <v>189</v>
      </c>
      <c r="D530" s="30" t="s">
        <v>37</v>
      </c>
      <c r="E530" s="30" t="str">
        <f t="shared" si="0"/>
        <v>台灣</v>
      </c>
      <c r="F530" s="30" t="str">
        <f t="shared" si="1"/>
        <v>國內講座國籍台灣</v>
      </c>
      <c r="G530" s="30" t="s">
        <v>73</v>
      </c>
      <c r="H530" s="30" t="str">
        <f t="shared" si="2"/>
        <v>中文</v>
      </c>
      <c r="I530" s="30" t="s">
        <v>86</v>
      </c>
      <c r="J530" s="30" t="s">
        <v>32</v>
      </c>
      <c r="K530" s="30" t="s">
        <v>1776</v>
      </c>
      <c r="L530" s="30" t="s">
        <v>609</v>
      </c>
      <c r="M530" s="30" t="s">
        <v>4413</v>
      </c>
      <c r="N530" s="74" t="s">
        <v>4414</v>
      </c>
      <c r="O530" s="44" t="str">
        <f t="shared" si="3"/>
        <v>https://ioh.tw/talks/東華歷史系-鄧潔宇-chieh-yu-teng-tw-study-ndhu-bde</v>
      </c>
      <c r="P530" s="45" t="s">
        <v>4415</v>
      </c>
      <c r="Q530" s="89" t="s">
        <v>4416</v>
      </c>
      <c r="R530" s="30"/>
      <c r="S530" s="47"/>
      <c r="T530" s="36" t="str">
        <f t="shared" si="4"/>
        <v>OK</v>
      </c>
      <c r="U530" s="36"/>
      <c r="V530" s="36"/>
      <c r="W530" s="36"/>
      <c r="X530" s="36"/>
      <c r="Y530" s="49"/>
      <c r="Z530" s="30" t="s">
        <v>3622</v>
      </c>
      <c r="AA530" s="51" t="s">
        <v>140</v>
      </c>
      <c r="AB530" s="51" t="s">
        <v>86</v>
      </c>
      <c r="AC530" s="36"/>
      <c r="AD530" s="36"/>
      <c r="AE530" s="36"/>
      <c r="AF530" s="36"/>
      <c r="AG530" s="36"/>
    </row>
    <row r="531" spans="1:33" ht="14" x14ac:dyDescent="0.15">
      <c r="A531" s="30" t="s">
        <v>3988</v>
      </c>
      <c r="B531" s="30" t="s">
        <v>3989</v>
      </c>
      <c r="C531" s="30" t="s">
        <v>189</v>
      </c>
      <c r="D531" s="30" t="s">
        <v>37</v>
      </c>
      <c r="E531" s="30" t="str">
        <f t="shared" si="0"/>
        <v>台灣</v>
      </c>
      <c r="F531" s="30" t="str">
        <f t="shared" si="1"/>
        <v>國內講座國籍台灣</v>
      </c>
      <c r="G531" s="30" t="s">
        <v>73</v>
      </c>
      <c r="H531" s="30" t="str">
        <f t="shared" si="2"/>
        <v>中文</v>
      </c>
      <c r="I531" s="30" t="s">
        <v>86</v>
      </c>
      <c r="J531" s="30" t="s">
        <v>32</v>
      </c>
      <c r="K531" s="30" t="s">
        <v>4417</v>
      </c>
      <c r="L531" s="30" t="s">
        <v>3955</v>
      </c>
      <c r="M531" s="30" t="s">
        <v>4418</v>
      </c>
      <c r="N531" s="74" t="s">
        <v>4419</v>
      </c>
      <c r="O531" s="44" t="str">
        <f t="shared" si="3"/>
        <v>https://ioh.tw/talks/中興食生系-曾上哲-shang-che-tseng-tw-study-nchu-bde</v>
      </c>
      <c r="P531" s="45" t="s">
        <v>4420</v>
      </c>
      <c r="Q531" s="89" t="s">
        <v>4421</v>
      </c>
      <c r="R531" s="36"/>
      <c r="S531" s="47"/>
      <c r="T531" s="36" t="str">
        <f t="shared" si="4"/>
        <v>OK</v>
      </c>
      <c r="U531" s="36"/>
      <c r="V531" s="36"/>
      <c r="W531" s="36"/>
      <c r="X531" s="36"/>
      <c r="Y531" s="49"/>
      <c r="Z531" s="30" t="s">
        <v>4046</v>
      </c>
      <c r="AA531" s="51" t="s">
        <v>140</v>
      </c>
      <c r="AB531" s="51" t="s">
        <v>86</v>
      </c>
      <c r="AC531" s="36"/>
      <c r="AD531" s="36"/>
      <c r="AE531" s="36"/>
      <c r="AF531" s="36"/>
      <c r="AG531" s="36"/>
    </row>
    <row r="532" spans="1:33" ht="14" x14ac:dyDescent="0.15">
      <c r="A532" s="103" t="s">
        <v>4422</v>
      </c>
      <c r="B532" s="103" t="s">
        <v>4423</v>
      </c>
      <c r="C532" s="103" t="s">
        <v>189</v>
      </c>
      <c r="D532" s="103" t="s">
        <v>37</v>
      </c>
      <c r="E532" s="30" t="str">
        <f t="shared" si="0"/>
        <v>台灣</v>
      </c>
      <c r="F532" s="30" t="str">
        <f t="shared" si="1"/>
        <v>國內講座國籍台灣</v>
      </c>
      <c r="G532" s="30" t="s">
        <v>73</v>
      </c>
      <c r="H532" s="30" t="str">
        <f t="shared" si="2"/>
        <v>中文</v>
      </c>
      <c r="I532" s="30" t="s">
        <v>86</v>
      </c>
      <c r="J532" s="30" t="s">
        <v>32</v>
      </c>
      <c r="K532" s="103" t="s">
        <v>3666</v>
      </c>
      <c r="L532" s="103" t="s">
        <v>1569</v>
      </c>
      <c r="M532" s="103" t="s">
        <v>2963</v>
      </c>
      <c r="N532" s="68" t="s">
        <v>4424</v>
      </c>
      <c r="O532" s="104" t="str">
        <f t="shared" si="3"/>
        <v>https://ioh.tw/talks/文化英文系-莊智象-michael-chuang-tw-study-pccu-bde</v>
      </c>
      <c r="P532" s="69" t="s">
        <v>4425</v>
      </c>
      <c r="Q532" s="140" t="s">
        <v>4426</v>
      </c>
      <c r="R532" s="103"/>
      <c r="S532" s="47"/>
      <c r="T532" s="36" t="str">
        <f t="shared" si="4"/>
        <v>OK</v>
      </c>
      <c r="U532" s="36"/>
      <c r="V532" s="36"/>
      <c r="W532" s="36"/>
      <c r="X532" s="36"/>
      <c r="Y532" s="49"/>
      <c r="Z532" s="30" t="s">
        <v>2143</v>
      </c>
      <c r="AA532" s="51" t="s">
        <v>140</v>
      </c>
      <c r="AB532" s="51" t="s">
        <v>86</v>
      </c>
      <c r="AC532" s="36"/>
      <c r="AD532" s="36"/>
      <c r="AE532" s="36"/>
      <c r="AF532" s="36"/>
      <c r="AG532" s="36"/>
    </row>
    <row r="533" spans="1:33" ht="14" x14ac:dyDescent="0.15">
      <c r="A533" s="30" t="s">
        <v>894</v>
      </c>
      <c r="B533" s="30" t="s">
        <v>895</v>
      </c>
      <c r="C533" s="30" t="s">
        <v>189</v>
      </c>
      <c r="D533" s="30" t="s">
        <v>37</v>
      </c>
      <c r="E533" s="30" t="str">
        <f t="shared" si="0"/>
        <v>台灣</v>
      </c>
      <c r="F533" s="30" t="str">
        <f t="shared" si="1"/>
        <v>國內講座國籍台灣</v>
      </c>
      <c r="G533" s="30" t="s">
        <v>73</v>
      </c>
      <c r="H533" s="30" t="str">
        <f t="shared" si="2"/>
        <v>中文</v>
      </c>
      <c r="I533" s="30" t="s">
        <v>86</v>
      </c>
      <c r="J533" s="30" t="s">
        <v>32</v>
      </c>
      <c r="K533" s="30" t="s">
        <v>2766</v>
      </c>
      <c r="L533" s="30" t="s">
        <v>4249</v>
      </c>
      <c r="M533" s="30" t="s">
        <v>989</v>
      </c>
      <c r="N533" s="80" t="s">
        <v>4427</v>
      </c>
      <c r="O533" s="44" t="str">
        <f t="shared" si="3"/>
        <v>https://ioh.tw/talks/北醫醫學系-張堯任-yau-ren-chang-tw-study-tmu-bde</v>
      </c>
      <c r="P533" s="45" t="s">
        <v>4428</v>
      </c>
      <c r="Q533" s="102" t="s">
        <v>4429</v>
      </c>
      <c r="R533" s="30"/>
      <c r="S533" s="47"/>
      <c r="T533" s="36" t="str">
        <f t="shared" si="4"/>
        <v>OK</v>
      </c>
      <c r="U533" s="36"/>
      <c r="V533" s="30">
        <v>1</v>
      </c>
      <c r="W533" s="36"/>
      <c r="X533" s="36"/>
      <c r="Y533" s="49"/>
      <c r="Z533" s="30" t="s">
        <v>3435</v>
      </c>
      <c r="AA533" s="51" t="s">
        <v>140</v>
      </c>
      <c r="AB533" s="51" t="s">
        <v>86</v>
      </c>
      <c r="AC533" s="36"/>
      <c r="AD533" s="36"/>
      <c r="AE533" s="36"/>
      <c r="AF533" s="36"/>
      <c r="AG533" s="36"/>
    </row>
    <row r="534" spans="1:33" ht="14" x14ac:dyDescent="0.15">
      <c r="A534" s="30" t="s">
        <v>2938</v>
      </c>
      <c r="B534" s="30" t="s">
        <v>2939</v>
      </c>
      <c r="C534" s="30" t="s">
        <v>189</v>
      </c>
      <c r="D534" s="30" t="s">
        <v>37</v>
      </c>
      <c r="E534" s="30" t="str">
        <f t="shared" si="0"/>
        <v>台灣</v>
      </c>
      <c r="F534" s="30" t="str">
        <f t="shared" si="1"/>
        <v>國內講座國籍台灣</v>
      </c>
      <c r="G534" s="30" t="s">
        <v>73</v>
      </c>
      <c r="H534" s="30" t="str">
        <f t="shared" si="2"/>
        <v>中文</v>
      </c>
      <c r="I534" s="30" t="s">
        <v>86</v>
      </c>
      <c r="J534" s="30" t="s">
        <v>32</v>
      </c>
      <c r="K534" s="30" t="s">
        <v>4430</v>
      </c>
      <c r="L534" s="30" t="s">
        <v>2443</v>
      </c>
      <c r="M534" s="30" t="s">
        <v>4431</v>
      </c>
      <c r="N534" s="68" t="s">
        <v>4432</v>
      </c>
      <c r="O534" s="44" t="str">
        <f t="shared" si="3"/>
        <v>https://ioh.tw/talks/政大外交系-郭芳孜-francis-kuo-tw-study-nccu-bde</v>
      </c>
      <c r="P534" s="45" t="s">
        <v>4433</v>
      </c>
      <c r="Q534" s="102" t="s">
        <v>4434</v>
      </c>
      <c r="R534" s="30"/>
      <c r="S534" s="47"/>
      <c r="T534" s="36" t="str">
        <f t="shared" si="4"/>
        <v>OK</v>
      </c>
      <c r="U534" s="36"/>
      <c r="V534" s="36"/>
      <c r="W534" s="36"/>
      <c r="X534" s="36"/>
      <c r="Y534" s="49"/>
      <c r="Z534" s="30" t="s">
        <v>2973</v>
      </c>
      <c r="AA534" s="51" t="s">
        <v>140</v>
      </c>
      <c r="AB534" s="51" t="s">
        <v>86</v>
      </c>
      <c r="AC534" s="36"/>
      <c r="AD534" s="36"/>
      <c r="AE534" s="36"/>
      <c r="AF534" s="36"/>
      <c r="AG534" s="36"/>
    </row>
    <row r="535" spans="1:33" ht="14" x14ac:dyDescent="0.15">
      <c r="A535" s="30" t="s">
        <v>1810</v>
      </c>
      <c r="B535" s="30" t="s">
        <v>1811</v>
      </c>
      <c r="C535" s="30" t="s">
        <v>189</v>
      </c>
      <c r="D535" s="30" t="s">
        <v>37</v>
      </c>
      <c r="E535" s="30" t="str">
        <f t="shared" si="0"/>
        <v>台灣</v>
      </c>
      <c r="F535" s="30" t="str">
        <f t="shared" si="1"/>
        <v>國內講座國籍台灣</v>
      </c>
      <c r="G535" s="30" t="s">
        <v>73</v>
      </c>
      <c r="H535" s="30" t="str">
        <f t="shared" si="2"/>
        <v>中文</v>
      </c>
      <c r="I535" s="30" t="s">
        <v>86</v>
      </c>
      <c r="J535" s="30" t="s">
        <v>32</v>
      </c>
      <c r="K535" s="30" t="s">
        <v>3110</v>
      </c>
      <c r="L535" s="30" t="s">
        <v>703</v>
      </c>
      <c r="M535" s="30" t="s">
        <v>3111</v>
      </c>
      <c r="N535" s="225" t="s">
        <v>4435</v>
      </c>
      <c r="O535" s="44" t="str">
        <f t="shared" si="3"/>
        <v>https://ioh.tw/talks/淡江統計系-楊大侑-derrick-yang-tw-study-tku-bde</v>
      </c>
      <c r="P535" s="45" t="s">
        <v>4436</v>
      </c>
      <c r="Q535" s="140" t="s">
        <v>4437</v>
      </c>
      <c r="R535" s="36"/>
      <c r="S535" s="47"/>
      <c r="T535" s="36" t="str">
        <f t="shared" si="4"/>
        <v>OK</v>
      </c>
      <c r="U535" s="36"/>
      <c r="V535" s="36"/>
      <c r="W535" s="36"/>
      <c r="X535" s="36"/>
      <c r="Y535" s="49"/>
      <c r="Z535" s="30" t="s">
        <v>4438</v>
      </c>
      <c r="AA535" s="51" t="s">
        <v>140</v>
      </c>
      <c r="AB535" s="51" t="s">
        <v>86</v>
      </c>
      <c r="AC535" s="36"/>
      <c r="AD535" s="36"/>
      <c r="AE535" s="36"/>
      <c r="AF535" s="36"/>
      <c r="AG535" s="36"/>
    </row>
    <row r="536" spans="1:33" ht="14" x14ac:dyDescent="0.15">
      <c r="A536" s="30" t="s">
        <v>4439</v>
      </c>
      <c r="B536" s="30" t="s">
        <v>4440</v>
      </c>
      <c r="C536" s="30" t="s">
        <v>189</v>
      </c>
      <c r="D536" s="30" t="s">
        <v>37</v>
      </c>
      <c r="E536" s="30" t="str">
        <f t="shared" si="0"/>
        <v>台灣</v>
      </c>
      <c r="F536" s="30" t="str">
        <f t="shared" si="1"/>
        <v>國內講座國籍台灣</v>
      </c>
      <c r="G536" s="30" t="s">
        <v>73</v>
      </c>
      <c r="H536" s="30" t="str">
        <f t="shared" si="2"/>
        <v>中文</v>
      </c>
      <c r="I536" s="30" t="s">
        <v>86</v>
      </c>
      <c r="J536" s="30" t="s">
        <v>32</v>
      </c>
      <c r="K536" s="30" t="s">
        <v>2962</v>
      </c>
      <c r="L536" s="30" t="s">
        <v>3256</v>
      </c>
      <c r="M536" s="30" t="s">
        <v>2963</v>
      </c>
      <c r="N536" s="74" t="s">
        <v>4441</v>
      </c>
      <c r="O536" s="44" t="str">
        <f t="shared" si="3"/>
        <v>https://ioh.tw/talks/師大英語系-謝芝平-linda-hsieh-tw-study-ntnu-bde</v>
      </c>
      <c r="P536" s="45" t="s">
        <v>4442</v>
      </c>
      <c r="Q536" s="46" t="s">
        <v>4443</v>
      </c>
      <c r="R536" s="30"/>
      <c r="S536" s="47"/>
      <c r="T536" s="36" t="str">
        <f t="shared" si="4"/>
        <v>OK</v>
      </c>
      <c r="U536" s="36"/>
      <c r="V536" s="36"/>
      <c r="W536" s="36"/>
      <c r="X536" s="36"/>
      <c r="Y536" s="49"/>
      <c r="Z536" s="30" t="s">
        <v>2112</v>
      </c>
      <c r="AA536" s="51" t="s">
        <v>140</v>
      </c>
      <c r="AB536" s="51" t="s">
        <v>86</v>
      </c>
      <c r="AC536" s="36"/>
      <c r="AD536" s="36"/>
      <c r="AE536" s="36"/>
      <c r="AF536" s="36"/>
      <c r="AG536" s="36"/>
    </row>
    <row r="537" spans="1:33" ht="14" x14ac:dyDescent="0.15">
      <c r="A537" s="30" t="s">
        <v>1150</v>
      </c>
      <c r="B537" s="30" t="s">
        <v>1151</v>
      </c>
      <c r="C537" s="30" t="s">
        <v>189</v>
      </c>
      <c r="D537" s="30" t="s">
        <v>37</v>
      </c>
      <c r="E537" s="30" t="str">
        <f t="shared" si="0"/>
        <v>台灣</v>
      </c>
      <c r="F537" s="30" t="str">
        <f t="shared" si="1"/>
        <v>國內講座國籍台灣</v>
      </c>
      <c r="G537" s="30" t="s">
        <v>73</v>
      </c>
      <c r="H537" s="30" t="str">
        <f t="shared" si="2"/>
        <v>中文</v>
      </c>
      <c r="I537" s="30" t="s">
        <v>86</v>
      </c>
      <c r="J537" s="30" t="s">
        <v>32</v>
      </c>
      <c r="K537" s="30" t="s">
        <v>4444</v>
      </c>
      <c r="L537" s="30" t="s">
        <v>1577</v>
      </c>
      <c r="M537" s="30" t="s">
        <v>4445</v>
      </c>
      <c r="N537" s="68" t="s">
        <v>4446</v>
      </c>
      <c r="O537" s="44" t="str">
        <f t="shared" si="3"/>
        <v>https://ioh.tw/talks/台大農藝系-方伯軒-po-hsuan-fang-tw-study-ntu-bde</v>
      </c>
      <c r="P537" s="45" t="s">
        <v>4447</v>
      </c>
      <c r="Q537" s="46" t="s">
        <v>4448</v>
      </c>
      <c r="R537" s="36"/>
      <c r="S537" s="47"/>
      <c r="T537" s="36" t="str">
        <f t="shared" si="4"/>
        <v>OK</v>
      </c>
      <c r="U537" s="36"/>
      <c r="V537" s="36"/>
      <c r="W537" s="36"/>
      <c r="X537" s="36"/>
      <c r="Y537" s="49"/>
      <c r="Z537" s="30" t="s">
        <v>2978</v>
      </c>
      <c r="AA537" s="51" t="s">
        <v>140</v>
      </c>
      <c r="AB537" s="51" t="s">
        <v>86</v>
      </c>
      <c r="AC537" s="36"/>
      <c r="AD537" s="36"/>
      <c r="AE537" s="36"/>
      <c r="AF537" s="36"/>
      <c r="AG537" s="36"/>
    </row>
    <row r="538" spans="1:33" ht="14" x14ac:dyDescent="0.15">
      <c r="A538" s="30" t="s">
        <v>705</v>
      </c>
      <c r="B538" s="30" t="s">
        <v>706</v>
      </c>
      <c r="C538" s="30" t="s">
        <v>189</v>
      </c>
      <c r="D538" s="30" t="s">
        <v>37</v>
      </c>
      <c r="E538" s="30" t="str">
        <f t="shared" si="0"/>
        <v>澳門</v>
      </c>
      <c r="F538" s="30" t="str">
        <f t="shared" si="1"/>
        <v>國內講座國籍澳門</v>
      </c>
      <c r="G538" s="30" t="s">
        <v>2463</v>
      </c>
      <c r="H538" s="30" t="str">
        <f t="shared" si="2"/>
        <v>廣東語</v>
      </c>
      <c r="I538" s="30" t="s">
        <v>352</v>
      </c>
      <c r="J538" s="30" t="s">
        <v>32</v>
      </c>
      <c r="K538" s="30" t="s">
        <v>1531</v>
      </c>
      <c r="L538" s="30" t="s">
        <v>3132</v>
      </c>
      <c r="M538" s="30" t="s">
        <v>1533</v>
      </c>
      <c r="N538" s="74" t="s">
        <v>4449</v>
      </c>
      <c r="O538" s="44" t="str">
        <f t="shared" si="3"/>
        <v>https://ioh.tw/talks/study-in-taiwan-羅志明-chi-meng-lo-tw-study-ncnu-bde-mo</v>
      </c>
      <c r="P538" s="69" t="s">
        <v>4450</v>
      </c>
      <c r="Q538" s="46" t="s">
        <v>4451</v>
      </c>
      <c r="R538" s="30"/>
      <c r="S538" s="47"/>
      <c r="T538" s="36" t="str">
        <f t="shared" si="4"/>
        <v>OK</v>
      </c>
      <c r="U538" s="36"/>
      <c r="V538" s="36"/>
      <c r="W538" s="36"/>
      <c r="X538" s="36"/>
      <c r="Y538" s="49"/>
      <c r="Z538" s="30" t="s">
        <v>4452</v>
      </c>
      <c r="AA538" s="51" t="s">
        <v>140</v>
      </c>
      <c r="AB538" s="51" t="s">
        <v>86</v>
      </c>
      <c r="AC538" s="36"/>
      <c r="AD538" s="36"/>
      <c r="AE538" s="36"/>
      <c r="AF538" s="36"/>
      <c r="AG538" s="36"/>
    </row>
    <row r="539" spans="1:33" ht="14" x14ac:dyDescent="0.15">
      <c r="A539" s="103" t="s">
        <v>705</v>
      </c>
      <c r="B539" s="103" t="s">
        <v>706</v>
      </c>
      <c r="C539" s="103" t="s">
        <v>189</v>
      </c>
      <c r="D539" s="103" t="s">
        <v>37</v>
      </c>
      <c r="E539" s="30" t="str">
        <f t="shared" si="0"/>
        <v>馬來西亞</v>
      </c>
      <c r="F539" s="30" t="str">
        <f t="shared" si="1"/>
        <v>國內講座國籍馬來西亞</v>
      </c>
      <c r="G539" s="30" t="s">
        <v>193</v>
      </c>
      <c r="H539" s="30" t="str">
        <f t="shared" si="2"/>
        <v>中文</v>
      </c>
      <c r="I539" s="30" t="s">
        <v>86</v>
      </c>
      <c r="J539" s="30" t="s">
        <v>32</v>
      </c>
      <c r="K539" s="103" t="s">
        <v>3978</v>
      </c>
      <c r="L539" s="103" t="s">
        <v>4453</v>
      </c>
      <c r="M539" s="103" t="s">
        <v>4454</v>
      </c>
      <c r="N539" s="74" t="s">
        <v>4455</v>
      </c>
      <c r="O539" s="104" t="str">
        <f t="shared" si="3"/>
        <v>https://ioh.tw/talks/暨大國際文教與比較教育學系-許薰以-hui-yee-koh-tw-study-ncnu-bde-my</v>
      </c>
      <c r="P539" s="69" t="s">
        <v>4456</v>
      </c>
      <c r="Q539" s="106" t="s">
        <v>4457</v>
      </c>
      <c r="R539" s="103"/>
      <c r="S539" s="47"/>
      <c r="T539" s="36" t="str">
        <f t="shared" si="4"/>
        <v>OK</v>
      </c>
      <c r="U539" s="36"/>
      <c r="V539" s="36"/>
      <c r="W539" s="36"/>
      <c r="X539" s="36"/>
      <c r="Y539" s="49"/>
      <c r="Z539" s="30" t="s">
        <v>1812</v>
      </c>
      <c r="AA539" s="51" t="s">
        <v>140</v>
      </c>
      <c r="AB539" s="51" t="s">
        <v>86</v>
      </c>
      <c r="AC539" s="36"/>
      <c r="AD539" s="36"/>
      <c r="AE539" s="36"/>
      <c r="AF539" s="36"/>
      <c r="AG539" s="36"/>
    </row>
    <row r="540" spans="1:33" ht="14" x14ac:dyDescent="0.15">
      <c r="A540" s="30" t="s">
        <v>1150</v>
      </c>
      <c r="B540" s="30" t="s">
        <v>1151</v>
      </c>
      <c r="C540" s="30" t="s">
        <v>189</v>
      </c>
      <c r="D540" s="30" t="s">
        <v>37</v>
      </c>
      <c r="E540" s="30" t="str">
        <f t="shared" si="0"/>
        <v>澳門</v>
      </c>
      <c r="F540" s="30" t="str">
        <f t="shared" si="1"/>
        <v>國內講座國籍澳門</v>
      </c>
      <c r="G540" s="30" t="s">
        <v>2463</v>
      </c>
      <c r="H540" s="30" t="str">
        <f t="shared" si="2"/>
        <v>中文</v>
      </c>
      <c r="I540" s="30" t="s">
        <v>86</v>
      </c>
      <c r="J540" s="30" t="s">
        <v>32</v>
      </c>
      <c r="K540" s="30" t="s">
        <v>1158</v>
      </c>
      <c r="L540" s="30" t="s">
        <v>1862</v>
      </c>
      <c r="M540" s="30" t="s">
        <v>1160</v>
      </c>
      <c r="N540" s="74" t="s">
        <v>4458</v>
      </c>
      <c r="O540" s="44" t="str">
        <f t="shared" si="3"/>
        <v>https://ioh.tw/talks/台大物理治療系-陳曉濤-hio-tou-l-chan-tw-study-ntu-bde</v>
      </c>
      <c r="P540" s="45" t="s">
        <v>4459</v>
      </c>
      <c r="Q540" s="46" t="s">
        <v>4460</v>
      </c>
      <c r="R540" s="36"/>
      <c r="S540" s="47"/>
      <c r="T540" s="36" t="str">
        <f t="shared" si="4"/>
        <v>OK</v>
      </c>
      <c r="U540" s="36"/>
      <c r="V540" s="36"/>
      <c r="W540" s="36"/>
      <c r="X540" s="36"/>
      <c r="Y540" s="49"/>
      <c r="Z540" s="30" t="s">
        <v>4461</v>
      </c>
      <c r="AA540" s="51" t="s">
        <v>140</v>
      </c>
      <c r="AB540" s="51" t="s">
        <v>86</v>
      </c>
      <c r="AC540" s="36"/>
      <c r="AD540" s="36"/>
      <c r="AE540" s="36"/>
      <c r="AF540" s="36"/>
      <c r="AG540" s="36"/>
    </row>
    <row r="541" spans="1:33" ht="14" x14ac:dyDescent="0.15">
      <c r="A541" s="30" t="s">
        <v>3422</v>
      </c>
      <c r="B541" s="30" t="s">
        <v>3423</v>
      </c>
      <c r="C541" s="30" t="s">
        <v>189</v>
      </c>
      <c r="D541" s="30" t="s">
        <v>37</v>
      </c>
      <c r="E541" s="30" t="str">
        <f t="shared" si="0"/>
        <v>台灣</v>
      </c>
      <c r="F541" s="30" t="str">
        <f t="shared" si="1"/>
        <v>國內講座國籍台灣</v>
      </c>
      <c r="G541" s="30" t="s">
        <v>73</v>
      </c>
      <c r="H541" s="30" t="str">
        <f t="shared" si="2"/>
        <v>中文</v>
      </c>
      <c r="I541" s="30" t="s">
        <v>86</v>
      </c>
      <c r="J541" s="30" t="s">
        <v>32</v>
      </c>
      <c r="K541" s="30" t="s">
        <v>632</v>
      </c>
      <c r="L541" s="30" t="s">
        <v>2563</v>
      </c>
      <c r="M541" s="30" t="s">
        <v>635</v>
      </c>
      <c r="N541" s="68" t="s">
        <v>4462</v>
      </c>
      <c r="O541" s="44" t="str">
        <f t="shared" si="3"/>
        <v>https://ioh.tw/talks/高雄大學法律系-朱雅雯-ya-wen-chu-tw-study-nuk-bde</v>
      </c>
      <c r="P541" s="45" t="s">
        <v>4463</v>
      </c>
      <c r="Q541" s="46" t="s">
        <v>4464</v>
      </c>
      <c r="R541" s="36"/>
      <c r="S541" s="47"/>
      <c r="T541" s="36" t="str">
        <f t="shared" si="4"/>
        <v>OK</v>
      </c>
      <c r="U541" s="36"/>
      <c r="V541" s="36"/>
      <c r="W541" s="36"/>
      <c r="X541" s="36"/>
      <c r="Y541" s="49"/>
      <c r="Z541" s="30" t="s">
        <v>2191</v>
      </c>
      <c r="AA541" s="51" t="s">
        <v>140</v>
      </c>
      <c r="AB541" s="51" t="s">
        <v>86</v>
      </c>
      <c r="AC541" s="36"/>
      <c r="AD541" s="36"/>
      <c r="AE541" s="36"/>
      <c r="AF541" s="36"/>
      <c r="AG541" s="36"/>
    </row>
    <row r="542" spans="1:33" ht="14" x14ac:dyDescent="0.15">
      <c r="A542" s="30" t="s">
        <v>3988</v>
      </c>
      <c r="B542" s="30" t="s">
        <v>3989</v>
      </c>
      <c r="C542" s="30" t="s">
        <v>189</v>
      </c>
      <c r="D542" s="30" t="s">
        <v>37</v>
      </c>
      <c r="E542" s="30" t="str">
        <f t="shared" si="0"/>
        <v>台灣</v>
      </c>
      <c r="F542" s="30" t="str">
        <f t="shared" si="1"/>
        <v>國內講座國籍台灣</v>
      </c>
      <c r="G542" s="30" t="s">
        <v>73</v>
      </c>
      <c r="H542" s="30" t="str">
        <f t="shared" si="2"/>
        <v>中文</v>
      </c>
      <c r="I542" s="30" t="s">
        <v>86</v>
      </c>
      <c r="J542" s="30" t="s">
        <v>32</v>
      </c>
      <c r="K542" s="30" t="s">
        <v>1450</v>
      </c>
      <c r="L542" s="30" t="s">
        <v>4037</v>
      </c>
      <c r="M542" s="30" t="s">
        <v>1452</v>
      </c>
      <c r="N542" s="74" t="s">
        <v>4465</v>
      </c>
      <c r="O542" s="44" t="str">
        <f t="shared" si="3"/>
        <v>https://ioh.tw/talks/中興外文系-李佳儒-carrie-lee-tw-study-nchu-bde</v>
      </c>
      <c r="P542" s="45" t="s">
        <v>4466</v>
      </c>
      <c r="Q542" s="102" t="s">
        <v>4467</v>
      </c>
      <c r="R542" s="36"/>
      <c r="S542" s="47"/>
      <c r="T542" s="36" t="str">
        <f t="shared" si="4"/>
        <v>OK</v>
      </c>
      <c r="U542" s="36"/>
      <c r="V542" s="36"/>
      <c r="W542" s="36"/>
      <c r="X542" s="36"/>
      <c r="Y542" s="49"/>
      <c r="Z542" s="30" t="s">
        <v>4468</v>
      </c>
      <c r="AA542" s="51" t="s">
        <v>140</v>
      </c>
      <c r="AB542" s="51" t="s">
        <v>86</v>
      </c>
      <c r="AC542" s="36"/>
      <c r="AD542" s="36"/>
      <c r="AE542" s="36"/>
      <c r="AF542" s="36"/>
      <c r="AG542" s="36"/>
    </row>
    <row r="543" spans="1:33" ht="14" x14ac:dyDescent="0.15">
      <c r="A543" s="30" t="s">
        <v>1578</v>
      </c>
      <c r="B543" s="30" t="s">
        <v>1579</v>
      </c>
      <c r="C543" s="30" t="s">
        <v>189</v>
      </c>
      <c r="D543" s="30" t="s">
        <v>37</v>
      </c>
      <c r="E543" s="30" t="str">
        <f t="shared" si="0"/>
        <v>台灣</v>
      </c>
      <c r="F543" s="30" t="str">
        <f t="shared" si="1"/>
        <v>國內講座國籍台灣</v>
      </c>
      <c r="G543" s="30" t="s">
        <v>73</v>
      </c>
      <c r="H543" s="30" t="str">
        <f t="shared" si="2"/>
        <v>中文</v>
      </c>
      <c r="I543" s="30" t="s">
        <v>86</v>
      </c>
      <c r="J543" s="30" t="s">
        <v>32</v>
      </c>
      <c r="K543" s="30" t="s">
        <v>2848</v>
      </c>
      <c r="L543" s="30" t="s">
        <v>3642</v>
      </c>
      <c r="M543" s="30" t="s">
        <v>2850</v>
      </c>
      <c r="N543" s="68" t="s">
        <v>4469</v>
      </c>
      <c r="O543" s="44" t="str">
        <f t="shared" si="3"/>
        <v>https://ioh.tw/talks/長榮大學職業安全與衛生學系-蘇蓮鳳-lian-fong-su-tw-study-cjcu-bde</v>
      </c>
      <c r="P543" s="45" t="s">
        <v>4470</v>
      </c>
      <c r="Q543" s="89" t="s">
        <v>4471</v>
      </c>
      <c r="R543" s="36"/>
      <c r="S543" s="47"/>
      <c r="T543" s="36" t="str">
        <f t="shared" si="4"/>
        <v>OK</v>
      </c>
      <c r="U543" s="36"/>
      <c r="V543" s="36"/>
      <c r="W543" s="36"/>
      <c r="X543" s="36"/>
      <c r="Y543" s="49"/>
      <c r="Z543" s="30" t="s">
        <v>4317</v>
      </c>
      <c r="AA543" s="51" t="s">
        <v>140</v>
      </c>
      <c r="AB543" s="51" t="s">
        <v>86</v>
      </c>
      <c r="AC543" s="36"/>
      <c r="AD543" s="36"/>
      <c r="AE543" s="36"/>
      <c r="AF543" s="36"/>
      <c r="AG543" s="36"/>
    </row>
    <row r="544" spans="1:33" ht="14" x14ac:dyDescent="0.15">
      <c r="A544" s="30" t="s">
        <v>1594</v>
      </c>
      <c r="B544" s="30" t="s">
        <v>1595</v>
      </c>
      <c r="C544" s="30" t="s">
        <v>189</v>
      </c>
      <c r="D544" s="30" t="s">
        <v>37</v>
      </c>
      <c r="E544" s="30" t="str">
        <f t="shared" si="0"/>
        <v>台灣</v>
      </c>
      <c r="F544" s="30" t="str">
        <f t="shared" si="1"/>
        <v>國內講座國籍台灣</v>
      </c>
      <c r="G544" s="30" t="s">
        <v>73</v>
      </c>
      <c r="H544" s="30" t="str">
        <f t="shared" si="2"/>
        <v>中文</v>
      </c>
      <c r="I544" s="30" t="s">
        <v>86</v>
      </c>
      <c r="J544" s="30" t="s">
        <v>32</v>
      </c>
      <c r="K544" s="30" t="s">
        <v>2819</v>
      </c>
      <c r="L544" s="30" t="s">
        <v>3844</v>
      </c>
      <c r="M544" s="30" t="s">
        <v>2820</v>
      </c>
      <c r="N544" s="68" t="s">
        <v>4472</v>
      </c>
      <c r="O544" s="44" t="str">
        <f t="shared" si="3"/>
        <v>https://ioh.tw/talks/大同大學化工系-丁偉庭-wei-ting-ting-tw-study-ttu-bde</v>
      </c>
      <c r="P544" s="45" t="s">
        <v>4473</v>
      </c>
      <c r="Q544" s="102" t="s">
        <v>4474</v>
      </c>
      <c r="R544" s="36"/>
      <c r="S544" s="47"/>
      <c r="T544" s="36" t="str">
        <f t="shared" si="4"/>
        <v>OK</v>
      </c>
      <c r="U544" s="36"/>
      <c r="V544" s="36"/>
      <c r="W544" s="36"/>
      <c r="X544" s="36"/>
      <c r="Y544" s="49"/>
      <c r="Z544" s="30" t="s">
        <v>3690</v>
      </c>
      <c r="AA544" s="51" t="s">
        <v>140</v>
      </c>
      <c r="AB544" s="51" t="s">
        <v>86</v>
      </c>
      <c r="AC544" s="36"/>
      <c r="AD544" s="36"/>
      <c r="AE544" s="36"/>
      <c r="AF544" s="36"/>
      <c r="AG544" s="36"/>
    </row>
    <row r="545" spans="1:33" ht="14" x14ac:dyDescent="0.15">
      <c r="A545" s="30" t="s">
        <v>1810</v>
      </c>
      <c r="B545" s="30" t="s">
        <v>1811</v>
      </c>
      <c r="C545" s="30" t="s">
        <v>189</v>
      </c>
      <c r="D545" s="30" t="s">
        <v>37</v>
      </c>
      <c r="E545" s="30" t="str">
        <f t="shared" si="0"/>
        <v>台灣</v>
      </c>
      <c r="F545" s="30" t="str">
        <f t="shared" si="1"/>
        <v>國內講座國籍台灣</v>
      </c>
      <c r="G545" s="30" t="s">
        <v>73</v>
      </c>
      <c r="H545" s="30" t="str">
        <f t="shared" si="2"/>
        <v>中文</v>
      </c>
      <c r="I545" s="30" t="s">
        <v>86</v>
      </c>
      <c r="J545" s="30" t="s">
        <v>32</v>
      </c>
      <c r="K545" s="30" t="s">
        <v>4475</v>
      </c>
      <c r="L545" s="30" t="s">
        <v>4476</v>
      </c>
      <c r="M545" s="30" t="s">
        <v>4477</v>
      </c>
      <c r="N545" s="74" t="s">
        <v>4478</v>
      </c>
      <c r="O545" s="44" t="str">
        <f t="shared" si="3"/>
        <v>https://ioh.tw/talks/淡江運管系-洪瀚-han-hung-tw-study-tku-bde</v>
      </c>
      <c r="P545" s="45" t="s">
        <v>4479</v>
      </c>
      <c r="Q545" s="89" t="s">
        <v>4480</v>
      </c>
      <c r="R545" s="36"/>
      <c r="S545" s="47"/>
      <c r="T545" s="36" t="str">
        <f t="shared" si="4"/>
        <v>OK</v>
      </c>
      <c r="U545" s="36"/>
      <c r="V545" s="36"/>
      <c r="W545" s="36"/>
      <c r="X545" s="36"/>
      <c r="Y545" s="49"/>
      <c r="Z545" s="30" t="s">
        <v>4481</v>
      </c>
      <c r="AA545" s="51" t="s">
        <v>140</v>
      </c>
      <c r="AB545" s="51" t="s">
        <v>86</v>
      </c>
      <c r="AC545" s="36"/>
      <c r="AD545" s="36"/>
      <c r="AE545" s="36"/>
      <c r="AF545" s="36"/>
      <c r="AG545" s="36"/>
    </row>
    <row r="546" spans="1:33" ht="14" x14ac:dyDescent="0.15">
      <c r="A546" s="30" t="s">
        <v>1658</v>
      </c>
      <c r="B546" s="30" t="s">
        <v>1659</v>
      </c>
      <c r="C546" s="30" t="s">
        <v>189</v>
      </c>
      <c r="D546" s="30" t="s">
        <v>37</v>
      </c>
      <c r="E546" s="30" t="str">
        <f t="shared" si="0"/>
        <v>台灣</v>
      </c>
      <c r="F546" s="30" t="str">
        <f t="shared" si="1"/>
        <v>國內講座國籍台灣</v>
      </c>
      <c r="G546" s="30" t="s">
        <v>73</v>
      </c>
      <c r="H546" s="30" t="str">
        <f t="shared" si="2"/>
        <v>中文</v>
      </c>
      <c r="I546" s="30" t="s">
        <v>86</v>
      </c>
      <c r="J546" s="30" t="s">
        <v>32</v>
      </c>
      <c r="K546" s="30" t="s">
        <v>435</v>
      </c>
      <c r="L546" s="30" t="s">
        <v>857</v>
      </c>
      <c r="M546" s="30" t="s">
        <v>437</v>
      </c>
      <c r="N546" s="68" t="s">
        <v>4482</v>
      </c>
      <c r="O546" s="44" t="str">
        <f t="shared" si="3"/>
        <v>https://ioh.tw/talks/中央資管系-戴華呈-diana-tai-tw-study-ncu-bde</v>
      </c>
      <c r="P546" s="45" t="s">
        <v>4483</v>
      </c>
      <c r="Q546" s="103" t="s">
        <v>4484</v>
      </c>
      <c r="R546" s="30"/>
      <c r="S546" s="47"/>
      <c r="T546" s="36" t="str">
        <f t="shared" si="4"/>
        <v>OK</v>
      </c>
      <c r="U546" s="36"/>
      <c r="V546" s="36"/>
      <c r="W546" s="36"/>
      <c r="X546" s="36"/>
      <c r="Y546" s="49"/>
      <c r="Z546" s="30" t="s">
        <v>3472</v>
      </c>
      <c r="AA546" s="51" t="s">
        <v>140</v>
      </c>
      <c r="AB546" s="51" t="s">
        <v>86</v>
      </c>
      <c r="AC546" s="36"/>
      <c r="AD546" s="36"/>
      <c r="AE546" s="36"/>
      <c r="AF546" s="36"/>
      <c r="AG546" s="36"/>
    </row>
    <row r="547" spans="1:33" ht="14" x14ac:dyDescent="0.15">
      <c r="A547" s="103" t="s">
        <v>143</v>
      </c>
      <c r="B547" s="103" t="s">
        <v>144</v>
      </c>
      <c r="C547" s="103" t="s">
        <v>189</v>
      </c>
      <c r="D547" s="103" t="s">
        <v>37</v>
      </c>
      <c r="E547" s="30" t="str">
        <f t="shared" si="0"/>
        <v>台灣</v>
      </c>
      <c r="F547" s="30" t="str">
        <f t="shared" si="1"/>
        <v>國內講座國籍台灣</v>
      </c>
      <c r="G547" s="30" t="s">
        <v>73</v>
      </c>
      <c r="H547" s="30" t="str">
        <f t="shared" si="2"/>
        <v>中文</v>
      </c>
      <c r="I547" s="30" t="s">
        <v>86</v>
      </c>
      <c r="J547" s="30" t="s">
        <v>32</v>
      </c>
      <c r="K547" s="103" t="s">
        <v>4485</v>
      </c>
      <c r="L547" s="103" t="s">
        <v>1544</v>
      </c>
      <c r="M547" s="103" t="s">
        <v>290</v>
      </c>
      <c r="N547" s="68" t="s">
        <v>4486</v>
      </c>
      <c r="O547" s="104" t="str">
        <f t="shared" si="3"/>
        <v>https://ioh.tw/talks/成大不分系-徐嘉偉-peter-hsu-tw-study-ncku-bde</v>
      </c>
      <c r="P547" s="139" t="s">
        <v>4487</v>
      </c>
      <c r="Q547" s="140" t="s">
        <v>4488</v>
      </c>
      <c r="R547" s="103"/>
      <c r="S547" s="47"/>
      <c r="T547" s="36" t="str">
        <f t="shared" si="4"/>
        <v>OK</v>
      </c>
      <c r="U547" s="36"/>
      <c r="V547" s="36"/>
      <c r="W547" s="36"/>
      <c r="X547" s="36"/>
      <c r="Y547" s="49"/>
      <c r="Z547" s="30" t="s">
        <v>4039</v>
      </c>
      <c r="AA547" s="51" t="s">
        <v>140</v>
      </c>
      <c r="AB547" s="51" t="s">
        <v>86</v>
      </c>
      <c r="AC547" s="36"/>
      <c r="AD547" s="36"/>
      <c r="AE547" s="36"/>
      <c r="AF547" s="36"/>
      <c r="AG547" s="36"/>
    </row>
    <row r="548" spans="1:33" ht="14" x14ac:dyDescent="0.15">
      <c r="A548" s="30" t="s">
        <v>1561</v>
      </c>
      <c r="B548" s="30" t="s">
        <v>1562</v>
      </c>
      <c r="C548" s="30" t="s">
        <v>189</v>
      </c>
      <c r="D548" s="30" t="s">
        <v>37</v>
      </c>
      <c r="E548" s="30" t="str">
        <f t="shared" si="0"/>
        <v>台灣</v>
      </c>
      <c r="F548" s="30" t="str">
        <f t="shared" si="1"/>
        <v>國內講座國籍台灣</v>
      </c>
      <c r="G548" s="30" t="s">
        <v>73</v>
      </c>
      <c r="H548" s="30" t="str">
        <f t="shared" si="2"/>
        <v>中文</v>
      </c>
      <c r="I548" s="30" t="s">
        <v>86</v>
      </c>
      <c r="J548" s="30" t="s">
        <v>32</v>
      </c>
      <c r="K548" s="30" t="s">
        <v>3151</v>
      </c>
      <c r="L548" s="30" t="s">
        <v>4489</v>
      </c>
      <c r="M548" s="30" t="s">
        <v>3153</v>
      </c>
      <c r="N548" s="74" t="s">
        <v>4490</v>
      </c>
      <c r="O548" s="44" t="str">
        <f t="shared" si="3"/>
        <v>https://ioh.tw/talks/東華大學社會系-劉珈均-jia-jun-liu-tw-study-ndhu-bde</v>
      </c>
      <c r="P548" s="69" t="s">
        <v>4491</v>
      </c>
      <c r="Q548" s="89" t="s">
        <v>4492</v>
      </c>
      <c r="R548" s="36"/>
      <c r="S548" s="47"/>
      <c r="T548" s="36" t="str">
        <f t="shared" si="4"/>
        <v>OK</v>
      </c>
      <c r="U548" s="36"/>
      <c r="V548" s="36"/>
      <c r="W548" s="36"/>
      <c r="X548" s="36"/>
      <c r="Y548" s="49"/>
      <c r="Z548" s="30" t="s">
        <v>3391</v>
      </c>
      <c r="AA548" s="51" t="s">
        <v>140</v>
      </c>
      <c r="AB548" s="51" t="s">
        <v>86</v>
      </c>
      <c r="AC548" s="36"/>
      <c r="AD548" s="36"/>
      <c r="AE548" s="36"/>
      <c r="AF548" s="36"/>
      <c r="AG548" s="36"/>
    </row>
    <row r="549" spans="1:33" ht="14" x14ac:dyDescent="0.15">
      <c r="A549" s="30" t="s">
        <v>4493</v>
      </c>
      <c r="B549" s="30" t="s">
        <v>4494</v>
      </c>
      <c r="C549" s="30" t="s">
        <v>189</v>
      </c>
      <c r="D549" s="30" t="s">
        <v>37</v>
      </c>
      <c r="E549" s="30" t="str">
        <f t="shared" si="0"/>
        <v>台灣</v>
      </c>
      <c r="F549" s="30" t="str">
        <f t="shared" si="1"/>
        <v>國內講座國籍台灣</v>
      </c>
      <c r="G549" s="30" t="s">
        <v>73</v>
      </c>
      <c r="H549" s="30" t="str">
        <f t="shared" si="2"/>
        <v>中文</v>
      </c>
      <c r="I549" s="30" t="s">
        <v>86</v>
      </c>
      <c r="J549" s="30" t="s">
        <v>32</v>
      </c>
      <c r="K549" s="30" t="s">
        <v>4495</v>
      </c>
      <c r="L549" s="30" t="s">
        <v>3073</v>
      </c>
      <c r="M549" s="30" t="s">
        <v>396</v>
      </c>
      <c r="N549" s="68" t="s">
        <v>4496</v>
      </c>
      <c r="O549" s="44" t="str">
        <f t="shared" si="3"/>
        <v>https://ioh.tw/talks/台中科技大學國貿系-陳詠姿-yung-tsu-chen-tw-study-nutc-bde</v>
      </c>
      <c r="P549" s="69" t="s">
        <v>4497</v>
      </c>
      <c r="Q549" s="46" t="s">
        <v>4498</v>
      </c>
      <c r="R549" s="30"/>
      <c r="S549" s="47"/>
      <c r="T549" s="36" t="str">
        <f t="shared" si="4"/>
        <v>OK</v>
      </c>
      <c r="U549" s="36"/>
      <c r="V549" s="36"/>
      <c r="W549" s="36"/>
      <c r="X549" s="36"/>
      <c r="Y549" s="49"/>
      <c r="Z549" s="30" t="s">
        <v>4499</v>
      </c>
      <c r="AA549" s="51" t="s">
        <v>140</v>
      </c>
      <c r="AB549" s="51" t="s">
        <v>86</v>
      </c>
      <c r="AC549" s="36"/>
      <c r="AD549" s="36"/>
      <c r="AE549" s="36"/>
      <c r="AF549" s="36"/>
      <c r="AG549" s="36"/>
    </row>
    <row r="550" spans="1:33" ht="14" x14ac:dyDescent="0.15">
      <c r="A550" s="30" t="s">
        <v>679</v>
      </c>
      <c r="B550" s="30" t="s">
        <v>681</v>
      </c>
      <c r="C550" s="30" t="s">
        <v>682</v>
      </c>
      <c r="D550" s="30" t="s">
        <v>123</v>
      </c>
      <c r="E550" s="30" t="str">
        <f t="shared" si="0"/>
        <v>台灣</v>
      </c>
      <c r="F550" s="30" t="str">
        <f t="shared" si="1"/>
        <v>國內講座國籍台灣</v>
      </c>
      <c r="G550" s="30" t="s">
        <v>73</v>
      </c>
      <c r="H550" s="30" t="str">
        <f t="shared" si="2"/>
        <v>中文</v>
      </c>
      <c r="I550" s="30" t="s">
        <v>86</v>
      </c>
      <c r="J550" s="30" t="s">
        <v>32</v>
      </c>
      <c r="K550" s="30" t="s">
        <v>4500</v>
      </c>
      <c r="L550" s="30" t="s">
        <v>4501</v>
      </c>
      <c r="M550" s="30" t="s">
        <v>4502</v>
      </c>
      <c r="N550" s="72" t="s">
        <v>4503</v>
      </c>
      <c r="O550" s="44" t="str">
        <f t="shared" si="3"/>
        <v>https://ioh.tw/talks/高醫毒理學博士學位學程-黃聖翰-shan-han-huang-tw-study-kmu-phd</v>
      </c>
      <c r="P550" s="45" t="s">
        <v>4504</v>
      </c>
      <c r="Q550" s="102" t="s">
        <v>4505</v>
      </c>
      <c r="R550" s="36"/>
      <c r="S550" s="47"/>
      <c r="T550" s="36" t="str">
        <f t="shared" si="4"/>
        <v>OK</v>
      </c>
      <c r="U550" s="36"/>
      <c r="V550" s="30">
        <v>1</v>
      </c>
      <c r="W550" s="36"/>
      <c r="X550" s="36"/>
      <c r="Y550" s="49"/>
      <c r="Z550" s="30" t="s">
        <v>1949</v>
      </c>
      <c r="AA550" s="51" t="s">
        <v>140</v>
      </c>
      <c r="AB550" s="51" t="s">
        <v>86</v>
      </c>
      <c r="AC550" s="36"/>
      <c r="AD550" s="36"/>
      <c r="AE550" s="36"/>
      <c r="AF550" s="36"/>
      <c r="AG550" s="36"/>
    </row>
    <row r="551" spans="1:33" ht="14" x14ac:dyDescent="0.15">
      <c r="A551" s="30" t="s">
        <v>894</v>
      </c>
      <c r="B551" s="30" t="s">
        <v>895</v>
      </c>
      <c r="C551" s="30" t="s">
        <v>189</v>
      </c>
      <c r="D551" s="30" t="s">
        <v>37</v>
      </c>
      <c r="E551" s="30" t="str">
        <f t="shared" si="0"/>
        <v>台灣</v>
      </c>
      <c r="F551" s="30" t="str">
        <f t="shared" si="1"/>
        <v>國內講座國籍台灣</v>
      </c>
      <c r="G551" s="30" t="s">
        <v>73</v>
      </c>
      <c r="H551" s="30" t="str">
        <f t="shared" si="2"/>
        <v>中文</v>
      </c>
      <c r="I551" s="30" t="s">
        <v>86</v>
      </c>
      <c r="J551" s="30" t="s">
        <v>32</v>
      </c>
      <c r="K551" s="30" t="s">
        <v>2967</v>
      </c>
      <c r="L551" s="30" t="s">
        <v>4209</v>
      </c>
      <c r="M551" s="30" t="s">
        <v>1686</v>
      </c>
      <c r="N551" s="80" t="s">
        <v>4506</v>
      </c>
      <c r="O551" s="44" t="str">
        <f t="shared" si="3"/>
        <v>https://ioh.tw/talks/台北醫學大學藥學系-鄭當騰-dang-teng-zheng-tw-study-tmu-bde</v>
      </c>
      <c r="P551" s="45" t="s">
        <v>4507</v>
      </c>
      <c r="Q551" s="46" t="s">
        <v>4508</v>
      </c>
      <c r="R551" s="30"/>
      <c r="S551" s="47"/>
      <c r="T551" s="36" t="str">
        <f t="shared" si="4"/>
        <v>OK</v>
      </c>
      <c r="U551" s="36"/>
      <c r="V551" s="36"/>
      <c r="W551" s="30">
        <v>1</v>
      </c>
      <c r="X551" s="36"/>
      <c r="Y551" s="49"/>
      <c r="Z551" s="30" t="s">
        <v>4359</v>
      </c>
      <c r="AA551" s="51" t="s">
        <v>140</v>
      </c>
      <c r="AB551" s="51" t="s">
        <v>86</v>
      </c>
      <c r="AC551" s="36"/>
      <c r="AD551" s="36"/>
      <c r="AE551" s="36"/>
      <c r="AF551" s="36"/>
      <c r="AG551" s="36"/>
    </row>
    <row r="552" spans="1:33" ht="14" x14ac:dyDescent="0.15">
      <c r="A552" s="30" t="s">
        <v>1150</v>
      </c>
      <c r="B552" s="30" t="s">
        <v>1151</v>
      </c>
      <c r="C552" s="30" t="s">
        <v>189</v>
      </c>
      <c r="D552" s="30" t="s">
        <v>37</v>
      </c>
      <c r="E552" s="30" t="str">
        <f t="shared" si="0"/>
        <v>台灣</v>
      </c>
      <c r="F552" s="30" t="str">
        <f t="shared" si="1"/>
        <v>國內講座國籍台灣</v>
      </c>
      <c r="G552" s="30" t="s">
        <v>73</v>
      </c>
      <c r="H552" s="30" t="str">
        <f t="shared" si="2"/>
        <v>中文</v>
      </c>
      <c r="I552" s="30" t="s">
        <v>86</v>
      </c>
      <c r="J552" s="30" t="s">
        <v>32</v>
      </c>
      <c r="K552" s="30" t="s">
        <v>2529</v>
      </c>
      <c r="L552" s="30" t="s">
        <v>502</v>
      </c>
      <c r="M552" s="30" t="s">
        <v>1753</v>
      </c>
      <c r="N552" s="74" t="s">
        <v>4509</v>
      </c>
      <c r="O552" s="44" t="str">
        <f t="shared" si="3"/>
        <v>https://ioh.tw/talks/台大社工系-李俊廷-aaron-li-tw-study-ntu-bde</v>
      </c>
      <c r="P552" s="45" t="s">
        <v>4510</v>
      </c>
      <c r="Q552" s="102" t="s">
        <v>4511</v>
      </c>
      <c r="R552" s="36"/>
      <c r="S552" s="47"/>
      <c r="T552" s="36" t="str">
        <f t="shared" si="4"/>
        <v>OK</v>
      </c>
      <c r="U552" s="36"/>
      <c r="V552" s="36"/>
      <c r="W552" s="36"/>
      <c r="X552" s="36"/>
      <c r="Y552" s="49"/>
      <c r="Z552" s="30" t="s">
        <v>1617</v>
      </c>
      <c r="AA552" s="51" t="s">
        <v>140</v>
      </c>
      <c r="AB552" s="51" t="s">
        <v>86</v>
      </c>
      <c r="AC552" s="36"/>
      <c r="AD552" s="36"/>
      <c r="AE552" s="36"/>
      <c r="AF552" s="36"/>
      <c r="AG552" s="36"/>
    </row>
    <row r="553" spans="1:33" ht="14" x14ac:dyDescent="0.15">
      <c r="A553" s="30" t="s">
        <v>679</v>
      </c>
      <c r="B553" s="30" t="s">
        <v>681</v>
      </c>
      <c r="C553" s="30" t="s">
        <v>59</v>
      </c>
      <c r="D553" s="30" t="s">
        <v>60</v>
      </c>
      <c r="E553" s="30" t="str">
        <f t="shared" si="0"/>
        <v>台灣</v>
      </c>
      <c r="F553" s="30" t="str">
        <f t="shared" si="1"/>
        <v>國內講座國籍台灣</v>
      </c>
      <c r="G553" s="30" t="s">
        <v>73</v>
      </c>
      <c r="H553" s="30" t="str">
        <f t="shared" si="2"/>
        <v>中文</v>
      </c>
      <c r="I553" s="30" t="s">
        <v>86</v>
      </c>
      <c r="J553" s="30" t="s">
        <v>32</v>
      </c>
      <c r="K553" s="30" t="s">
        <v>4512</v>
      </c>
      <c r="L553" s="30" t="s">
        <v>4513</v>
      </c>
      <c r="M553" s="30" t="s">
        <v>4514</v>
      </c>
      <c r="N553" s="72" t="s">
        <v>4515</v>
      </c>
      <c r="O553" s="44" t="str">
        <f t="shared" si="3"/>
        <v>https://ioh.tw/talks/高醫高齡長期照護碩士學位學程-郭乃瑛-nai-ying-kuo-tw-study-kmu-mde</v>
      </c>
      <c r="P553" s="45" t="s">
        <v>4516</v>
      </c>
      <c r="Q553" s="102" t="s">
        <v>4517</v>
      </c>
      <c r="R553" s="36"/>
      <c r="S553" s="47"/>
      <c r="T553" s="36" t="str">
        <f t="shared" si="4"/>
        <v>OK</v>
      </c>
      <c r="U553" s="36"/>
      <c r="V553" s="30">
        <v>1</v>
      </c>
      <c r="W553" s="36"/>
      <c r="X553" s="36"/>
      <c r="Y553" s="49"/>
      <c r="Z553" s="30" t="s">
        <v>4182</v>
      </c>
      <c r="AA553" s="51" t="s">
        <v>163</v>
      </c>
      <c r="AB553" s="51" t="s">
        <v>86</v>
      </c>
      <c r="AC553" s="36"/>
      <c r="AD553" s="36"/>
      <c r="AE553" s="36"/>
      <c r="AF553" s="36"/>
      <c r="AG553" s="36"/>
    </row>
    <row r="554" spans="1:33" ht="14" x14ac:dyDescent="0.15">
      <c r="A554" s="103" t="s">
        <v>803</v>
      </c>
      <c r="B554" s="103" t="s">
        <v>804</v>
      </c>
      <c r="C554" s="103" t="s">
        <v>189</v>
      </c>
      <c r="D554" s="103" t="s">
        <v>37</v>
      </c>
      <c r="E554" s="30" t="str">
        <f t="shared" si="0"/>
        <v>台灣</v>
      </c>
      <c r="F554" s="30" t="str">
        <f t="shared" si="1"/>
        <v>國內講座國籍台灣</v>
      </c>
      <c r="G554" s="30" t="s">
        <v>73</v>
      </c>
      <c r="H554" s="30" t="str">
        <f t="shared" si="2"/>
        <v>中文</v>
      </c>
      <c r="I554" s="30" t="s">
        <v>86</v>
      </c>
      <c r="J554" s="30" t="s">
        <v>32</v>
      </c>
      <c r="K554" s="103" t="s">
        <v>3723</v>
      </c>
      <c r="L554" s="103" t="s">
        <v>4291</v>
      </c>
      <c r="M554" s="103" t="s">
        <v>3048</v>
      </c>
      <c r="N554" s="68" t="s">
        <v>4518</v>
      </c>
      <c r="O554" s="104" t="str">
        <f t="shared" si="3"/>
        <v>https://ioh.tw/talks/屏東科技大學應用外語系-洪俐慈-lisa-hung-tw-study-npust-bde</v>
      </c>
      <c r="P554" s="69" t="s">
        <v>4519</v>
      </c>
      <c r="Q554" s="140" t="s">
        <v>4520</v>
      </c>
      <c r="R554" s="103"/>
      <c r="S554" s="47"/>
      <c r="T554" s="36" t="str">
        <f t="shared" si="4"/>
        <v>OK</v>
      </c>
      <c r="U554" s="36"/>
      <c r="V554" s="36"/>
      <c r="W554" s="36"/>
      <c r="X554" s="36"/>
      <c r="Y554" s="49"/>
      <c r="Z554" s="30" t="s">
        <v>4081</v>
      </c>
      <c r="AA554" s="51" t="s">
        <v>140</v>
      </c>
      <c r="AB554" s="51" t="s">
        <v>86</v>
      </c>
      <c r="AC554" s="36"/>
      <c r="AD554" s="36"/>
      <c r="AE554" s="36"/>
      <c r="AF554" s="36"/>
      <c r="AG554" s="36"/>
    </row>
    <row r="555" spans="1:33" ht="14" x14ac:dyDescent="0.15">
      <c r="A555" s="30" t="s">
        <v>2708</v>
      </c>
      <c r="B555" s="30" t="s">
        <v>2709</v>
      </c>
      <c r="C555" s="30" t="s">
        <v>189</v>
      </c>
      <c r="D555" s="30" t="s">
        <v>37</v>
      </c>
      <c r="E555" s="30" t="str">
        <f t="shared" si="0"/>
        <v>台灣</v>
      </c>
      <c r="F555" s="30" t="str">
        <f t="shared" si="1"/>
        <v>國內講座國籍台灣</v>
      </c>
      <c r="G555" s="30" t="s">
        <v>73</v>
      </c>
      <c r="H555" s="30" t="str">
        <f t="shared" si="2"/>
        <v>中文</v>
      </c>
      <c r="I555" s="30" t="s">
        <v>86</v>
      </c>
      <c r="J555" s="30" t="s">
        <v>32</v>
      </c>
      <c r="K555" s="30" t="s">
        <v>4521</v>
      </c>
      <c r="L555" s="30" t="s">
        <v>2148</v>
      </c>
      <c r="M555" s="30" t="s">
        <v>1900</v>
      </c>
      <c r="N555" s="68" t="s">
        <v>4522</v>
      </c>
      <c r="O555" s="44" t="str">
        <f t="shared" si="3"/>
        <v>https://ioh.tw/talks/北大公行系-劉孟宣-meng-hsuan-liu-tw-study-ntpu-bde</v>
      </c>
      <c r="P555" s="69" t="s">
        <v>4523</v>
      </c>
      <c r="Q555" s="102" t="s">
        <v>4524</v>
      </c>
      <c r="R555" s="30"/>
      <c r="S555" s="47"/>
      <c r="T555" s="36" t="str">
        <f t="shared" si="4"/>
        <v>OK</v>
      </c>
      <c r="U555" s="36"/>
      <c r="V555" s="36"/>
      <c r="W555" s="36"/>
      <c r="X555" s="36"/>
      <c r="Y555" s="49"/>
      <c r="Z555" s="30" t="s">
        <v>4339</v>
      </c>
      <c r="AA555" s="51" t="s">
        <v>140</v>
      </c>
      <c r="AB555" s="51" t="s">
        <v>86</v>
      </c>
      <c r="AC555" s="36"/>
      <c r="AD555" s="36"/>
      <c r="AE555" s="36"/>
      <c r="AF555" s="36"/>
      <c r="AG555" s="36"/>
    </row>
    <row r="556" spans="1:33" ht="14" x14ac:dyDescent="0.15">
      <c r="A556" s="30" t="s">
        <v>803</v>
      </c>
      <c r="B556" s="30" t="s">
        <v>804</v>
      </c>
      <c r="C556" s="30" t="s">
        <v>189</v>
      </c>
      <c r="D556" s="30" t="s">
        <v>37</v>
      </c>
      <c r="E556" s="30" t="str">
        <f t="shared" si="0"/>
        <v>台灣</v>
      </c>
      <c r="F556" s="30" t="str">
        <f t="shared" si="1"/>
        <v>國內講座國籍台灣</v>
      </c>
      <c r="G556" s="30" t="s">
        <v>73</v>
      </c>
      <c r="H556" s="30" t="str">
        <f t="shared" si="2"/>
        <v>中文</v>
      </c>
      <c r="I556" s="30" t="s">
        <v>86</v>
      </c>
      <c r="J556" s="30" t="s">
        <v>32</v>
      </c>
      <c r="K556" s="30" t="s">
        <v>4111</v>
      </c>
      <c r="L556" s="30" t="s">
        <v>4525</v>
      </c>
      <c r="M556" s="30" t="s">
        <v>3785</v>
      </c>
      <c r="N556" s="74" t="s">
        <v>4526</v>
      </c>
      <c r="O556" s="44" t="str">
        <f t="shared" si="3"/>
        <v>https://ioh.tw/talks/屏東科技大學生物科技系-曾韻頤-hani-tseng-tw-study-npust-bde</v>
      </c>
      <c r="P556" s="45" t="s">
        <v>4527</v>
      </c>
      <c r="Q556" s="46" t="s">
        <v>4528</v>
      </c>
      <c r="R556" s="30"/>
      <c r="S556" s="47"/>
      <c r="T556" s="36" t="str">
        <f t="shared" si="4"/>
        <v>OK</v>
      </c>
      <c r="U556" s="36"/>
      <c r="V556" s="36"/>
      <c r="W556" s="36"/>
      <c r="X556" s="36"/>
      <c r="Y556" s="49"/>
      <c r="Z556" s="30" t="s">
        <v>2784</v>
      </c>
      <c r="AA556" s="51" t="s">
        <v>140</v>
      </c>
      <c r="AB556" s="51" t="s">
        <v>86</v>
      </c>
      <c r="AC556" s="36"/>
      <c r="AD556" s="36"/>
      <c r="AE556" s="36"/>
      <c r="AF556" s="36"/>
      <c r="AG556" s="36"/>
    </row>
    <row r="557" spans="1:33" ht="14" x14ac:dyDescent="0.15">
      <c r="A557" s="103" t="s">
        <v>894</v>
      </c>
      <c r="B557" s="103" t="s">
        <v>895</v>
      </c>
      <c r="C557" s="103" t="s">
        <v>59</v>
      </c>
      <c r="D557" s="103" t="s">
        <v>60</v>
      </c>
      <c r="E557" s="30" t="str">
        <f t="shared" si="0"/>
        <v>台灣</v>
      </c>
      <c r="F557" s="30" t="str">
        <f t="shared" si="1"/>
        <v>國內講座國籍台灣</v>
      </c>
      <c r="G557" s="30" t="s">
        <v>73</v>
      </c>
      <c r="H557" s="30" t="str">
        <f t="shared" si="2"/>
        <v>中文</v>
      </c>
      <c r="I557" s="30" t="s">
        <v>86</v>
      </c>
      <c r="J557" s="30" t="s">
        <v>32</v>
      </c>
      <c r="K557" s="103" t="s">
        <v>2371</v>
      </c>
      <c r="L557" s="103" t="s">
        <v>4529</v>
      </c>
      <c r="M557" s="103" t="s">
        <v>2373</v>
      </c>
      <c r="N557" s="74" t="s">
        <v>4530</v>
      </c>
      <c r="O557" s="104" t="str">
        <f t="shared" si="3"/>
        <v>https://ioh.tw/talks/北醫公共衛生學系研究所-楊翰-han-yang-tw-study-tmu-mde</v>
      </c>
      <c r="P557" s="105" t="s">
        <v>4531</v>
      </c>
      <c r="Q557" s="106" t="s">
        <v>4532</v>
      </c>
      <c r="R557" s="103"/>
      <c r="S557" s="47"/>
      <c r="T557" s="36" t="str">
        <f t="shared" si="4"/>
        <v>OK</v>
      </c>
      <c r="U557" s="36"/>
      <c r="V557" s="30">
        <v>1</v>
      </c>
      <c r="W557" s="36"/>
      <c r="X557" s="36"/>
      <c r="Y557" s="49"/>
      <c r="Z557" s="30" t="s">
        <v>4355</v>
      </c>
      <c r="AA557" s="51" t="s">
        <v>140</v>
      </c>
      <c r="AB557" s="51" t="s">
        <v>86</v>
      </c>
      <c r="AC557" s="36"/>
      <c r="AD557" s="36"/>
      <c r="AE557" s="36"/>
      <c r="AF557" s="36"/>
      <c r="AG557" s="36"/>
    </row>
    <row r="558" spans="1:33" ht="14" x14ac:dyDescent="0.15">
      <c r="A558" s="30" t="s">
        <v>1742</v>
      </c>
      <c r="B558" s="30" t="s">
        <v>1743</v>
      </c>
      <c r="C558" s="30" t="s">
        <v>189</v>
      </c>
      <c r="D558" s="30" t="s">
        <v>37</v>
      </c>
      <c r="E558" s="30" t="str">
        <f t="shared" si="0"/>
        <v>台灣</v>
      </c>
      <c r="F558" s="30" t="str">
        <f t="shared" si="1"/>
        <v>國內講座國籍台灣</v>
      </c>
      <c r="G558" s="30" t="s">
        <v>73</v>
      </c>
      <c r="H558" s="30" t="str">
        <f t="shared" si="2"/>
        <v>中文</v>
      </c>
      <c r="I558" s="30" t="s">
        <v>86</v>
      </c>
      <c r="J558" s="30" t="s">
        <v>32</v>
      </c>
      <c r="K558" s="30" t="s">
        <v>4533</v>
      </c>
      <c r="L558" s="30" t="s">
        <v>2385</v>
      </c>
      <c r="M558" s="30" t="s">
        <v>4534</v>
      </c>
      <c r="N558" s="68" t="s">
        <v>4535</v>
      </c>
      <c r="O558" s="44" t="str">
        <f t="shared" si="3"/>
        <v>https://ioh.tw/talks/中山海洋科學系-鄭安晏-an-yeng-jessica-cheng-tw-study-nsysu-bde</v>
      </c>
      <c r="P558" s="45" t="s">
        <v>4536</v>
      </c>
      <c r="Q558" s="89" t="s">
        <v>4537</v>
      </c>
      <c r="R558" s="36"/>
      <c r="S558" s="47"/>
      <c r="T558" s="36" t="str">
        <f t="shared" si="4"/>
        <v>OK</v>
      </c>
      <c r="U558" s="36"/>
      <c r="V558" s="36"/>
      <c r="W558" s="36"/>
      <c r="X558" s="36"/>
      <c r="Y558" s="49"/>
      <c r="Z558" s="30" t="s">
        <v>4061</v>
      </c>
      <c r="AA558" s="51" t="s">
        <v>140</v>
      </c>
      <c r="AB558" s="51" t="s">
        <v>86</v>
      </c>
      <c r="AC558" s="36"/>
      <c r="AD558" s="36"/>
      <c r="AE558" s="36"/>
      <c r="AF558" s="36"/>
      <c r="AG558" s="36"/>
    </row>
    <row r="559" spans="1:33" ht="14" x14ac:dyDescent="0.15">
      <c r="A559" s="30" t="s">
        <v>561</v>
      </c>
      <c r="B559" s="30" t="s">
        <v>562</v>
      </c>
      <c r="C559" s="30" t="s">
        <v>189</v>
      </c>
      <c r="D559" s="30" t="s">
        <v>37</v>
      </c>
      <c r="E559" s="30" t="str">
        <f t="shared" si="0"/>
        <v>台灣</v>
      </c>
      <c r="F559" s="30" t="str">
        <f t="shared" si="1"/>
        <v>國內講座國籍台灣</v>
      </c>
      <c r="G559" s="30" t="s">
        <v>73</v>
      </c>
      <c r="H559" s="30" t="str">
        <f t="shared" si="2"/>
        <v>中文</v>
      </c>
      <c r="I559" s="30" t="s">
        <v>86</v>
      </c>
      <c r="J559" s="30" t="s">
        <v>32</v>
      </c>
      <c r="K559" s="30" t="s">
        <v>570</v>
      </c>
      <c r="L559" s="30" t="s">
        <v>1506</v>
      </c>
      <c r="M559" s="30" t="s">
        <v>1194</v>
      </c>
      <c r="N559" s="68" t="s">
        <v>4538</v>
      </c>
      <c r="O559" s="44" t="str">
        <f t="shared" si="3"/>
        <v>https://ioh.tw/talks/東吳國貿系-呂佳璟-jeff-lu-tw-study-scu-bde</v>
      </c>
      <c r="P559" s="45" t="s">
        <v>4539</v>
      </c>
      <c r="Q559" s="46" t="s">
        <v>4540</v>
      </c>
      <c r="R559" s="36"/>
      <c r="S559" s="47"/>
      <c r="T559" s="36" t="str">
        <f t="shared" si="4"/>
        <v>OK</v>
      </c>
      <c r="U559" s="36"/>
      <c r="V559" s="36"/>
      <c r="W559" s="36"/>
      <c r="X559" s="36"/>
      <c r="Y559" s="49"/>
      <c r="Z559" s="30" t="s">
        <v>4541</v>
      </c>
      <c r="AA559" s="51" t="s">
        <v>140</v>
      </c>
      <c r="AB559" s="51" t="s">
        <v>86</v>
      </c>
      <c r="AC559" s="36"/>
      <c r="AD559" s="36"/>
      <c r="AE559" s="36"/>
      <c r="AF559" s="36"/>
      <c r="AG559" s="36"/>
    </row>
    <row r="560" spans="1:33" ht="14" x14ac:dyDescent="0.15">
      <c r="A560" s="30" t="s">
        <v>3533</v>
      </c>
      <c r="B560" s="30" t="s">
        <v>3534</v>
      </c>
      <c r="C560" s="30" t="s">
        <v>189</v>
      </c>
      <c r="D560" s="30" t="s">
        <v>37</v>
      </c>
      <c r="E560" s="30" t="str">
        <f t="shared" si="0"/>
        <v>台灣</v>
      </c>
      <c r="F560" s="30" t="str">
        <f t="shared" si="1"/>
        <v>國內講座國籍台灣</v>
      </c>
      <c r="G560" s="30" t="s">
        <v>73</v>
      </c>
      <c r="H560" s="30" t="str">
        <f t="shared" si="2"/>
        <v>中文</v>
      </c>
      <c r="I560" s="30" t="s">
        <v>86</v>
      </c>
      <c r="J560" s="30" t="s">
        <v>32</v>
      </c>
      <c r="K560" s="30" t="s">
        <v>2766</v>
      </c>
      <c r="L560" s="30" t="s">
        <v>3002</v>
      </c>
      <c r="M560" s="30" t="s">
        <v>989</v>
      </c>
      <c r="N560" s="68" t="s">
        <v>4542</v>
      </c>
      <c r="O560" s="44" t="str">
        <f t="shared" si="3"/>
        <v>https://ioh.tw/talks/中山醫學系-楊育杰-jack-yang-tw-study-csmu-bde</v>
      </c>
      <c r="P560" s="59" t="s">
        <v>4543</v>
      </c>
      <c r="Q560" s="46" t="s">
        <v>4544</v>
      </c>
      <c r="R560" s="30"/>
      <c r="S560" s="47"/>
      <c r="T560" s="36" t="str">
        <f t="shared" si="4"/>
        <v>OK</v>
      </c>
      <c r="U560" s="36"/>
      <c r="V560" s="36"/>
      <c r="W560" s="36"/>
      <c r="X560" s="36"/>
      <c r="Y560" s="49"/>
      <c r="Z560" s="30" t="s">
        <v>2790</v>
      </c>
      <c r="AA560" s="51" t="s">
        <v>140</v>
      </c>
      <c r="AB560" s="51" t="s">
        <v>86</v>
      </c>
      <c r="AC560" s="36"/>
      <c r="AD560" s="36"/>
      <c r="AE560" s="36"/>
      <c r="AF560" s="36"/>
      <c r="AG560" s="36"/>
    </row>
    <row r="561" spans="1:33" ht="14" x14ac:dyDescent="0.15">
      <c r="A561" s="30" t="s">
        <v>2491</v>
      </c>
      <c r="B561" s="30" t="s">
        <v>2492</v>
      </c>
      <c r="C561" s="30" t="s">
        <v>189</v>
      </c>
      <c r="D561" s="30" t="s">
        <v>37</v>
      </c>
      <c r="E561" s="30" t="str">
        <f t="shared" si="0"/>
        <v>台灣</v>
      </c>
      <c r="F561" s="30" t="str">
        <f t="shared" si="1"/>
        <v>國內講座國籍台灣</v>
      </c>
      <c r="G561" s="30" t="s">
        <v>73</v>
      </c>
      <c r="H561" s="30" t="str">
        <f t="shared" si="2"/>
        <v>中文</v>
      </c>
      <c r="I561" s="30" t="s">
        <v>86</v>
      </c>
      <c r="J561" s="30" t="s">
        <v>32</v>
      </c>
      <c r="K561" s="30" t="s">
        <v>4545</v>
      </c>
      <c r="L561" s="30" t="s">
        <v>4412</v>
      </c>
      <c r="M561" s="30" t="s">
        <v>1981</v>
      </c>
      <c r="N561" s="68" t="s">
        <v>4546</v>
      </c>
      <c r="O561" s="44" t="str">
        <f t="shared" si="3"/>
        <v>https://ioh.tw/talks/陽明大學生命科學系-胡翔崴-william-hu-tw-study-nymu-bde</v>
      </c>
      <c r="P561" s="45" t="s">
        <v>4547</v>
      </c>
      <c r="Q561" s="102" t="s">
        <v>4548</v>
      </c>
      <c r="R561" s="36"/>
      <c r="S561" s="47"/>
      <c r="T561" s="36" t="str">
        <f t="shared" si="4"/>
        <v>OK</v>
      </c>
      <c r="U561" s="36"/>
      <c r="V561" s="36"/>
      <c r="W561" s="36"/>
      <c r="X561" s="36"/>
      <c r="Y561" s="49"/>
      <c r="Z561" s="30" t="s">
        <v>4549</v>
      </c>
      <c r="AA561" s="51" t="s">
        <v>140</v>
      </c>
      <c r="AB561" s="51" t="s">
        <v>86</v>
      </c>
      <c r="AC561" s="36"/>
      <c r="AD561" s="36"/>
      <c r="AE561" s="36"/>
      <c r="AF561" s="36"/>
      <c r="AG561" s="36"/>
    </row>
    <row r="562" spans="1:33" ht="14" x14ac:dyDescent="0.15">
      <c r="A562" s="30" t="s">
        <v>803</v>
      </c>
      <c r="B562" s="30" t="s">
        <v>804</v>
      </c>
      <c r="C562" s="30" t="s">
        <v>189</v>
      </c>
      <c r="D562" s="30" t="s">
        <v>37</v>
      </c>
      <c r="E562" s="30" t="str">
        <f t="shared" si="0"/>
        <v>台灣</v>
      </c>
      <c r="F562" s="30" t="str">
        <f t="shared" si="1"/>
        <v>國內講座國籍台灣</v>
      </c>
      <c r="G562" s="30" t="s">
        <v>73</v>
      </c>
      <c r="H562" s="30" t="str">
        <f t="shared" si="2"/>
        <v>中文</v>
      </c>
      <c r="I562" s="30" t="s">
        <v>86</v>
      </c>
      <c r="J562" s="30" t="s">
        <v>32</v>
      </c>
      <c r="K562" s="30" t="s">
        <v>4550</v>
      </c>
      <c r="L562" s="30" t="s">
        <v>4551</v>
      </c>
      <c r="M562" s="30" t="s">
        <v>1533</v>
      </c>
      <c r="N562" s="88" t="s">
        <v>4552</v>
      </c>
      <c r="O562" s="44" t="str">
        <f t="shared" si="3"/>
        <v>https://ioh.tw/talks/屏東科技大學土木工程系-詹朝裕-toby-zhan-tw-study-npust-bde</v>
      </c>
      <c r="P562" s="45" t="s">
        <v>4553</v>
      </c>
      <c r="Q562" s="46" t="s">
        <v>4554</v>
      </c>
      <c r="R562" s="30"/>
      <c r="S562" s="47"/>
      <c r="T562" s="36" t="str">
        <f t="shared" si="4"/>
        <v>OK</v>
      </c>
      <c r="U562" s="36"/>
      <c r="V562" s="36"/>
      <c r="W562" s="36"/>
      <c r="X562" s="36"/>
      <c r="Y562" s="49"/>
      <c r="Z562" s="30" t="s">
        <v>4555</v>
      </c>
      <c r="AA562" s="51" t="s">
        <v>140</v>
      </c>
      <c r="AB562" s="51" t="s">
        <v>86</v>
      </c>
      <c r="AC562" s="36"/>
      <c r="AD562" s="36"/>
      <c r="AE562" s="36"/>
      <c r="AF562" s="36"/>
      <c r="AG562" s="36"/>
    </row>
    <row r="563" spans="1:33" ht="14" x14ac:dyDescent="0.15">
      <c r="A563" s="30" t="s">
        <v>679</v>
      </c>
      <c r="B563" s="30" t="s">
        <v>681</v>
      </c>
      <c r="C563" s="30" t="s">
        <v>59</v>
      </c>
      <c r="D563" s="30" t="s">
        <v>60</v>
      </c>
      <c r="E563" s="30" t="str">
        <f t="shared" si="0"/>
        <v>台灣</v>
      </c>
      <c r="F563" s="30" t="str">
        <f t="shared" si="1"/>
        <v>國內講座國籍台灣</v>
      </c>
      <c r="G563" s="30" t="s">
        <v>73</v>
      </c>
      <c r="H563" s="30" t="str">
        <f t="shared" si="2"/>
        <v>中文</v>
      </c>
      <c r="I563" s="30" t="s">
        <v>86</v>
      </c>
      <c r="J563" s="30" t="s">
        <v>32</v>
      </c>
      <c r="K563" s="30" t="s">
        <v>4556</v>
      </c>
      <c r="L563" s="30" t="s">
        <v>4557</v>
      </c>
      <c r="M563" s="30" t="s">
        <v>4558</v>
      </c>
      <c r="N563" s="74" t="s">
        <v>4559</v>
      </c>
      <c r="O563" s="44" t="str">
        <f t="shared" si="3"/>
        <v>https://ioh.tw/talks/高醫醫放系研究所-繆孝謙-hsiao-chien-miao-tw-study-kmu-mde</v>
      </c>
      <c r="P563" s="217" t="s">
        <v>4560</v>
      </c>
      <c r="Q563" s="89" t="s">
        <v>4561</v>
      </c>
      <c r="R563" s="36"/>
      <c r="S563" s="47"/>
      <c r="T563" s="36" t="str">
        <f t="shared" si="4"/>
        <v>OK</v>
      </c>
      <c r="U563" s="36"/>
      <c r="V563" s="30">
        <v>1</v>
      </c>
      <c r="W563" s="36"/>
      <c r="X563" s="36"/>
      <c r="Y563" s="49"/>
      <c r="Z563" s="30" t="s">
        <v>4562</v>
      </c>
      <c r="AA563" s="51" t="s">
        <v>140</v>
      </c>
      <c r="AB563" s="51" t="s">
        <v>86</v>
      </c>
      <c r="AC563" s="36"/>
      <c r="AD563" s="36"/>
      <c r="AE563" s="36"/>
      <c r="AF563" s="36"/>
      <c r="AG563" s="36"/>
    </row>
    <row r="564" spans="1:33" ht="14" x14ac:dyDescent="0.15">
      <c r="A564" s="30" t="s">
        <v>4563</v>
      </c>
      <c r="B564" s="30" t="s">
        <v>4564</v>
      </c>
      <c r="C564" s="30" t="s">
        <v>189</v>
      </c>
      <c r="D564" s="30" t="s">
        <v>37</v>
      </c>
      <c r="E564" s="30" t="str">
        <f t="shared" si="0"/>
        <v>台灣</v>
      </c>
      <c r="F564" s="30" t="str">
        <f t="shared" si="1"/>
        <v>國內講座國籍台灣</v>
      </c>
      <c r="G564" s="30" t="s">
        <v>73</v>
      </c>
      <c r="H564" s="30" t="str">
        <f t="shared" si="2"/>
        <v>中文</v>
      </c>
      <c r="I564" s="30" t="s">
        <v>86</v>
      </c>
      <c r="J564" s="30" t="s">
        <v>32</v>
      </c>
      <c r="K564" s="30" t="s">
        <v>4565</v>
      </c>
      <c r="L564" s="30" t="s">
        <v>4566</v>
      </c>
      <c r="M564" s="30" t="s">
        <v>4567</v>
      </c>
      <c r="N564" s="74" t="s">
        <v>4568</v>
      </c>
      <c r="O564" s="44" t="str">
        <f t="shared" si="3"/>
        <v>https://ioh.tw/talks/屏東大學行銷與流通管理學系-簡啟珉-chi-min-chien-tw-study-nptu-bde</v>
      </c>
      <c r="P564" s="45" t="s">
        <v>4569</v>
      </c>
      <c r="Q564" s="102" t="s">
        <v>4570</v>
      </c>
      <c r="R564" s="36"/>
      <c r="S564" s="47"/>
      <c r="T564" s="36" t="str">
        <f t="shared" si="4"/>
        <v>OK</v>
      </c>
      <c r="U564" s="36"/>
      <c r="V564" s="36"/>
      <c r="W564" s="36"/>
      <c r="X564" s="36"/>
      <c r="Y564" s="49"/>
      <c r="Z564" s="30" t="s">
        <v>2903</v>
      </c>
      <c r="AA564" s="51" t="s">
        <v>140</v>
      </c>
      <c r="AB564" s="51" t="s">
        <v>86</v>
      </c>
      <c r="AC564" s="36"/>
      <c r="AD564" s="36"/>
      <c r="AE564" s="36"/>
      <c r="AF564" s="36"/>
      <c r="AG564" s="36"/>
    </row>
    <row r="565" spans="1:33" ht="14" x14ac:dyDescent="0.15">
      <c r="A565" s="30" t="s">
        <v>1578</v>
      </c>
      <c r="B565" s="30" t="s">
        <v>1579</v>
      </c>
      <c r="C565" s="30" t="s">
        <v>189</v>
      </c>
      <c r="D565" s="30" t="s">
        <v>37</v>
      </c>
      <c r="E565" s="30" t="str">
        <f t="shared" si="0"/>
        <v>台灣</v>
      </c>
      <c r="F565" s="30" t="str">
        <f t="shared" si="1"/>
        <v>國內講座國籍台灣</v>
      </c>
      <c r="G565" s="30" t="s">
        <v>73</v>
      </c>
      <c r="H565" s="30" t="str">
        <f t="shared" si="2"/>
        <v>中文</v>
      </c>
      <c r="I565" s="30" t="s">
        <v>86</v>
      </c>
      <c r="J565" s="30" t="s">
        <v>32</v>
      </c>
      <c r="K565" s="30" t="s">
        <v>4571</v>
      </c>
      <c r="L565" s="30" t="s">
        <v>3798</v>
      </c>
      <c r="M565" s="30" t="s">
        <v>1298</v>
      </c>
      <c r="N565" s="68" t="s">
        <v>4572</v>
      </c>
      <c r="O565" s="44" t="str">
        <f t="shared" si="3"/>
        <v>https://ioh.tw/talks/長榮大學科技管理學位學程-聶奕程-eason-nie-tw-study-cjcu-bde</v>
      </c>
      <c r="P565" s="45" t="s">
        <v>4573</v>
      </c>
      <c r="Q565" s="102" t="s">
        <v>4574</v>
      </c>
      <c r="R565" s="36"/>
      <c r="S565" s="47"/>
      <c r="T565" s="36" t="str">
        <f t="shared" si="4"/>
        <v>OK</v>
      </c>
      <c r="U565" s="36"/>
      <c r="V565" s="36"/>
      <c r="W565" s="36"/>
      <c r="X565" s="36"/>
      <c r="Y565" s="49"/>
      <c r="Z565" s="30" t="s">
        <v>4575</v>
      </c>
      <c r="AA565" s="51" t="s">
        <v>140</v>
      </c>
      <c r="AB565" s="51" t="s">
        <v>86</v>
      </c>
      <c r="AC565" s="36"/>
      <c r="AD565" s="36"/>
      <c r="AE565" s="36"/>
      <c r="AF565" s="36"/>
      <c r="AG565" s="36"/>
    </row>
    <row r="566" spans="1:33" ht="14" x14ac:dyDescent="0.15">
      <c r="A566" s="30" t="s">
        <v>1578</v>
      </c>
      <c r="B566" s="30" t="s">
        <v>1579</v>
      </c>
      <c r="C566" s="30" t="s">
        <v>189</v>
      </c>
      <c r="D566" s="30" t="s">
        <v>37</v>
      </c>
      <c r="E566" s="30" t="str">
        <f t="shared" si="0"/>
        <v>台灣</v>
      </c>
      <c r="F566" s="30" t="str">
        <f t="shared" si="1"/>
        <v>國內講座國籍台灣</v>
      </c>
      <c r="G566" s="30" t="s">
        <v>73</v>
      </c>
      <c r="H566" s="30" t="str">
        <f t="shared" si="2"/>
        <v>中文</v>
      </c>
      <c r="I566" s="30" t="s">
        <v>86</v>
      </c>
      <c r="J566" s="30" t="s">
        <v>32</v>
      </c>
      <c r="K566" s="30" t="s">
        <v>435</v>
      </c>
      <c r="L566" s="30" t="s">
        <v>3676</v>
      </c>
      <c r="M566" s="30" t="s">
        <v>437</v>
      </c>
      <c r="N566" s="68" t="s">
        <v>4576</v>
      </c>
      <c r="O566" s="44" t="str">
        <f t="shared" si="3"/>
        <v>https://ioh.tw/talks/長榮大學資管系-郭亞珊-ya-shan-guo-tw-study-cjcu-bde</v>
      </c>
      <c r="P566" s="45" t="s">
        <v>4577</v>
      </c>
      <c r="Q566" s="89" t="s">
        <v>4578</v>
      </c>
      <c r="R566" s="36"/>
      <c r="S566" s="47"/>
      <c r="T566" s="36" t="str">
        <f t="shared" si="4"/>
        <v>OK</v>
      </c>
      <c r="U566" s="36"/>
      <c r="V566" s="36"/>
      <c r="W566" s="36"/>
      <c r="X566" s="36"/>
      <c r="Y566" s="49"/>
      <c r="Z566" s="30" t="s">
        <v>4579</v>
      </c>
      <c r="AA566" s="51" t="s">
        <v>140</v>
      </c>
      <c r="AB566" s="51" t="s">
        <v>86</v>
      </c>
      <c r="AC566" s="36"/>
      <c r="AD566" s="36"/>
      <c r="AE566" s="36"/>
      <c r="AF566" s="36"/>
      <c r="AG566" s="36"/>
    </row>
    <row r="567" spans="1:33" ht="14" x14ac:dyDescent="0.15">
      <c r="A567" s="30" t="s">
        <v>1578</v>
      </c>
      <c r="B567" s="30" t="s">
        <v>1579</v>
      </c>
      <c r="C567" s="30" t="s">
        <v>189</v>
      </c>
      <c r="D567" s="30" t="s">
        <v>37</v>
      </c>
      <c r="E567" s="30" t="str">
        <f t="shared" si="0"/>
        <v>台灣</v>
      </c>
      <c r="F567" s="30" t="str">
        <f t="shared" si="1"/>
        <v>國內講座國籍台灣</v>
      </c>
      <c r="G567" s="30" t="s">
        <v>73</v>
      </c>
      <c r="H567" s="30" t="str">
        <f t="shared" si="2"/>
        <v>中文</v>
      </c>
      <c r="I567" s="30" t="s">
        <v>86</v>
      </c>
      <c r="J567" s="30" t="s">
        <v>32</v>
      </c>
      <c r="K567" s="30" t="s">
        <v>1190</v>
      </c>
      <c r="L567" s="30" t="s">
        <v>3595</v>
      </c>
      <c r="M567" s="30" t="s">
        <v>4388</v>
      </c>
      <c r="N567" s="68" t="s">
        <v>4580</v>
      </c>
      <c r="O567" s="44" t="str">
        <f t="shared" si="3"/>
        <v>https://ioh.tw/talks/長榮大學國際企業學系-吳孟樺-meng-hua-wu-tw-study-cjcu-bde</v>
      </c>
      <c r="P567" s="45" t="s">
        <v>4581</v>
      </c>
      <c r="Q567" s="89" t="s">
        <v>4582</v>
      </c>
      <c r="R567" s="36"/>
      <c r="S567" s="47"/>
      <c r="T567" s="36" t="str">
        <f t="shared" si="4"/>
        <v>OK</v>
      </c>
      <c r="U567" s="36"/>
      <c r="V567" s="36"/>
      <c r="W567" s="36"/>
      <c r="X567" s="36"/>
      <c r="Y567" s="49"/>
      <c r="Z567" s="30" t="s">
        <v>4583</v>
      </c>
      <c r="AA567" s="51" t="s">
        <v>140</v>
      </c>
      <c r="AB567" s="51" t="s">
        <v>86</v>
      </c>
      <c r="AC567" s="36"/>
      <c r="AD567" s="36"/>
      <c r="AE567" s="36"/>
      <c r="AF567" s="36"/>
      <c r="AG567" s="36"/>
    </row>
    <row r="568" spans="1:33" ht="14" x14ac:dyDescent="0.15">
      <c r="A568" s="30" t="s">
        <v>1594</v>
      </c>
      <c r="B568" s="30" t="s">
        <v>1595</v>
      </c>
      <c r="C568" s="30" t="s">
        <v>189</v>
      </c>
      <c r="D568" s="30" t="s">
        <v>37</v>
      </c>
      <c r="E568" s="30" t="str">
        <f t="shared" si="0"/>
        <v>馬來西亞</v>
      </c>
      <c r="F568" s="30" t="str">
        <f t="shared" si="1"/>
        <v>國內講座國籍馬來西亞</v>
      </c>
      <c r="G568" s="30" t="s">
        <v>193</v>
      </c>
      <c r="H568" s="30" t="str">
        <f t="shared" si="2"/>
        <v>中文</v>
      </c>
      <c r="I568" s="30" t="s">
        <v>86</v>
      </c>
      <c r="J568" s="30" t="s">
        <v>32</v>
      </c>
      <c r="K568" s="30" t="s">
        <v>1667</v>
      </c>
      <c r="L568" s="30" t="s">
        <v>4584</v>
      </c>
      <c r="M568" s="30" t="s">
        <v>1514</v>
      </c>
      <c r="N568" s="74" t="s">
        <v>4585</v>
      </c>
      <c r="O568" s="44" t="str">
        <f t="shared" si="3"/>
        <v>https://ioh.tw/talks/大同工設系-胡嘉樂-jia-le-ow-tw-study-ttu-bde-my</v>
      </c>
      <c r="P568" s="45" t="s">
        <v>4586</v>
      </c>
      <c r="Q568" s="102" t="s">
        <v>4587</v>
      </c>
      <c r="R568" s="36"/>
      <c r="S568" s="47"/>
      <c r="T568" s="36" t="str">
        <f t="shared" si="4"/>
        <v>OK</v>
      </c>
      <c r="U568" s="36"/>
      <c r="V568" s="36"/>
      <c r="W568" s="36"/>
      <c r="X568" s="36"/>
      <c r="Y568" s="49"/>
      <c r="Z568" s="30" t="s">
        <v>2231</v>
      </c>
      <c r="AA568" s="51" t="s">
        <v>140</v>
      </c>
      <c r="AB568" s="51" t="s">
        <v>86</v>
      </c>
      <c r="AC568" s="36"/>
      <c r="AD568" s="36"/>
      <c r="AE568" s="36"/>
      <c r="AF568" s="36"/>
      <c r="AG568" s="36"/>
    </row>
    <row r="569" spans="1:33" ht="14" x14ac:dyDescent="0.15">
      <c r="A569" s="103" t="s">
        <v>803</v>
      </c>
      <c r="B569" s="103" t="s">
        <v>804</v>
      </c>
      <c r="C569" s="103" t="s">
        <v>189</v>
      </c>
      <c r="D569" s="103" t="s">
        <v>37</v>
      </c>
      <c r="E569" s="30" t="str">
        <f t="shared" si="0"/>
        <v>馬來西亞</v>
      </c>
      <c r="F569" s="30" t="str">
        <f t="shared" si="1"/>
        <v>國內講座國籍馬來西亞</v>
      </c>
      <c r="G569" s="30" t="s">
        <v>193</v>
      </c>
      <c r="H569" s="30" t="str">
        <f t="shared" si="2"/>
        <v>中文</v>
      </c>
      <c r="I569" s="30" t="s">
        <v>86</v>
      </c>
      <c r="J569" s="30" t="s">
        <v>32</v>
      </c>
      <c r="K569" s="103" t="s">
        <v>4588</v>
      </c>
      <c r="L569" s="103" t="s">
        <v>4282</v>
      </c>
      <c r="M569" s="103" t="s">
        <v>201</v>
      </c>
      <c r="N569" s="68" t="s">
        <v>4589</v>
      </c>
      <c r="O569" s="104" t="str">
        <f t="shared" si="3"/>
        <v>https://ioh.tw/talks/屏東科技大學餐旅管理系-黃依琳-yi-lin-wong-tw-study-npust-bde-my</v>
      </c>
      <c r="P569" s="69" t="s">
        <v>4590</v>
      </c>
      <c r="Q569" s="106" t="s">
        <v>4591</v>
      </c>
      <c r="R569" s="103"/>
      <c r="S569" s="47"/>
      <c r="T569" s="36" t="str">
        <f t="shared" si="4"/>
        <v>OK</v>
      </c>
      <c r="U569" s="36"/>
      <c r="V569" s="36"/>
      <c r="W569" s="36"/>
      <c r="X569" s="36"/>
      <c r="Y569" s="49"/>
      <c r="Z569" s="30" t="s">
        <v>4191</v>
      </c>
      <c r="AA569" s="51" t="s">
        <v>140</v>
      </c>
      <c r="AB569" s="51" t="s">
        <v>86</v>
      </c>
      <c r="AC569" s="36"/>
      <c r="AD569" s="36"/>
      <c r="AE569" s="36"/>
      <c r="AF569" s="36"/>
      <c r="AG569" s="36"/>
    </row>
    <row r="570" spans="1:33" ht="14" x14ac:dyDescent="0.15">
      <c r="A570" s="30" t="s">
        <v>3988</v>
      </c>
      <c r="B570" s="30" t="s">
        <v>3989</v>
      </c>
      <c r="C570" s="30" t="s">
        <v>189</v>
      </c>
      <c r="D570" s="30" t="s">
        <v>37</v>
      </c>
      <c r="E570" s="30" t="str">
        <f t="shared" si="0"/>
        <v>台灣</v>
      </c>
      <c r="F570" s="30" t="str">
        <f t="shared" si="1"/>
        <v>國內講座國籍台灣</v>
      </c>
      <c r="G570" s="30" t="s">
        <v>73</v>
      </c>
      <c r="H570" s="30" t="str">
        <f t="shared" si="2"/>
        <v>中文</v>
      </c>
      <c r="I570" s="30" t="s">
        <v>86</v>
      </c>
      <c r="J570" s="30" t="s">
        <v>32</v>
      </c>
      <c r="K570" s="30" t="s">
        <v>4417</v>
      </c>
      <c r="L570" s="30" t="s">
        <v>3987</v>
      </c>
      <c r="M570" s="30" t="s">
        <v>4418</v>
      </c>
      <c r="N570" s="74" t="s">
        <v>4592</v>
      </c>
      <c r="O570" s="44" t="str">
        <f t="shared" si="3"/>
        <v>https://ioh.tw/talks/中興食生系系-陳繼芸-chi-yun-chen-tw-study-nchu-bde</v>
      </c>
      <c r="P570" s="45" t="s">
        <v>4593</v>
      </c>
      <c r="Q570" s="102" t="s">
        <v>4594</v>
      </c>
      <c r="R570" s="36"/>
      <c r="S570" s="47"/>
      <c r="T570" s="36" t="str">
        <f t="shared" si="4"/>
        <v>OK</v>
      </c>
      <c r="U570" s="36"/>
      <c r="V570" s="36"/>
      <c r="W570" s="36"/>
      <c r="X570" s="36"/>
      <c r="Y570" s="49"/>
      <c r="Z570" s="30" t="s">
        <v>4595</v>
      </c>
      <c r="AA570" s="51" t="s">
        <v>140</v>
      </c>
      <c r="AB570" s="51" t="s">
        <v>86</v>
      </c>
      <c r="AC570" s="36"/>
      <c r="AD570" s="36"/>
      <c r="AE570" s="36"/>
      <c r="AF570" s="36"/>
      <c r="AG570" s="36"/>
    </row>
    <row r="571" spans="1:33" ht="14" x14ac:dyDescent="0.15">
      <c r="A571" s="30" t="s">
        <v>679</v>
      </c>
      <c r="B571" s="30" t="s">
        <v>681</v>
      </c>
      <c r="C571" s="30" t="s">
        <v>59</v>
      </c>
      <c r="D571" s="30" t="s">
        <v>60</v>
      </c>
      <c r="E571" s="30" t="str">
        <f t="shared" si="0"/>
        <v>台灣</v>
      </c>
      <c r="F571" s="30" t="str">
        <f t="shared" si="1"/>
        <v>國內講座國籍台灣</v>
      </c>
      <c r="G571" s="30" t="s">
        <v>73</v>
      </c>
      <c r="H571" s="30" t="str">
        <f t="shared" si="2"/>
        <v>中文</v>
      </c>
      <c r="I571" s="30" t="s">
        <v>86</v>
      </c>
      <c r="J571" s="30" t="s">
        <v>32</v>
      </c>
      <c r="K571" s="30" t="s">
        <v>1948</v>
      </c>
      <c r="L571" s="30" t="s">
        <v>4596</v>
      </c>
      <c r="M571" s="30" t="s">
        <v>4597</v>
      </c>
      <c r="N571" s="225" t="s">
        <v>4598</v>
      </c>
      <c r="O571" s="44" t="str">
        <f t="shared" si="3"/>
        <v>https://ioh.tw/talks/高醫醫技所-傅軍毓-chun-yu-fu-tw-study-kmu-mde/</v>
      </c>
      <c r="P571" s="69" t="s">
        <v>4599</v>
      </c>
      <c r="Q571" s="89" t="s">
        <v>4600</v>
      </c>
      <c r="R571" s="36"/>
      <c r="S571" s="47"/>
      <c r="T571" s="36" t="str">
        <f t="shared" si="4"/>
        <v>OK</v>
      </c>
      <c r="U571" s="36"/>
      <c r="V571" s="30">
        <v>1</v>
      </c>
      <c r="W571" s="36"/>
      <c r="X571" s="36"/>
      <c r="Y571" s="49"/>
      <c r="Z571" s="30" t="s">
        <v>3536</v>
      </c>
      <c r="AA571" s="51" t="s">
        <v>140</v>
      </c>
      <c r="AB571" s="51" t="s">
        <v>86</v>
      </c>
      <c r="AC571" s="36"/>
      <c r="AD571" s="36"/>
      <c r="AE571" s="36"/>
      <c r="AF571" s="36"/>
      <c r="AG571" s="36"/>
    </row>
    <row r="572" spans="1:33" ht="14" x14ac:dyDescent="0.15">
      <c r="A572" s="30" t="s">
        <v>1561</v>
      </c>
      <c r="B572" s="30" t="s">
        <v>1562</v>
      </c>
      <c r="C572" s="30" t="s">
        <v>189</v>
      </c>
      <c r="D572" s="30" t="s">
        <v>37</v>
      </c>
      <c r="E572" s="30" t="str">
        <f t="shared" si="0"/>
        <v>台灣</v>
      </c>
      <c r="F572" s="30" t="str">
        <f t="shared" si="1"/>
        <v>國內講座國籍台灣</v>
      </c>
      <c r="G572" s="30" t="s">
        <v>73</v>
      </c>
      <c r="H572" s="30" t="str">
        <f t="shared" si="2"/>
        <v>中文</v>
      </c>
      <c r="I572" s="30" t="s">
        <v>86</v>
      </c>
      <c r="J572" s="30" t="s">
        <v>32</v>
      </c>
      <c r="K572" s="30" t="s">
        <v>481</v>
      </c>
      <c r="L572" s="30" t="s">
        <v>4601</v>
      </c>
      <c r="M572" s="30" t="s">
        <v>483</v>
      </c>
      <c r="N572" s="72" t="s">
        <v>4602</v>
      </c>
      <c r="O572" s="44" t="str">
        <f t="shared" si="3"/>
        <v>https://ioh.tw/talks/東華電機系-莊芳懿-fang-yi-juang-tw-study-ndhu-bde</v>
      </c>
      <c r="P572" s="69" t="s">
        <v>4603</v>
      </c>
      <c r="Q572" s="89" t="s">
        <v>4604</v>
      </c>
      <c r="R572" s="36"/>
      <c r="S572" s="47"/>
      <c r="T572" s="36" t="str">
        <f t="shared" si="4"/>
        <v>OK</v>
      </c>
      <c r="U572" s="36"/>
      <c r="V572" s="36"/>
      <c r="W572" s="36"/>
      <c r="X572" s="36"/>
      <c r="Y572" s="49"/>
      <c r="Z572" s="30" t="s">
        <v>4605</v>
      </c>
      <c r="AA572" s="51" t="s">
        <v>140</v>
      </c>
      <c r="AB572" s="51" t="s">
        <v>86</v>
      </c>
      <c r="AC572" s="36"/>
      <c r="AD572" s="36"/>
      <c r="AE572" s="36"/>
      <c r="AF572" s="36"/>
      <c r="AG572" s="36"/>
    </row>
    <row r="573" spans="1:33" ht="14" x14ac:dyDescent="0.15">
      <c r="A573" s="30" t="s">
        <v>1578</v>
      </c>
      <c r="B573" s="30" t="s">
        <v>1579</v>
      </c>
      <c r="C573" s="30" t="s">
        <v>189</v>
      </c>
      <c r="D573" s="30" t="s">
        <v>37</v>
      </c>
      <c r="E573" s="30" t="str">
        <f t="shared" si="0"/>
        <v>台灣</v>
      </c>
      <c r="F573" s="30" t="str">
        <f t="shared" si="1"/>
        <v>國內講座國籍台灣</v>
      </c>
      <c r="G573" s="30" t="s">
        <v>73</v>
      </c>
      <c r="H573" s="30" t="str">
        <f t="shared" si="2"/>
        <v>中文</v>
      </c>
      <c r="I573" s="30" t="s">
        <v>86</v>
      </c>
      <c r="J573" s="30" t="s">
        <v>32</v>
      </c>
      <c r="K573" s="30" t="s">
        <v>4606</v>
      </c>
      <c r="L573" s="30" t="s">
        <v>3655</v>
      </c>
      <c r="M573" s="30" t="s">
        <v>4607</v>
      </c>
      <c r="N573" s="68" t="s">
        <v>4608</v>
      </c>
      <c r="O573" s="44" t="str">
        <f t="shared" si="3"/>
        <v>https://ioh.tw/talks/長榮大學神學系-王俊文-ngian-madiklan-tw-study-cjcu-bde</v>
      </c>
      <c r="P573" s="45" t="s">
        <v>4609</v>
      </c>
      <c r="Q573" s="89" t="s">
        <v>4610</v>
      </c>
      <c r="R573" s="36"/>
      <c r="S573" s="47"/>
      <c r="T573" s="36" t="str">
        <f t="shared" si="4"/>
        <v>OK</v>
      </c>
      <c r="U573" s="36"/>
      <c r="V573" s="36"/>
      <c r="W573" s="36"/>
      <c r="X573" s="36"/>
      <c r="Y573" s="49"/>
      <c r="Z573" s="30" t="s">
        <v>4611</v>
      </c>
      <c r="AA573" s="51" t="s">
        <v>140</v>
      </c>
      <c r="AB573" s="51" t="s">
        <v>86</v>
      </c>
      <c r="AC573" s="36"/>
      <c r="AD573" s="36"/>
      <c r="AE573" s="36"/>
      <c r="AF573" s="36"/>
      <c r="AG573" s="36"/>
    </row>
    <row r="574" spans="1:33" ht="14" x14ac:dyDescent="0.15">
      <c r="A574" s="30" t="s">
        <v>4612</v>
      </c>
      <c r="B574" s="30" t="s">
        <v>4613</v>
      </c>
      <c r="C574" s="30" t="s">
        <v>189</v>
      </c>
      <c r="D574" s="30" t="s">
        <v>37</v>
      </c>
      <c r="E574" s="30" t="str">
        <f t="shared" si="0"/>
        <v>台灣</v>
      </c>
      <c r="F574" s="30" t="str">
        <f t="shared" si="1"/>
        <v>國內講座國籍台灣</v>
      </c>
      <c r="G574" s="30" t="s">
        <v>73</v>
      </c>
      <c r="H574" s="30" t="str">
        <f t="shared" si="2"/>
        <v>中文</v>
      </c>
      <c r="I574" s="30" t="s">
        <v>86</v>
      </c>
      <c r="J574" s="30" t="s">
        <v>32</v>
      </c>
      <c r="K574" s="30" t="s">
        <v>4614</v>
      </c>
      <c r="L574" s="30" t="s">
        <v>3840</v>
      </c>
      <c r="M574" s="30" t="s">
        <v>4615</v>
      </c>
      <c r="N574" s="74" t="s">
        <v>4616</v>
      </c>
      <c r="O574" s="44" t="str">
        <f t="shared" si="3"/>
        <v>https://ioh.tw/talks/高雄第一科技大學應用英語系-王雅菁-ya-jing-wang-tw-study-nkfust-bde</v>
      </c>
      <c r="P574" s="45" t="s">
        <v>4617</v>
      </c>
      <c r="Q574" s="102" t="s">
        <v>4618</v>
      </c>
      <c r="R574" s="36"/>
      <c r="S574" s="47"/>
      <c r="T574" s="36" t="str">
        <f t="shared" si="4"/>
        <v>OK</v>
      </c>
      <c r="U574" s="36"/>
      <c r="V574" s="36"/>
      <c r="W574" s="36"/>
      <c r="X574" s="36"/>
      <c r="Y574" s="49"/>
      <c r="Z574" s="30" t="s">
        <v>4619</v>
      </c>
      <c r="AA574" s="51" t="s">
        <v>140</v>
      </c>
      <c r="AB574" s="51" t="s">
        <v>86</v>
      </c>
      <c r="AC574" s="36"/>
      <c r="AD574" s="36"/>
      <c r="AE574" s="36"/>
      <c r="AF574" s="36"/>
      <c r="AG574" s="36"/>
    </row>
    <row r="575" spans="1:33" ht="14" x14ac:dyDescent="0.15">
      <c r="A575" s="30" t="s">
        <v>705</v>
      </c>
      <c r="B575" s="30" t="s">
        <v>706</v>
      </c>
      <c r="C575" s="30" t="s">
        <v>189</v>
      </c>
      <c r="D575" s="30" t="s">
        <v>37</v>
      </c>
      <c r="E575" s="30" t="str">
        <f t="shared" si="0"/>
        <v>澳門</v>
      </c>
      <c r="F575" s="30" t="str">
        <f t="shared" si="1"/>
        <v>國內講座國籍澳門</v>
      </c>
      <c r="G575" s="30" t="s">
        <v>2463</v>
      </c>
      <c r="H575" s="30" t="str">
        <f t="shared" si="2"/>
        <v>廣東語</v>
      </c>
      <c r="I575" s="30" t="s">
        <v>352</v>
      </c>
      <c r="J575" s="30" t="s">
        <v>32</v>
      </c>
      <c r="K575" s="30" t="s">
        <v>529</v>
      </c>
      <c r="L575" s="30" t="s">
        <v>3140</v>
      </c>
      <c r="M575" s="30" t="s">
        <v>532</v>
      </c>
      <c r="N575" s="74" t="s">
        <v>4620</v>
      </c>
      <c r="O575" s="44" t="str">
        <f t="shared" si="3"/>
        <v>https://ioh.tw/talks/study-in-taiwan-梁嘉俊-ka-chon-leong-tw-study-ncnu-bde-mo</v>
      </c>
      <c r="P575" s="69" t="s">
        <v>4621</v>
      </c>
      <c r="Q575" s="46" t="s">
        <v>4622</v>
      </c>
      <c r="R575" s="30"/>
      <c r="S575" s="47"/>
      <c r="T575" s="36" t="str">
        <f t="shared" si="4"/>
        <v>OK</v>
      </c>
      <c r="U575" s="36"/>
      <c r="V575" s="36"/>
      <c r="W575" s="36"/>
      <c r="X575" s="36"/>
      <c r="Y575" s="49"/>
      <c r="Z575" s="30" t="s">
        <v>2670</v>
      </c>
      <c r="AA575" s="51" t="s">
        <v>1193</v>
      </c>
      <c r="AB575" s="51" t="s">
        <v>352</v>
      </c>
      <c r="AC575" s="36"/>
      <c r="AD575" s="36"/>
      <c r="AE575" s="36"/>
      <c r="AF575" s="36"/>
      <c r="AG575" s="36"/>
    </row>
    <row r="576" spans="1:33" ht="14" x14ac:dyDescent="0.15">
      <c r="A576" s="103" t="s">
        <v>143</v>
      </c>
      <c r="B576" s="103" t="s">
        <v>144</v>
      </c>
      <c r="C576" s="103" t="s">
        <v>189</v>
      </c>
      <c r="D576" s="103" t="s">
        <v>37</v>
      </c>
      <c r="E576" s="30" t="str">
        <f t="shared" si="0"/>
        <v>台灣</v>
      </c>
      <c r="F576" s="30" t="str">
        <f t="shared" si="1"/>
        <v>國內講座國籍台灣</v>
      </c>
      <c r="G576" s="30" t="s">
        <v>73</v>
      </c>
      <c r="H576" s="30" t="str">
        <f t="shared" si="2"/>
        <v>中文</v>
      </c>
      <c r="I576" s="30" t="s">
        <v>86</v>
      </c>
      <c r="J576" s="30" t="s">
        <v>32</v>
      </c>
      <c r="K576" s="103" t="s">
        <v>2174</v>
      </c>
      <c r="L576" s="103" t="s">
        <v>3483</v>
      </c>
      <c r="M576" s="103" t="s">
        <v>2176</v>
      </c>
      <c r="N576" s="68" t="s">
        <v>4623</v>
      </c>
      <c r="O576" s="104" t="str">
        <f t="shared" si="3"/>
        <v>https://ioh.tw/talks/成大心理系-陳姵彣-penny-chen-tw-study-ncku-bde</v>
      </c>
      <c r="P576" s="69" t="s">
        <v>4624</v>
      </c>
      <c r="Q576" s="140" t="s">
        <v>4625</v>
      </c>
      <c r="R576" s="103"/>
      <c r="S576" s="47"/>
      <c r="T576" s="36" t="str">
        <f t="shared" si="4"/>
        <v>OK</v>
      </c>
      <c r="U576" s="36"/>
      <c r="V576" s="36"/>
      <c r="W576" s="36"/>
      <c r="X576" s="36"/>
      <c r="Y576" s="49"/>
      <c r="Z576" s="30" t="s">
        <v>4626</v>
      </c>
      <c r="AA576" s="51" t="s">
        <v>140</v>
      </c>
      <c r="AB576" s="51" t="s">
        <v>86</v>
      </c>
      <c r="AC576" s="36"/>
      <c r="AD576" s="36"/>
      <c r="AE576" s="36"/>
      <c r="AF576" s="36"/>
      <c r="AG576" s="36"/>
    </row>
    <row r="577" spans="1:33" ht="14" x14ac:dyDescent="0.15">
      <c r="A577" s="30" t="s">
        <v>1578</v>
      </c>
      <c r="B577" s="30" t="s">
        <v>1579</v>
      </c>
      <c r="C577" s="30" t="s">
        <v>189</v>
      </c>
      <c r="D577" s="30" t="s">
        <v>37</v>
      </c>
      <c r="E577" s="30" t="str">
        <f t="shared" si="0"/>
        <v>台灣</v>
      </c>
      <c r="F577" s="30" t="str">
        <f t="shared" si="1"/>
        <v>國內講座國籍台灣</v>
      </c>
      <c r="G577" s="30" t="s">
        <v>73</v>
      </c>
      <c r="H577" s="30" t="str">
        <f t="shared" si="2"/>
        <v>中文</v>
      </c>
      <c r="I577" s="30" t="s">
        <v>86</v>
      </c>
      <c r="J577" s="30" t="s">
        <v>32</v>
      </c>
      <c r="K577" s="30" t="s">
        <v>529</v>
      </c>
      <c r="L577" s="30" t="s">
        <v>3744</v>
      </c>
      <c r="M577" s="30" t="s">
        <v>532</v>
      </c>
      <c r="N577" s="68" t="s">
        <v>4627</v>
      </c>
      <c r="O577" s="44" t="str">
        <f t="shared" si="3"/>
        <v>https://ioh.tw/talks/長榮大學財金系-吳佳螢-jia-ying-wu-tw-study-cjcu-bde</v>
      </c>
      <c r="P577" s="45" t="s">
        <v>4628</v>
      </c>
      <c r="Q577" s="89" t="s">
        <v>4629</v>
      </c>
      <c r="R577" s="36"/>
      <c r="S577" s="47"/>
      <c r="T577" s="36" t="str">
        <f t="shared" si="4"/>
        <v>OK</v>
      </c>
      <c r="U577" s="36"/>
      <c r="V577" s="36"/>
      <c r="W577" s="36"/>
      <c r="X577" s="36"/>
      <c r="Y577" s="49"/>
      <c r="Z577" s="30" t="s">
        <v>4630</v>
      </c>
      <c r="AA577" s="51" t="s">
        <v>140</v>
      </c>
      <c r="AB577" s="51" t="s">
        <v>86</v>
      </c>
      <c r="AC577" s="36"/>
      <c r="AD577" s="36"/>
      <c r="AE577" s="36"/>
      <c r="AF577" s="36"/>
      <c r="AG577" s="36"/>
    </row>
    <row r="578" spans="1:33" ht="14" x14ac:dyDescent="0.15">
      <c r="A578" s="103" t="s">
        <v>1150</v>
      </c>
      <c r="B578" s="103" t="s">
        <v>1151</v>
      </c>
      <c r="C578" s="103" t="s">
        <v>189</v>
      </c>
      <c r="D578" s="103" t="s">
        <v>37</v>
      </c>
      <c r="E578" s="30" t="str">
        <f t="shared" si="0"/>
        <v>台灣</v>
      </c>
      <c r="F578" s="30" t="str">
        <f t="shared" si="1"/>
        <v>國內講座國籍台灣</v>
      </c>
      <c r="G578" s="30" t="s">
        <v>73</v>
      </c>
      <c r="H578" s="30" t="str">
        <f t="shared" si="2"/>
        <v>中文</v>
      </c>
      <c r="I578" s="30" t="s">
        <v>86</v>
      </c>
      <c r="J578" s="30" t="s">
        <v>32</v>
      </c>
      <c r="K578" s="103" t="s">
        <v>2766</v>
      </c>
      <c r="L578" s="103" t="s">
        <v>1465</v>
      </c>
      <c r="M578" s="103" t="s">
        <v>989</v>
      </c>
      <c r="N578" s="68" t="s">
        <v>4631</v>
      </c>
      <c r="O578" s="104" t="str">
        <f t="shared" si="3"/>
        <v>https://ioh.tw/talks/台大醫學系-翁子騰-tzu-teng-weng-tw-study-ntu-bde</v>
      </c>
      <c r="P578" s="139" t="s">
        <v>4632</v>
      </c>
      <c r="Q578" s="102" t="s">
        <v>4633</v>
      </c>
      <c r="R578" s="103"/>
      <c r="S578" s="47"/>
      <c r="T578" s="36" t="str">
        <f t="shared" si="4"/>
        <v>OK</v>
      </c>
      <c r="U578" s="36"/>
      <c r="V578" s="36"/>
      <c r="W578" s="36"/>
      <c r="X578" s="36"/>
      <c r="Y578" s="49"/>
      <c r="Z578" s="30" t="s">
        <v>2304</v>
      </c>
      <c r="AA578" s="51" t="s">
        <v>140</v>
      </c>
      <c r="AB578" s="51" t="s">
        <v>86</v>
      </c>
      <c r="AC578" s="36"/>
      <c r="AD578" s="36"/>
      <c r="AE578" s="36"/>
      <c r="AF578" s="36"/>
      <c r="AG578" s="36"/>
    </row>
    <row r="579" spans="1:33" ht="14" x14ac:dyDescent="0.15">
      <c r="A579" s="30" t="s">
        <v>4634</v>
      </c>
      <c r="B579" s="30" t="s">
        <v>4635</v>
      </c>
      <c r="C579" s="30" t="s">
        <v>189</v>
      </c>
      <c r="D579" s="30" t="s">
        <v>37</v>
      </c>
      <c r="E579" s="30" t="str">
        <f t="shared" si="0"/>
        <v>台灣</v>
      </c>
      <c r="F579" s="30" t="str">
        <f t="shared" si="1"/>
        <v>國內講座國籍台灣</v>
      </c>
      <c r="G579" s="30" t="s">
        <v>73</v>
      </c>
      <c r="H579" s="30" t="str">
        <f t="shared" si="2"/>
        <v>中文</v>
      </c>
      <c r="I579" s="30" t="s">
        <v>86</v>
      </c>
      <c r="J579" s="30" t="s">
        <v>32</v>
      </c>
      <c r="K579" s="30" t="s">
        <v>4636</v>
      </c>
      <c r="L579" s="30" t="s">
        <v>4549</v>
      </c>
      <c r="M579" s="30" t="s">
        <v>1059</v>
      </c>
      <c r="N579" s="88" t="s">
        <v>4637</v>
      </c>
      <c r="O579" s="44" t="str">
        <f t="shared" si="3"/>
        <v>https://ioh.tw/talks/輔英科大醫學檢驗暨生物技術系-陳勝宏-william-chen-tw-study-fyu-bde/</v>
      </c>
      <c r="P579" s="45" t="s">
        <v>4638</v>
      </c>
      <c r="Q579" s="102" t="s">
        <v>4639</v>
      </c>
      <c r="R579" s="36"/>
      <c r="S579" s="47"/>
      <c r="T579" s="36" t="str">
        <f t="shared" si="4"/>
        <v>OK</v>
      </c>
      <c r="U579" s="36"/>
      <c r="V579" s="36"/>
      <c r="W579" s="36"/>
      <c r="X579" s="36"/>
      <c r="Y579" s="49"/>
      <c r="Z579" s="30" t="s">
        <v>4640</v>
      </c>
      <c r="AA579" s="51" t="s">
        <v>140</v>
      </c>
      <c r="AB579" s="51" t="s">
        <v>86</v>
      </c>
      <c r="AC579" s="36"/>
      <c r="AD579" s="36"/>
      <c r="AE579" s="36"/>
      <c r="AF579" s="36"/>
      <c r="AG579" s="36"/>
    </row>
    <row r="580" spans="1:33" ht="14" x14ac:dyDescent="0.15">
      <c r="A580" s="30" t="s">
        <v>1594</v>
      </c>
      <c r="B580" s="30" t="s">
        <v>1595</v>
      </c>
      <c r="C580" s="30" t="s">
        <v>189</v>
      </c>
      <c r="D580" s="30" t="s">
        <v>37</v>
      </c>
      <c r="E580" s="30" t="str">
        <f t="shared" si="0"/>
        <v>馬來西亞</v>
      </c>
      <c r="F580" s="30" t="str">
        <f t="shared" si="1"/>
        <v>國內講座國籍馬來西亞</v>
      </c>
      <c r="G580" s="30" t="s">
        <v>193</v>
      </c>
      <c r="H580" s="30" t="str">
        <f t="shared" si="2"/>
        <v>中文</v>
      </c>
      <c r="I580" s="30" t="s">
        <v>86</v>
      </c>
      <c r="J580" s="30" t="s">
        <v>32</v>
      </c>
      <c r="K580" s="30" t="s">
        <v>1667</v>
      </c>
      <c r="L580" s="30" t="s">
        <v>3893</v>
      </c>
      <c r="M580" s="30" t="s">
        <v>1514</v>
      </c>
      <c r="N580" s="74" t="s">
        <v>4641</v>
      </c>
      <c r="O580" s="44" t="str">
        <f t="shared" si="3"/>
        <v>https://ioh.tw/talks/大同大學工設系-蔡穎勝-ying-sheng-chua--tw-study-ttu-bde-my</v>
      </c>
      <c r="P580" s="45" t="s">
        <v>4642</v>
      </c>
      <c r="Q580" s="102" t="s">
        <v>4643</v>
      </c>
      <c r="R580" s="36"/>
      <c r="S580" s="47"/>
      <c r="T580" s="36" t="str">
        <f t="shared" si="4"/>
        <v>OK</v>
      </c>
      <c r="U580" s="36"/>
      <c r="V580" s="36"/>
      <c r="W580" s="36"/>
      <c r="X580" s="36"/>
      <c r="Y580" s="49"/>
      <c r="Z580" s="30" t="s">
        <v>4167</v>
      </c>
      <c r="AA580" s="51" t="s">
        <v>140</v>
      </c>
      <c r="AB580" s="51" t="s">
        <v>86</v>
      </c>
      <c r="AC580" s="36"/>
      <c r="AD580" s="36"/>
      <c r="AE580" s="36"/>
      <c r="AF580" s="36"/>
      <c r="AG580" s="36"/>
    </row>
    <row r="581" spans="1:33" ht="14" x14ac:dyDescent="0.15">
      <c r="A581" s="30" t="s">
        <v>4644</v>
      </c>
      <c r="B581" s="30" t="s">
        <v>4645</v>
      </c>
      <c r="C581" s="30" t="s">
        <v>4646</v>
      </c>
      <c r="D581" s="30" t="s">
        <v>4647</v>
      </c>
      <c r="E581" s="30" t="str">
        <f t="shared" si="0"/>
        <v>台灣</v>
      </c>
      <c r="F581" s="30" t="str">
        <f t="shared" si="1"/>
        <v>國內講座國籍台灣</v>
      </c>
      <c r="G581" s="30" t="s">
        <v>73</v>
      </c>
      <c r="H581" s="30" t="str">
        <f t="shared" si="2"/>
        <v>中文</v>
      </c>
      <c r="I581" s="30" t="s">
        <v>86</v>
      </c>
      <c r="J581" s="30" t="s">
        <v>32</v>
      </c>
      <c r="K581" s="30" t="s">
        <v>4648</v>
      </c>
      <c r="L581" s="30" t="s">
        <v>2553</v>
      </c>
      <c r="M581" s="30" t="s">
        <v>4649</v>
      </c>
      <c r="N581" s="68" t="s">
        <v>4650</v>
      </c>
      <c r="O581" s="44" t="str">
        <f t="shared" si="3"/>
        <v>https://ioh.tw/talks/台灣警察專科學校-葉家琪-aki-yeh-tw-study-tpa-ade</v>
      </c>
      <c r="P581" s="45" t="s">
        <v>4651</v>
      </c>
      <c r="Q581" s="46" t="s">
        <v>4652</v>
      </c>
      <c r="R581" s="36"/>
      <c r="S581" s="47"/>
      <c r="T581" s="36" t="str">
        <f t="shared" si="4"/>
        <v>OK</v>
      </c>
      <c r="U581" s="36"/>
      <c r="V581" s="36"/>
      <c r="W581" s="36"/>
      <c r="X581" s="36"/>
      <c r="Y581" s="49"/>
      <c r="Z581" s="30" t="s">
        <v>2799</v>
      </c>
      <c r="AA581" s="51" t="s">
        <v>140</v>
      </c>
      <c r="AB581" s="51" t="s">
        <v>86</v>
      </c>
      <c r="AC581" s="36"/>
      <c r="AD581" s="36"/>
      <c r="AE581" s="36"/>
      <c r="AF581" s="36"/>
      <c r="AG581" s="36"/>
    </row>
    <row r="582" spans="1:33" ht="14" x14ac:dyDescent="0.15">
      <c r="A582" s="30" t="s">
        <v>561</v>
      </c>
      <c r="B582" s="30" t="s">
        <v>562</v>
      </c>
      <c r="C582" s="30" t="s">
        <v>189</v>
      </c>
      <c r="D582" s="30" t="s">
        <v>37</v>
      </c>
      <c r="E582" s="30" t="str">
        <f t="shared" si="0"/>
        <v>台灣</v>
      </c>
      <c r="F582" s="30" t="str">
        <f t="shared" si="1"/>
        <v>國內講座國籍台灣</v>
      </c>
      <c r="G582" s="30" t="s">
        <v>73</v>
      </c>
      <c r="H582" s="30" t="str">
        <f t="shared" si="2"/>
        <v>中文</v>
      </c>
      <c r="I582" s="30" t="s">
        <v>86</v>
      </c>
      <c r="J582" s="30" t="s">
        <v>32</v>
      </c>
      <c r="K582" s="30" t="s">
        <v>413</v>
      </c>
      <c r="L582" s="30" t="s">
        <v>4022</v>
      </c>
      <c r="M582" s="30" t="s">
        <v>415</v>
      </c>
      <c r="N582" s="74" t="s">
        <v>4653</v>
      </c>
      <c r="O582" s="44" t="str">
        <f t="shared" si="3"/>
        <v>https://ioh.tw/talks/東吳企管-林佑珊-you-shan-lin-tw-study-scu-bde</v>
      </c>
      <c r="P582" s="45" t="s">
        <v>4654</v>
      </c>
      <c r="Q582" s="102" t="s">
        <v>4655</v>
      </c>
      <c r="R582" s="36"/>
      <c r="S582" s="47"/>
      <c r="T582" s="36" t="str">
        <f t="shared" si="4"/>
        <v>OK</v>
      </c>
      <c r="U582" s="36"/>
      <c r="V582" s="36"/>
      <c r="W582" s="36"/>
      <c r="X582" s="36"/>
      <c r="Y582" s="49"/>
      <c r="Z582" s="30" t="s">
        <v>4212</v>
      </c>
      <c r="AA582" s="51" t="s">
        <v>140</v>
      </c>
      <c r="AB582" s="51" t="s">
        <v>86</v>
      </c>
      <c r="AC582" s="36"/>
      <c r="AD582" s="36"/>
      <c r="AE582" s="36"/>
      <c r="AF582" s="36"/>
      <c r="AG582" s="36"/>
    </row>
    <row r="583" spans="1:33" ht="14" x14ac:dyDescent="0.15">
      <c r="A583" s="30" t="s">
        <v>1554</v>
      </c>
      <c r="B583" s="30" t="s">
        <v>1555</v>
      </c>
      <c r="C583" s="30" t="s">
        <v>189</v>
      </c>
      <c r="D583" s="30" t="s">
        <v>37</v>
      </c>
      <c r="E583" s="30" t="str">
        <f t="shared" si="0"/>
        <v>台灣</v>
      </c>
      <c r="F583" s="30" t="str">
        <f t="shared" si="1"/>
        <v>國內講座國籍台灣</v>
      </c>
      <c r="G583" s="30" t="s">
        <v>73</v>
      </c>
      <c r="H583" s="30" t="str">
        <f t="shared" si="2"/>
        <v>中文</v>
      </c>
      <c r="I583" s="30" t="s">
        <v>86</v>
      </c>
      <c r="J583" s="30" t="s">
        <v>32</v>
      </c>
      <c r="K583" s="30" t="s">
        <v>3703</v>
      </c>
      <c r="L583" s="30" t="s">
        <v>4575</v>
      </c>
      <c r="M583" s="30" t="s">
        <v>3705</v>
      </c>
      <c r="N583" s="74" t="s">
        <v>4656</v>
      </c>
      <c r="O583" s="44" t="str">
        <f t="shared" si="3"/>
        <v>https://ioh.tw/talks/聯合大學經營管理學系-陳崇毓-chong-yu-chen-tw-study-nuu-bde</v>
      </c>
      <c r="P583" s="45" t="s">
        <v>4657</v>
      </c>
      <c r="Q583" s="102" t="s">
        <v>4658</v>
      </c>
      <c r="R583" s="36"/>
      <c r="S583" s="47"/>
      <c r="T583" s="36" t="str">
        <f t="shared" si="4"/>
        <v>OK</v>
      </c>
      <c r="U583" s="36"/>
      <c r="V583" s="36"/>
      <c r="W583" s="36"/>
      <c r="X583" s="36"/>
      <c r="Y583" s="49"/>
      <c r="Z583" s="30" t="s">
        <v>3756</v>
      </c>
      <c r="AA583" s="51" t="s">
        <v>140</v>
      </c>
      <c r="AB583" s="51" t="s">
        <v>86</v>
      </c>
      <c r="AC583" s="36"/>
      <c r="AD583" s="36"/>
      <c r="AE583" s="36"/>
      <c r="AF583" s="36"/>
      <c r="AG583" s="36"/>
    </row>
    <row r="584" spans="1:33" ht="14" x14ac:dyDescent="0.15">
      <c r="A584" s="103" t="s">
        <v>143</v>
      </c>
      <c r="B584" s="103" t="s">
        <v>144</v>
      </c>
      <c r="C584" s="103" t="s">
        <v>189</v>
      </c>
      <c r="D584" s="103" t="s">
        <v>37</v>
      </c>
      <c r="E584" s="30" t="str">
        <f t="shared" si="0"/>
        <v>台灣</v>
      </c>
      <c r="F584" s="30" t="str">
        <f t="shared" si="1"/>
        <v>國內講座國籍台灣</v>
      </c>
      <c r="G584" s="30" t="s">
        <v>73</v>
      </c>
      <c r="H584" s="30" t="str">
        <f t="shared" si="2"/>
        <v>中文</v>
      </c>
      <c r="I584" s="30" t="s">
        <v>86</v>
      </c>
      <c r="J584" s="30" t="s">
        <v>32</v>
      </c>
      <c r="K584" s="103" t="s">
        <v>2819</v>
      </c>
      <c r="L584" s="103" t="s">
        <v>3490</v>
      </c>
      <c r="M584" s="103" t="s">
        <v>2820</v>
      </c>
      <c r="N584" s="74" t="s">
        <v>4659</v>
      </c>
      <c r="O584" s="104" t="str">
        <f t="shared" si="3"/>
        <v>https://ioh.tw/talks/成大化工系-侯智薰-raymond-hou-tw-study-ncku-bde</v>
      </c>
      <c r="P584" s="139" t="s">
        <v>4660</v>
      </c>
      <c r="Q584" s="140" t="s">
        <v>4661</v>
      </c>
      <c r="R584" s="103"/>
      <c r="S584" s="47"/>
      <c r="T584" s="36" t="str">
        <f t="shared" si="4"/>
        <v>OK</v>
      </c>
      <c r="U584" s="36"/>
      <c r="V584" s="36"/>
      <c r="W584" s="36"/>
      <c r="X584" s="36"/>
      <c r="Y584" s="49"/>
      <c r="Z584" s="30" t="s">
        <v>3240</v>
      </c>
      <c r="AA584" s="51" t="s">
        <v>140</v>
      </c>
      <c r="AB584" s="51" t="s">
        <v>86</v>
      </c>
      <c r="AC584" s="36"/>
      <c r="AD584" s="36"/>
      <c r="AE584" s="36"/>
      <c r="AF584" s="36"/>
      <c r="AG584" s="36"/>
    </row>
    <row r="585" spans="1:33" ht="14" x14ac:dyDescent="0.15">
      <c r="A585" s="30" t="s">
        <v>2938</v>
      </c>
      <c r="B585" s="30" t="s">
        <v>2939</v>
      </c>
      <c r="C585" s="30" t="s">
        <v>603</v>
      </c>
      <c r="D585" s="30" t="s">
        <v>343</v>
      </c>
      <c r="E585" s="30" t="str">
        <f t="shared" si="0"/>
        <v>台灣</v>
      </c>
      <c r="F585" s="30" t="str">
        <f t="shared" si="1"/>
        <v>國內講座國籍台灣</v>
      </c>
      <c r="G585" s="30" t="s">
        <v>73</v>
      </c>
      <c r="H585" s="30" t="str">
        <f t="shared" si="2"/>
        <v>中文</v>
      </c>
      <c r="I585" s="30" t="s">
        <v>86</v>
      </c>
      <c r="J585" s="30" t="s">
        <v>32</v>
      </c>
      <c r="K585" s="30" t="s">
        <v>4662</v>
      </c>
      <c r="L585" s="30" t="s">
        <v>1979</v>
      </c>
      <c r="M585" s="30" t="s">
        <v>290</v>
      </c>
      <c r="N585" s="68" t="s">
        <v>4663</v>
      </c>
      <c r="O585" s="44" t="str">
        <f t="shared" si="3"/>
        <v>https://ioh.tw/talks/政大書院-黃鵬睿-peng-zui-ng-tw-study-nccu-nde</v>
      </c>
      <c r="P585" s="45" t="s">
        <v>4664</v>
      </c>
      <c r="Q585" s="102" t="s">
        <v>4665</v>
      </c>
      <c r="R585" s="36"/>
      <c r="S585" s="47"/>
      <c r="T585" s="36" t="str">
        <f t="shared" si="4"/>
        <v>OK</v>
      </c>
      <c r="U585" s="36"/>
      <c r="V585" s="36"/>
      <c r="W585" s="36"/>
      <c r="X585" s="36"/>
      <c r="Y585" s="49"/>
      <c r="Z585" s="30" t="s">
        <v>1819</v>
      </c>
      <c r="AA585" s="51" t="s">
        <v>140</v>
      </c>
      <c r="AB585" s="51" t="s">
        <v>86</v>
      </c>
      <c r="AC585" s="36"/>
      <c r="AD585" s="36"/>
      <c r="AE585" s="36"/>
      <c r="AF585" s="36"/>
      <c r="AG585" s="36"/>
    </row>
    <row r="586" spans="1:33" ht="14" x14ac:dyDescent="0.15">
      <c r="A586" s="30" t="s">
        <v>1150</v>
      </c>
      <c r="B586" s="30" t="s">
        <v>1151</v>
      </c>
      <c r="C586" s="30" t="s">
        <v>189</v>
      </c>
      <c r="D586" s="30" t="s">
        <v>37</v>
      </c>
      <c r="E586" s="30" t="str">
        <f t="shared" si="0"/>
        <v>台灣</v>
      </c>
      <c r="F586" s="30" t="str">
        <f t="shared" si="1"/>
        <v>國內講座國籍台灣</v>
      </c>
      <c r="G586" s="30" t="s">
        <v>73</v>
      </c>
      <c r="H586" s="30" t="str">
        <f t="shared" si="2"/>
        <v>中文</v>
      </c>
      <c r="I586" s="30" t="s">
        <v>86</v>
      </c>
      <c r="J586" s="30" t="s">
        <v>32</v>
      </c>
      <c r="K586" s="30" t="s">
        <v>632</v>
      </c>
      <c r="L586" s="30" t="s">
        <v>2127</v>
      </c>
      <c r="M586" s="30" t="s">
        <v>635</v>
      </c>
      <c r="N586" s="68" t="s">
        <v>4666</v>
      </c>
      <c r="O586" s="44" t="str">
        <f t="shared" si="3"/>
        <v>https://ioh.tw/talks/台大法律系-鄭宇晨-leyla-cheng-tw-study-ntu-bde</v>
      </c>
      <c r="P586" s="45" t="s">
        <v>4667</v>
      </c>
      <c r="Q586" s="102" t="s">
        <v>4668</v>
      </c>
      <c r="R586" s="30"/>
      <c r="S586" s="47"/>
      <c r="T586" s="36" t="str">
        <f t="shared" si="4"/>
        <v>OK</v>
      </c>
      <c r="U586" s="36"/>
      <c r="V586" s="36"/>
      <c r="W586" s="36"/>
      <c r="X586" s="36"/>
      <c r="Y586" s="49"/>
      <c r="Z586" s="30" t="s">
        <v>3936</v>
      </c>
      <c r="AA586" s="51" t="s">
        <v>140</v>
      </c>
      <c r="AB586" s="51" t="s">
        <v>86</v>
      </c>
      <c r="AC586" s="36"/>
      <c r="AD586" s="36"/>
      <c r="AE586" s="36"/>
      <c r="AF586" s="36"/>
      <c r="AG586" s="36"/>
    </row>
    <row r="587" spans="1:33" ht="14" x14ac:dyDescent="0.15">
      <c r="A587" s="103" t="s">
        <v>679</v>
      </c>
      <c r="B587" s="103" t="s">
        <v>681</v>
      </c>
      <c r="C587" s="103" t="s">
        <v>189</v>
      </c>
      <c r="D587" s="103" t="s">
        <v>37</v>
      </c>
      <c r="E587" s="30" t="str">
        <f t="shared" si="0"/>
        <v>台灣</v>
      </c>
      <c r="F587" s="30" t="str">
        <f t="shared" si="1"/>
        <v>國內講座國籍台灣</v>
      </c>
      <c r="G587" s="30" t="s">
        <v>73</v>
      </c>
      <c r="H587" s="30" t="str">
        <f t="shared" si="2"/>
        <v>中文</v>
      </c>
      <c r="I587" s="30" t="s">
        <v>86</v>
      </c>
      <c r="J587" s="30" t="s">
        <v>32</v>
      </c>
      <c r="K587" s="103" t="s">
        <v>4556</v>
      </c>
      <c r="L587" s="103" t="s">
        <v>3433</v>
      </c>
      <c r="M587" s="103" t="s">
        <v>4558</v>
      </c>
      <c r="N587" s="68" t="s">
        <v>4669</v>
      </c>
      <c r="O587" s="104" t="str">
        <f t="shared" si="3"/>
        <v>https://ioh.tw/talks/高醫醫學影像暨放射科學系-黃煜崴-yu-wei-huang-tw-study-kmu-bde</v>
      </c>
      <c r="P587" s="139" t="s">
        <v>4670</v>
      </c>
      <c r="Q587" s="140" t="s">
        <v>4671</v>
      </c>
      <c r="R587" s="103"/>
      <c r="S587" s="47"/>
      <c r="T587" s="36" t="str">
        <f t="shared" si="4"/>
        <v>OK</v>
      </c>
      <c r="U587" s="36"/>
      <c r="V587" s="30">
        <v>1</v>
      </c>
      <c r="W587" s="36"/>
      <c r="X587" s="36"/>
      <c r="Y587" s="49"/>
      <c r="Z587" s="30" t="s">
        <v>502</v>
      </c>
      <c r="AA587" s="51" t="s">
        <v>140</v>
      </c>
      <c r="AB587" s="51" t="s">
        <v>86</v>
      </c>
      <c r="AC587" s="36"/>
      <c r="AD587" s="36"/>
      <c r="AE587" s="36"/>
      <c r="AF587" s="36"/>
      <c r="AG587" s="36"/>
    </row>
    <row r="588" spans="1:33" ht="14" x14ac:dyDescent="0.15">
      <c r="A588" s="30" t="s">
        <v>1150</v>
      </c>
      <c r="B588" s="30" t="s">
        <v>1151</v>
      </c>
      <c r="C588" s="30" t="s">
        <v>189</v>
      </c>
      <c r="D588" s="30" t="s">
        <v>37</v>
      </c>
      <c r="E588" s="30" t="str">
        <f t="shared" si="0"/>
        <v>台灣</v>
      </c>
      <c r="F588" s="30" t="str">
        <f t="shared" si="1"/>
        <v>國內講座國籍台灣</v>
      </c>
      <c r="G588" s="30" t="s">
        <v>73</v>
      </c>
      <c r="H588" s="30" t="str">
        <f t="shared" si="2"/>
        <v>中文</v>
      </c>
      <c r="I588" s="30" t="s">
        <v>86</v>
      </c>
      <c r="J588" s="30" t="s">
        <v>32</v>
      </c>
      <c r="K588" s="30" t="s">
        <v>3265</v>
      </c>
      <c r="L588" s="30" t="s">
        <v>2462</v>
      </c>
      <c r="M588" s="30" t="s">
        <v>3266</v>
      </c>
      <c r="N588" s="68" t="s">
        <v>4672</v>
      </c>
      <c r="O588" s="44" t="str">
        <f t="shared" si="3"/>
        <v>https://ioh.tw/talks/台大人類學系-李婉菁-wang-ching-lee-tw-study-ntu-bde</v>
      </c>
      <c r="P588" s="45" t="s">
        <v>4673</v>
      </c>
      <c r="Q588" s="89" t="s">
        <v>4674</v>
      </c>
      <c r="R588" s="36"/>
      <c r="S588" s="47"/>
      <c r="T588" s="36" t="str">
        <f t="shared" si="4"/>
        <v>OK</v>
      </c>
      <c r="U588" s="36"/>
      <c r="V588" s="36"/>
      <c r="W588" s="36"/>
      <c r="X588" s="36"/>
      <c r="Y588" s="49"/>
      <c r="Z588" s="30" t="s">
        <v>2583</v>
      </c>
      <c r="AA588" s="51" t="s">
        <v>140</v>
      </c>
      <c r="AB588" s="51" t="s">
        <v>86</v>
      </c>
      <c r="AC588" s="36"/>
      <c r="AD588" s="36"/>
      <c r="AE588" s="36"/>
      <c r="AF588" s="36"/>
      <c r="AG588" s="36"/>
    </row>
    <row r="589" spans="1:33" ht="14" x14ac:dyDescent="0.15">
      <c r="A589" s="30" t="s">
        <v>2491</v>
      </c>
      <c r="B589" s="30" t="s">
        <v>2492</v>
      </c>
      <c r="C589" s="30" t="s">
        <v>189</v>
      </c>
      <c r="D589" s="30" t="s">
        <v>37</v>
      </c>
      <c r="E589" s="30" t="str">
        <f t="shared" si="0"/>
        <v>台灣</v>
      </c>
      <c r="F589" s="30" t="str">
        <f t="shared" si="1"/>
        <v>國內講座國籍台灣</v>
      </c>
      <c r="G589" s="30" t="s">
        <v>73</v>
      </c>
      <c r="H589" s="30" t="str">
        <f t="shared" si="2"/>
        <v>中文</v>
      </c>
      <c r="I589" s="30" t="s">
        <v>86</v>
      </c>
      <c r="J589" s="30" t="s">
        <v>32</v>
      </c>
      <c r="K589" s="30" t="s">
        <v>2766</v>
      </c>
      <c r="L589" s="30" t="s">
        <v>4408</v>
      </c>
      <c r="M589" s="30" t="s">
        <v>989</v>
      </c>
      <c r="N589" s="68" t="s">
        <v>4675</v>
      </c>
      <c r="O589" s="44" t="str">
        <f t="shared" si="3"/>
        <v>https://ioh.tw/talks/陽明醫學系-陳佳菁-chia-ching-chen-tw-study-nymu-bde</v>
      </c>
      <c r="P589" s="45" t="s">
        <v>4676</v>
      </c>
      <c r="Q589" s="102" t="s">
        <v>4677</v>
      </c>
      <c r="R589" s="36"/>
      <c r="S589" s="47"/>
      <c r="T589" s="36" t="str">
        <f t="shared" si="4"/>
        <v>OK</v>
      </c>
      <c r="U589" s="36"/>
      <c r="V589" s="36"/>
      <c r="W589" s="36"/>
      <c r="X589" s="36"/>
      <c r="Y589" s="49"/>
      <c r="Z589" s="30" t="s">
        <v>3832</v>
      </c>
      <c r="AA589" s="51" t="s">
        <v>140</v>
      </c>
      <c r="AB589" s="51" t="s">
        <v>86</v>
      </c>
      <c r="AC589" s="36"/>
      <c r="AD589" s="36"/>
      <c r="AE589" s="36"/>
      <c r="AF589" s="36"/>
      <c r="AG589" s="36"/>
    </row>
    <row r="590" spans="1:33" ht="14" x14ac:dyDescent="0.15">
      <c r="A590" s="30" t="s">
        <v>1578</v>
      </c>
      <c r="B590" s="30" t="s">
        <v>1579</v>
      </c>
      <c r="C590" s="30" t="s">
        <v>189</v>
      </c>
      <c r="D590" s="30" t="s">
        <v>37</v>
      </c>
      <c r="E590" s="30" t="str">
        <f t="shared" si="0"/>
        <v>台灣</v>
      </c>
      <c r="F590" s="30" t="str">
        <f t="shared" si="1"/>
        <v>國內講座國籍台灣</v>
      </c>
      <c r="G590" s="30" t="s">
        <v>73</v>
      </c>
      <c r="H590" s="30" t="str">
        <f t="shared" si="2"/>
        <v>中文</v>
      </c>
      <c r="I590" s="30" t="s">
        <v>86</v>
      </c>
      <c r="J590" s="30" t="s">
        <v>32</v>
      </c>
      <c r="K590" s="30" t="s">
        <v>435</v>
      </c>
      <c r="L590" s="30" t="s">
        <v>3615</v>
      </c>
      <c r="M590" s="30" t="s">
        <v>437</v>
      </c>
      <c r="N590" s="68" t="s">
        <v>4678</v>
      </c>
      <c r="O590" s="44" t="str">
        <f t="shared" si="3"/>
        <v>https://ioh.tw/talks/長榮大學資訊管理學系-劉政彥-zheng-yan-liu-tw-study-cjcu-bde</v>
      </c>
      <c r="P590" s="45" t="s">
        <v>4679</v>
      </c>
      <c r="Q590" s="89" t="s">
        <v>4680</v>
      </c>
      <c r="R590" s="36"/>
      <c r="S590" s="47"/>
      <c r="T590" s="36" t="str">
        <f t="shared" si="4"/>
        <v>OK</v>
      </c>
      <c r="U590" s="36"/>
      <c r="V590" s="36"/>
      <c r="W590" s="36"/>
      <c r="X590" s="36"/>
      <c r="Y590" s="49"/>
      <c r="Z590" s="30" t="s">
        <v>3825</v>
      </c>
      <c r="AA590" s="51" t="s">
        <v>140</v>
      </c>
      <c r="AB590" s="51" t="s">
        <v>86</v>
      </c>
      <c r="AC590" s="36"/>
      <c r="AD590" s="36"/>
      <c r="AE590" s="36"/>
      <c r="AF590" s="36"/>
      <c r="AG590" s="36"/>
    </row>
    <row r="591" spans="1:33" ht="14" x14ac:dyDescent="0.15">
      <c r="A591" s="30" t="s">
        <v>894</v>
      </c>
      <c r="B591" s="30" t="s">
        <v>895</v>
      </c>
      <c r="C591" s="30" t="s">
        <v>189</v>
      </c>
      <c r="D591" s="30" t="s">
        <v>37</v>
      </c>
      <c r="E591" s="30" t="str">
        <f t="shared" si="0"/>
        <v>台灣</v>
      </c>
      <c r="F591" s="30" t="str">
        <f t="shared" si="1"/>
        <v>國內講座國籍台灣</v>
      </c>
      <c r="G591" s="30" t="s">
        <v>73</v>
      </c>
      <c r="H591" s="30" t="str">
        <f t="shared" si="2"/>
        <v>中文</v>
      </c>
      <c r="I591" s="30" t="s">
        <v>86</v>
      </c>
      <c r="J591" s="30" t="s">
        <v>32</v>
      </c>
      <c r="K591" s="30" t="s">
        <v>2315</v>
      </c>
      <c r="L591" s="30" t="s">
        <v>4237</v>
      </c>
      <c r="M591" s="30" t="s">
        <v>4681</v>
      </c>
      <c r="N591" s="80" t="s">
        <v>4682</v>
      </c>
      <c r="O591" s="44" t="str">
        <f t="shared" si="3"/>
        <v>https://ioh.tw/talks/台北醫學大學醫務管理學系-洪嘉臨-nadia-hung-tw-study-tmu-bde</v>
      </c>
      <c r="P591" s="45" t="s">
        <v>4683</v>
      </c>
      <c r="Q591" s="46" t="s">
        <v>4684</v>
      </c>
      <c r="R591" s="30"/>
      <c r="S591" s="47"/>
      <c r="T591" s="36" t="str">
        <f t="shared" si="4"/>
        <v>OK</v>
      </c>
      <c r="U591" s="36"/>
      <c r="V591" s="30">
        <v>1</v>
      </c>
      <c r="W591" s="36"/>
      <c r="X591" s="36"/>
      <c r="Y591" s="49"/>
      <c r="Z591" s="30" t="s">
        <v>4685</v>
      </c>
      <c r="AA591" s="51" t="s">
        <v>140</v>
      </c>
      <c r="AB591" s="51" t="s">
        <v>86</v>
      </c>
      <c r="AC591" s="36"/>
      <c r="AD591" s="36"/>
      <c r="AE591" s="36"/>
      <c r="AF591" s="36"/>
      <c r="AG591" s="36"/>
    </row>
    <row r="592" spans="1:33" ht="14" x14ac:dyDescent="0.15">
      <c r="A592" s="30" t="s">
        <v>1561</v>
      </c>
      <c r="B592" s="30" t="s">
        <v>1562</v>
      </c>
      <c r="C592" s="30" t="s">
        <v>189</v>
      </c>
      <c r="D592" s="30" t="s">
        <v>37</v>
      </c>
      <c r="E592" s="30" t="str">
        <f t="shared" si="0"/>
        <v>台灣</v>
      </c>
      <c r="F592" s="30" t="str">
        <f t="shared" si="1"/>
        <v>國內講座國籍台灣</v>
      </c>
      <c r="G592" s="30" t="s">
        <v>73</v>
      </c>
      <c r="H592" s="30" t="str">
        <f t="shared" si="2"/>
        <v>中文</v>
      </c>
      <c r="I592" s="30" t="s">
        <v>86</v>
      </c>
      <c r="J592" s="30" t="s">
        <v>32</v>
      </c>
      <c r="K592" s="30" t="s">
        <v>4686</v>
      </c>
      <c r="L592" s="30" t="s">
        <v>4687</v>
      </c>
      <c r="M592" s="30" t="s">
        <v>4688</v>
      </c>
      <c r="N592" s="41" t="s">
        <v>4689</v>
      </c>
      <c r="O592" s="44" t="str">
        <f t="shared" si="3"/>
        <v>https://ioh.tw/talks/東華大學管財國際學程-陳楷恩-kevin-chen-tw-study-ndhu-bde</v>
      </c>
      <c r="P592" s="45" t="s">
        <v>4690</v>
      </c>
      <c r="Q592" s="89" t="s">
        <v>4691</v>
      </c>
      <c r="R592" s="30"/>
      <c r="S592" s="47"/>
      <c r="T592" s="36" t="str">
        <f t="shared" si="4"/>
        <v>OK</v>
      </c>
      <c r="U592" s="36"/>
      <c r="V592" s="36"/>
      <c r="W592" s="36"/>
      <c r="X592" s="36"/>
      <c r="Y592" s="49"/>
      <c r="Z592" s="30" t="s">
        <v>4077</v>
      </c>
      <c r="AA592" s="51" t="s">
        <v>140</v>
      </c>
      <c r="AB592" s="51" t="s">
        <v>86</v>
      </c>
      <c r="AC592" s="36"/>
      <c r="AD592" s="36"/>
      <c r="AE592" s="36"/>
      <c r="AF592" s="36"/>
      <c r="AG592" s="36"/>
    </row>
    <row r="593" spans="1:33" ht="14" x14ac:dyDescent="0.15">
      <c r="A593" s="30" t="s">
        <v>1150</v>
      </c>
      <c r="B593" s="30" t="s">
        <v>1151</v>
      </c>
      <c r="C593" s="30" t="s">
        <v>189</v>
      </c>
      <c r="D593" s="30" t="s">
        <v>37</v>
      </c>
      <c r="E593" s="30" t="str">
        <f t="shared" si="0"/>
        <v>台灣</v>
      </c>
      <c r="F593" s="30" t="str">
        <f t="shared" si="1"/>
        <v>國內講座國籍台灣</v>
      </c>
      <c r="G593" s="30" t="s">
        <v>73</v>
      </c>
      <c r="H593" s="30" t="str">
        <f t="shared" si="2"/>
        <v>中文</v>
      </c>
      <c r="I593" s="30" t="s">
        <v>86</v>
      </c>
      <c r="J593" s="30" t="s">
        <v>32</v>
      </c>
      <c r="K593" s="30" t="s">
        <v>4131</v>
      </c>
      <c r="L593" s="30" t="s">
        <v>1764</v>
      </c>
      <c r="M593" s="30" t="s">
        <v>4133</v>
      </c>
      <c r="N593" s="53" t="s">
        <v>4692</v>
      </c>
      <c r="O593" s="44" t="str">
        <f t="shared" si="3"/>
        <v>https://ioh.tw/talks/台大圖資系-邱祥兒-freeda-chiu-tw-study-ntu-bde</v>
      </c>
      <c r="P593" s="45" t="s">
        <v>4693</v>
      </c>
      <c r="Q593" s="60" t="s">
        <v>4694</v>
      </c>
      <c r="R593" s="36"/>
      <c r="S593" s="47"/>
      <c r="T593" s="36" t="str">
        <f t="shared" si="4"/>
        <v>OK</v>
      </c>
      <c r="U593" s="36"/>
      <c r="V593" s="36"/>
      <c r="W593" s="36"/>
      <c r="X593" s="36"/>
      <c r="Y593" s="49"/>
      <c r="Z593" s="30" t="s">
        <v>2027</v>
      </c>
      <c r="AA593" s="51" t="s">
        <v>140</v>
      </c>
      <c r="AB593" s="51" t="s">
        <v>86</v>
      </c>
      <c r="AC593" s="36"/>
      <c r="AD593" s="36"/>
      <c r="AE593" s="36"/>
      <c r="AF593" s="36"/>
      <c r="AG593" s="36"/>
    </row>
    <row r="594" spans="1:33" ht="14" x14ac:dyDescent="0.15">
      <c r="A594" s="30" t="s">
        <v>1150</v>
      </c>
      <c r="B594" s="30" t="s">
        <v>1151</v>
      </c>
      <c r="C594" s="30" t="s">
        <v>189</v>
      </c>
      <c r="D594" s="30" t="s">
        <v>37</v>
      </c>
      <c r="E594" s="30" t="str">
        <f t="shared" si="0"/>
        <v>台灣</v>
      </c>
      <c r="F594" s="30" t="str">
        <f t="shared" si="1"/>
        <v>國內講座國籍台灣</v>
      </c>
      <c r="G594" s="30" t="s">
        <v>73</v>
      </c>
      <c r="H594" s="30" t="str">
        <f t="shared" si="2"/>
        <v>中文</v>
      </c>
      <c r="I594" s="30" t="s">
        <v>86</v>
      </c>
      <c r="J594" s="30" t="s">
        <v>32</v>
      </c>
      <c r="K594" s="30" t="s">
        <v>2644</v>
      </c>
      <c r="L594" s="30" t="s">
        <v>2138</v>
      </c>
      <c r="M594" s="30" t="s">
        <v>2645</v>
      </c>
      <c r="N594" s="53" t="s">
        <v>4695</v>
      </c>
      <c r="O594" s="44" t="str">
        <f t="shared" si="3"/>
        <v>https://ioh.tw/talks/台大森林系-李旻靜-min-ching-lee-tw-study-ntu-bde</v>
      </c>
      <c r="P594" s="54" t="s">
        <v>4696</v>
      </c>
      <c r="Q594" s="46" t="s">
        <v>4697</v>
      </c>
      <c r="R594" s="30"/>
      <c r="S594" s="47"/>
      <c r="T594" s="36" t="str">
        <f t="shared" si="4"/>
        <v>OK</v>
      </c>
      <c r="U594" s="36"/>
      <c r="V594" s="36"/>
      <c r="W594" s="36"/>
      <c r="X594" s="36"/>
      <c r="Y594" s="49"/>
      <c r="Z594" s="30" t="s">
        <v>4404</v>
      </c>
      <c r="AA594" s="51" t="s">
        <v>140</v>
      </c>
      <c r="AB594" s="51" t="s">
        <v>86</v>
      </c>
      <c r="AC594" s="36"/>
      <c r="AD594" s="36"/>
      <c r="AE594" s="36"/>
      <c r="AF594" s="36"/>
      <c r="AG594" s="36"/>
    </row>
    <row r="595" spans="1:33" ht="14" x14ac:dyDescent="0.15">
      <c r="A595" s="30" t="s">
        <v>1150</v>
      </c>
      <c r="B595" s="30" t="s">
        <v>1151</v>
      </c>
      <c r="C595" s="30" t="s">
        <v>189</v>
      </c>
      <c r="D595" s="30" t="s">
        <v>37</v>
      </c>
      <c r="E595" s="30" t="str">
        <f t="shared" si="0"/>
        <v>台灣</v>
      </c>
      <c r="F595" s="30" t="str">
        <f t="shared" si="1"/>
        <v>國內講座國籍台灣</v>
      </c>
      <c r="G595" s="30" t="s">
        <v>73</v>
      </c>
      <c r="H595" s="30" t="str">
        <f t="shared" si="2"/>
        <v>中文</v>
      </c>
      <c r="I595" s="30" t="s">
        <v>86</v>
      </c>
      <c r="J595" s="30" t="s">
        <v>32</v>
      </c>
      <c r="K595" s="30" t="s">
        <v>3931</v>
      </c>
      <c r="L595" s="30" t="s">
        <v>1311</v>
      </c>
      <c r="M595" s="30" t="s">
        <v>415</v>
      </c>
      <c r="N595" s="53" t="s">
        <v>4698</v>
      </c>
      <c r="O595" s="44" t="str">
        <f t="shared" si="3"/>
        <v>https://ioh.tw/talks/台大工管系-金子芮-jenny-ching-tw-study-ntu-bde</v>
      </c>
      <c r="P595" s="45" t="s">
        <v>4699</v>
      </c>
      <c r="Q595" s="46" t="s">
        <v>4700</v>
      </c>
      <c r="R595" s="36"/>
      <c r="S595" s="47"/>
      <c r="T595" s="36" t="str">
        <f t="shared" si="4"/>
        <v>OK</v>
      </c>
      <c r="U595" s="36"/>
      <c r="V595" s="36"/>
      <c r="W595" s="36"/>
      <c r="X595" s="36"/>
      <c r="Y595" s="49"/>
      <c r="Z595" s="30" t="s">
        <v>3872</v>
      </c>
      <c r="AA595" s="51" t="s">
        <v>140</v>
      </c>
      <c r="AB595" s="51" t="s">
        <v>86</v>
      </c>
      <c r="AC595" s="36"/>
      <c r="AD595" s="36"/>
      <c r="AE595" s="36"/>
      <c r="AF595" s="36"/>
      <c r="AG595" s="36"/>
    </row>
    <row r="596" spans="1:33" ht="14" x14ac:dyDescent="0.15">
      <c r="A596" s="30" t="s">
        <v>1578</v>
      </c>
      <c r="B596" s="30" t="s">
        <v>1579</v>
      </c>
      <c r="C596" s="30" t="s">
        <v>189</v>
      </c>
      <c r="D596" s="30" t="s">
        <v>37</v>
      </c>
      <c r="E596" s="30" t="str">
        <f t="shared" si="0"/>
        <v>台灣</v>
      </c>
      <c r="F596" s="30" t="str">
        <f t="shared" si="1"/>
        <v>國內講座國籍台灣</v>
      </c>
      <c r="G596" s="30" t="s">
        <v>73</v>
      </c>
      <c r="H596" s="30" t="str">
        <f t="shared" si="2"/>
        <v>中文</v>
      </c>
      <c r="I596" s="30" t="s">
        <v>86</v>
      </c>
      <c r="J596" s="30" t="s">
        <v>32</v>
      </c>
      <c r="K596" s="30" t="s">
        <v>4701</v>
      </c>
      <c r="L596" s="30" t="s">
        <v>3630</v>
      </c>
      <c r="M596" s="30" t="s">
        <v>4702</v>
      </c>
      <c r="N596" s="53" t="s">
        <v>4703</v>
      </c>
      <c r="O596" s="44" t="str">
        <f t="shared" si="3"/>
        <v>https://ioh.tw/talks/長榮大學科技工程與管理學系-余其蓉-fion-yu-tw-study-cjcu-bde</v>
      </c>
      <c r="P596" s="45" t="s">
        <v>4704</v>
      </c>
      <c r="Q596" s="89" t="s">
        <v>4705</v>
      </c>
      <c r="R596" s="36"/>
      <c r="S596" s="47"/>
      <c r="T596" s="36" t="str">
        <f t="shared" si="4"/>
        <v>OK</v>
      </c>
      <c r="U596" s="36"/>
      <c r="V596" s="36"/>
      <c r="W596" s="36"/>
      <c r="X596" s="36"/>
      <c r="Y596" s="49"/>
      <c r="Z596" s="30" t="s">
        <v>3180</v>
      </c>
      <c r="AA596" s="51" t="s">
        <v>140</v>
      </c>
      <c r="AB596" s="51" t="s">
        <v>86</v>
      </c>
      <c r="AC596" s="36"/>
      <c r="AD596" s="36"/>
      <c r="AE596" s="36"/>
      <c r="AF596" s="36"/>
      <c r="AG596" s="36"/>
    </row>
    <row r="597" spans="1:33" ht="14" x14ac:dyDescent="0.15">
      <c r="A597" s="30" t="s">
        <v>1561</v>
      </c>
      <c r="B597" s="30" t="s">
        <v>1562</v>
      </c>
      <c r="C597" s="30" t="s">
        <v>189</v>
      </c>
      <c r="D597" s="30" t="s">
        <v>37</v>
      </c>
      <c r="E597" s="30" t="str">
        <f t="shared" si="0"/>
        <v>台灣</v>
      </c>
      <c r="F597" s="30" t="str">
        <f t="shared" si="1"/>
        <v>國內講座國籍台灣</v>
      </c>
      <c r="G597" s="30" t="s">
        <v>73</v>
      </c>
      <c r="H597" s="30" t="str">
        <f t="shared" si="2"/>
        <v>中文</v>
      </c>
      <c r="I597" s="30" t="s">
        <v>86</v>
      </c>
      <c r="J597" s="30" t="s">
        <v>32</v>
      </c>
      <c r="K597" s="30" t="s">
        <v>4706</v>
      </c>
      <c r="L597" s="30" t="s">
        <v>4707</v>
      </c>
      <c r="M597" s="30" t="s">
        <v>4708</v>
      </c>
      <c r="N597" s="41" t="s">
        <v>4709</v>
      </c>
      <c r="O597" s="44" t="str">
        <f t="shared" si="3"/>
        <v>https://ioh.tw/talks/東華大學藝術創意產業學系-姜捷智-chieh-chih-chiang-tw-study-ndhu-bde</v>
      </c>
      <c r="P597" s="45" t="s">
        <v>4710</v>
      </c>
      <c r="Q597" s="89" t="s">
        <v>4711</v>
      </c>
      <c r="R597" s="30"/>
      <c r="S597" s="47"/>
      <c r="T597" s="36" t="str">
        <f t="shared" si="4"/>
        <v>OK</v>
      </c>
      <c r="U597" s="36"/>
      <c r="V597" s="36"/>
      <c r="W597" s="36"/>
      <c r="X597" s="36"/>
      <c r="Y597" s="49"/>
      <c r="Z597" s="30" t="s">
        <v>4261</v>
      </c>
      <c r="AA597" s="51" t="s">
        <v>140</v>
      </c>
      <c r="AB597" s="51" t="s">
        <v>86</v>
      </c>
      <c r="AC597" s="36"/>
      <c r="AD597" s="36"/>
      <c r="AE597" s="36"/>
      <c r="AF597" s="36"/>
      <c r="AG597" s="36"/>
    </row>
    <row r="598" spans="1:33" ht="14" x14ac:dyDescent="0.15">
      <c r="A598" s="30" t="s">
        <v>4612</v>
      </c>
      <c r="B598" s="30" t="s">
        <v>4613</v>
      </c>
      <c r="C598" s="30" t="s">
        <v>189</v>
      </c>
      <c r="D598" s="30" t="s">
        <v>37</v>
      </c>
      <c r="E598" s="30" t="str">
        <f t="shared" si="0"/>
        <v>台灣</v>
      </c>
      <c r="F598" s="30" t="str">
        <f t="shared" si="1"/>
        <v>國內講座國籍台灣</v>
      </c>
      <c r="G598" s="30" t="s">
        <v>73</v>
      </c>
      <c r="H598" s="30" t="str">
        <f t="shared" si="2"/>
        <v>中文</v>
      </c>
      <c r="I598" s="30" t="s">
        <v>86</v>
      </c>
      <c r="J598" s="30" t="s">
        <v>32</v>
      </c>
      <c r="K598" s="30" t="s">
        <v>4712</v>
      </c>
      <c r="L598" s="30" t="s">
        <v>4595</v>
      </c>
      <c r="M598" s="30" t="s">
        <v>4713</v>
      </c>
      <c r="N598" s="41" t="s">
        <v>4714</v>
      </c>
      <c r="O598" s="44" t="str">
        <f t="shared" si="3"/>
        <v>https://ioh.tw/talks/高雄第一科技大學運籌管理系-朱麗霖-li-lin-chu-tw-study-nkfust-bde</v>
      </c>
      <c r="P598" s="45" t="s">
        <v>4715</v>
      </c>
      <c r="Q598" s="89" t="s">
        <v>4716</v>
      </c>
      <c r="R598" s="36"/>
      <c r="S598" s="47"/>
      <c r="T598" s="36" t="str">
        <f t="shared" si="4"/>
        <v>OK</v>
      </c>
      <c r="U598" s="36"/>
      <c r="V598" s="36"/>
      <c r="W598" s="36"/>
      <c r="X598" s="36"/>
      <c r="Y598" s="49"/>
      <c r="Z598" s="30" t="s">
        <v>3951</v>
      </c>
      <c r="AA598" s="51" t="s">
        <v>163</v>
      </c>
      <c r="AB598" s="51" t="s">
        <v>86</v>
      </c>
      <c r="AC598" s="36"/>
      <c r="AD598" s="36"/>
      <c r="AE598" s="36"/>
      <c r="AF598" s="36"/>
      <c r="AG598" s="36"/>
    </row>
    <row r="599" spans="1:33" ht="14" x14ac:dyDescent="0.15">
      <c r="A599" s="30" t="s">
        <v>1150</v>
      </c>
      <c r="B599" s="30" t="s">
        <v>1151</v>
      </c>
      <c r="C599" s="30" t="s">
        <v>189</v>
      </c>
      <c r="D599" s="30" t="s">
        <v>37</v>
      </c>
      <c r="E599" s="30" t="str">
        <f t="shared" si="0"/>
        <v>台灣</v>
      </c>
      <c r="F599" s="30" t="str">
        <f t="shared" si="1"/>
        <v>國內講座國籍台灣</v>
      </c>
      <c r="G599" s="30" t="s">
        <v>73</v>
      </c>
      <c r="H599" s="30" t="str">
        <f t="shared" si="2"/>
        <v>中文</v>
      </c>
      <c r="I599" s="30" t="s">
        <v>86</v>
      </c>
      <c r="J599" s="30" t="s">
        <v>32</v>
      </c>
      <c r="K599" s="30" t="s">
        <v>481</v>
      </c>
      <c r="L599" s="30" t="s">
        <v>2220</v>
      </c>
      <c r="M599" s="30" t="s">
        <v>483</v>
      </c>
      <c r="N599" s="68" t="s">
        <v>4717</v>
      </c>
      <c r="O599" s="44" t="str">
        <f t="shared" si="3"/>
        <v>https://ioh.tw/talks/台大電機系-張聖農-sheng-nung-chang-tw-study-ntu-bde</v>
      </c>
      <c r="P599" s="45" t="s">
        <v>4718</v>
      </c>
      <c r="Q599" s="89" t="s">
        <v>4719</v>
      </c>
      <c r="R599" s="36"/>
      <c r="S599" s="47"/>
      <c r="T599" s="36" t="str">
        <f t="shared" si="4"/>
        <v>OK</v>
      </c>
      <c r="U599" s="36"/>
      <c r="V599" s="36"/>
      <c r="W599" s="36"/>
      <c r="X599" s="36"/>
      <c r="Y599" s="49"/>
      <c r="Z599" s="30" t="s">
        <v>3780</v>
      </c>
      <c r="AA599" s="51" t="s">
        <v>163</v>
      </c>
      <c r="AB599" s="51" t="s">
        <v>86</v>
      </c>
      <c r="AC599" s="36"/>
      <c r="AD599" s="36"/>
      <c r="AE599" s="36"/>
      <c r="AF599" s="36"/>
      <c r="AG599" s="36"/>
    </row>
    <row r="600" spans="1:33" ht="14" x14ac:dyDescent="0.15">
      <c r="A600" s="30" t="s">
        <v>1150</v>
      </c>
      <c r="B600" s="30" t="s">
        <v>1151</v>
      </c>
      <c r="C600" s="30" t="s">
        <v>189</v>
      </c>
      <c r="D600" s="30" t="s">
        <v>37</v>
      </c>
      <c r="E600" s="30" t="str">
        <f t="shared" si="0"/>
        <v>台灣</v>
      </c>
      <c r="F600" s="30" t="str">
        <f t="shared" si="1"/>
        <v>國內講座國籍台灣</v>
      </c>
      <c r="G600" s="30" t="s">
        <v>73</v>
      </c>
      <c r="H600" s="30" t="str">
        <f t="shared" si="2"/>
        <v>中文</v>
      </c>
      <c r="I600" s="30" t="s">
        <v>86</v>
      </c>
      <c r="J600" s="30" t="s">
        <v>32</v>
      </c>
      <c r="K600" s="30" t="s">
        <v>2296</v>
      </c>
      <c r="L600" s="30" t="s">
        <v>2077</v>
      </c>
      <c r="M600" s="30" t="s">
        <v>2298</v>
      </c>
      <c r="N600" s="68" t="s">
        <v>4720</v>
      </c>
      <c r="O600" s="44" t="str">
        <f t="shared" si="3"/>
        <v>https://ioh.tw/talks/台大經濟系-劉仲軒-chung-hsuan-liou-tw-study-ntu-bde</v>
      </c>
      <c r="P600" s="45" t="s">
        <v>4721</v>
      </c>
      <c r="Q600" s="102" t="s">
        <v>4722</v>
      </c>
      <c r="R600" s="30"/>
      <c r="S600" s="47"/>
      <c r="T600" s="36" t="str">
        <f t="shared" si="4"/>
        <v>OK</v>
      </c>
      <c r="U600" s="36"/>
      <c r="V600" s="36"/>
      <c r="W600" s="36"/>
      <c r="X600" s="36"/>
      <c r="Y600" s="49"/>
      <c r="Z600" s="30" t="s">
        <v>2968</v>
      </c>
      <c r="AA600" s="51" t="s">
        <v>163</v>
      </c>
      <c r="AB600" s="51" t="s">
        <v>86</v>
      </c>
      <c r="AC600" s="36"/>
      <c r="AD600" s="36"/>
      <c r="AE600" s="36"/>
      <c r="AF600" s="36"/>
      <c r="AG600" s="36"/>
    </row>
    <row r="601" spans="1:33" ht="14" x14ac:dyDescent="0.15">
      <c r="A601" s="30" t="s">
        <v>143</v>
      </c>
      <c r="B601" s="30" t="s">
        <v>144</v>
      </c>
      <c r="C601" s="30" t="s">
        <v>189</v>
      </c>
      <c r="D601" s="30" t="s">
        <v>37</v>
      </c>
      <c r="E601" s="30" t="str">
        <f t="shared" si="0"/>
        <v>台灣</v>
      </c>
      <c r="F601" s="30" t="str">
        <f t="shared" si="1"/>
        <v>國內講座國籍台灣</v>
      </c>
      <c r="G601" s="30" t="s">
        <v>73</v>
      </c>
      <c r="H601" s="30" t="str">
        <f t="shared" si="2"/>
        <v>中文</v>
      </c>
      <c r="I601" s="30" t="s">
        <v>86</v>
      </c>
      <c r="J601" s="30" t="s">
        <v>32</v>
      </c>
      <c r="K601" s="30" t="s">
        <v>4485</v>
      </c>
      <c r="L601" s="30" t="s">
        <v>3969</v>
      </c>
      <c r="M601" s="30" t="s">
        <v>290</v>
      </c>
      <c r="N601" s="74" t="s">
        <v>4723</v>
      </c>
      <c r="O601" s="44" t="str">
        <f t="shared" si="3"/>
        <v>https://ioh.tw/talks/成大大一不分系學程-黃脩文-tw-study-ncku-bde</v>
      </c>
      <c r="P601" s="45" t="s">
        <v>4724</v>
      </c>
      <c r="Q601" s="102" t="s">
        <v>4725</v>
      </c>
      <c r="R601" s="36"/>
      <c r="S601" s="47"/>
      <c r="T601" s="36" t="str">
        <f t="shared" si="4"/>
        <v>OK</v>
      </c>
      <c r="U601" s="36"/>
      <c r="V601" s="36"/>
      <c r="W601" s="36"/>
      <c r="X601" s="36"/>
      <c r="Y601" s="49"/>
      <c r="Z601" s="30" t="s">
        <v>2934</v>
      </c>
      <c r="AA601" s="51" t="s">
        <v>163</v>
      </c>
      <c r="AB601" s="51" t="s">
        <v>764</v>
      </c>
      <c r="AC601" s="36"/>
      <c r="AD601" s="36"/>
      <c r="AE601" s="36"/>
      <c r="AF601" s="36"/>
      <c r="AG601" s="36"/>
    </row>
    <row r="602" spans="1:33" ht="14" x14ac:dyDescent="0.15">
      <c r="A602" s="30" t="s">
        <v>679</v>
      </c>
      <c r="B602" s="30" t="s">
        <v>681</v>
      </c>
      <c r="C602" s="30" t="s">
        <v>189</v>
      </c>
      <c r="D602" s="30" t="s">
        <v>37</v>
      </c>
      <c r="E602" s="30" t="str">
        <f t="shared" si="0"/>
        <v>台灣</v>
      </c>
      <c r="F602" s="30" t="str">
        <f t="shared" si="1"/>
        <v>國內講座國籍台灣</v>
      </c>
      <c r="G602" s="30" t="s">
        <v>73</v>
      </c>
      <c r="H602" s="30" t="str">
        <f t="shared" si="2"/>
        <v>中文</v>
      </c>
      <c r="I602" s="30" t="s">
        <v>86</v>
      </c>
      <c r="J602" s="30" t="s">
        <v>32</v>
      </c>
      <c r="K602" s="30" t="s">
        <v>3863</v>
      </c>
      <c r="L602" s="30" t="s">
        <v>3416</v>
      </c>
      <c r="M602" s="30" t="s">
        <v>3908</v>
      </c>
      <c r="N602" s="68" t="s">
        <v>4726</v>
      </c>
      <c r="O602" s="44" t="str">
        <f t="shared" si="3"/>
        <v>https://ioh.tw/talks/高醫職能治療系-陳姿羽-tzu-yu-chen-tw-study-kmu-bde</v>
      </c>
      <c r="P602" s="45" t="s">
        <v>4727</v>
      </c>
      <c r="Q602" s="46" t="s">
        <v>4728</v>
      </c>
      <c r="R602" s="36"/>
      <c r="S602" s="47"/>
      <c r="T602" s="36" t="str">
        <f t="shared" si="4"/>
        <v>OK</v>
      </c>
      <c r="U602" s="36"/>
      <c r="V602" s="30">
        <v>1</v>
      </c>
      <c r="W602" s="36"/>
      <c r="X602" s="36"/>
      <c r="Y602" s="49"/>
      <c r="Z602" s="30" t="s">
        <v>1899</v>
      </c>
      <c r="AA602" s="51" t="s">
        <v>163</v>
      </c>
      <c r="AB602" s="51" t="s">
        <v>86</v>
      </c>
      <c r="AC602" s="36"/>
      <c r="AD602" s="36"/>
      <c r="AE602" s="36"/>
      <c r="AF602" s="36"/>
      <c r="AG602" s="36"/>
    </row>
    <row r="603" spans="1:33" ht="14" x14ac:dyDescent="0.15">
      <c r="A603" s="30" t="s">
        <v>679</v>
      </c>
      <c r="B603" s="30" t="s">
        <v>681</v>
      </c>
      <c r="C603" s="30" t="s">
        <v>59</v>
      </c>
      <c r="D603" s="30" t="s">
        <v>60</v>
      </c>
      <c r="E603" s="30" t="str">
        <f t="shared" si="0"/>
        <v>台灣</v>
      </c>
      <c r="F603" s="30" t="str">
        <f t="shared" si="1"/>
        <v>國內講座國籍台灣</v>
      </c>
      <c r="G603" s="30" t="s">
        <v>73</v>
      </c>
      <c r="H603" s="30" t="str">
        <f t="shared" si="2"/>
        <v>中文</v>
      </c>
      <c r="I603" s="30" t="s">
        <v>86</v>
      </c>
      <c r="J603" s="30" t="s">
        <v>32</v>
      </c>
      <c r="K603" s="30" t="s">
        <v>3863</v>
      </c>
      <c r="L603" s="30" t="s">
        <v>4729</v>
      </c>
      <c r="M603" s="30" t="s">
        <v>3865</v>
      </c>
      <c r="N603" s="72" t="s">
        <v>4730</v>
      </c>
      <c r="O603" s="44" t="str">
        <f t="shared" si="3"/>
        <v>https://ioh.tw/talks/高醫職治系碩士在職專班-黃倩伶-chien-lin-huang-tw-study-kmu-mde</v>
      </c>
      <c r="P603" s="45" t="s">
        <v>4731</v>
      </c>
      <c r="Q603" s="102" t="s">
        <v>4732</v>
      </c>
      <c r="R603" s="36"/>
      <c r="S603" s="47"/>
      <c r="T603" s="36" t="str">
        <f t="shared" si="4"/>
        <v>OK</v>
      </c>
      <c r="U603" s="36"/>
      <c r="V603" s="30">
        <v>1</v>
      </c>
      <c r="W603" s="36"/>
      <c r="X603" s="36"/>
      <c r="Y603" s="49"/>
      <c r="Z603" s="30" t="s">
        <v>3360</v>
      </c>
      <c r="AA603" s="51" t="s">
        <v>163</v>
      </c>
      <c r="AB603" s="51" t="s">
        <v>86</v>
      </c>
      <c r="AC603" s="36"/>
      <c r="AD603" s="36"/>
      <c r="AE603" s="36"/>
      <c r="AF603" s="36"/>
      <c r="AG603" s="36"/>
    </row>
    <row r="604" spans="1:33" ht="14" x14ac:dyDescent="0.15">
      <c r="A604" s="30" t="s">
        <v>1578</v>
      </c>
      <c r="B604" s="30" t="s">
        <v>1579</v>
      </c>
      <c r="C604" s="30" t="s">
        <v>189</v>
      </c>
      <c r="D604" s="30" t="s">
        <v>37</v>
      </c>
      <c r="E604" s="30" t="str">
        <f t="shared" si="0"/>
        <v>韓國</v>
      </c>
      <c r="F604" s="30" t="str">
        <f t="shared" si="1"/>
        <v>國內講座國籍韓國</v>
      </c>
      <c r="G604" s="30" t="s">
        <v>4733</v>
      </c>
      <c r="H604" s="30" t="str">
        <f t="shared" si="2"/>
        <v>韓文</v>
      </c>
      <c r="I604" s="30" t="s">
        <v>3779</v>
      </c>
      <c r="J604" s="30" t="s">
        <v>32</v>
      </c>
      <c r="K604" s="30" t="s">
        <v>3603</v>
      </c>
      <c r="L604" s="30" t="s">
        <v>3777</v>
      </c>
      <c r="M604" s="30" t="s">
        <v>3605</v>
      </c>
      <c r="N604" s="74" t="s">
        <v>4734</v>
      </c>
      <c r="O604" s="44" t="str">
        <f t="shared" si="3"/>
        <v>https://ioh.tw/talks/study-in-taiwan-金明圭-kim-myung-kyu-tw-study-cjcu-bde-kr</v>
      </c>
      <c r="P604" s="45" t="s">
        <v>4735</v>
      </c>
      <c r="Q604" s="102" t="s">
        <v>4736</v>
      </c>
      <c r="R604" s="36"/>
      <c r="S604" s="47"/>
      <c r="T604" s="36" t="str">
        <f t="shared" si="4"/>
        <v>OK</v>
      </c>
      <c r="U604" s="36"/>
      <c r="V604" s="36"/>
      <c r="W604" s="36"/>
      <c r="X604" s="36"/>
      <c r="Y604" s="49"/>
      <c r="Z604" s="30" t="s">
        <v>4737</v>
      </c>
      <c r="AA604" s="51" t="s">
        <v>163</v>
      </c>
      <c r="AB604" s="51" t="s">
        <v>86</v>
      </c>
      <c r="AC604" s="36"/>
      <c r="AD604" s="36"/>
      <c r="AE604" s="36"/>
      <c r="AF604" s="36"/>
      <c r="AG604" s="36"/>
    </row>
    <row r="605" spans="1:33" ht="14" x14ac:dyDescent="0.15">
      <c r="A605" s="68" t="s">
        <v>3869</v>
      </c>
      <c r="B605" s="80" t="s">
        <v>3870</v>
      </c>
      <c r="C605" s="68" t="s">
        <v>189</v>
      </c>
      <c r="D605" s="80" t="s">
        <v>37</v>
      </c>
      <c r="E605" s="30" t="str">
        <f t="shared" si="0"/>
        <v>台灣</v>
      </c>
      <c r="F605" s="30" t="str">
        <f t="shared" si="1"/>
        <v>國內講座國籍台灣</v>
      </c>
      <c r="G605" s="30" t="s">
        <v>73</v>
      </c>
      <c r="H605" s="30" t="str">
        <f t="shared" si="2"/>
        <v>中文</v>
      </c>
      <c r="I605" s="30" t="s">
        <v>86</v>
      </c>
      <c r="J605" s="30" t="s">
        <v>32</v>
      </c>
      <c r="K605" s="68" t="s">
        <v>2766</v>
      </c>
      <c r="L605" s="68" t="s">
        <v>4619</v>
      </c>
      <c r="M605" s="80" t="s">
        <v>989</v>
      </c>
      <c r="N605" s="81" t="s">
        <v>4738</v>
      </c>
      <c r="O605" s="44" t="str">
        <f t="shared" si="3"/>
        <v>https://ioh.tw/talks/中國醫藥大學醫學系-黃碩焜-wayne-huang-tw-study-cmu-bde</v>
      </c>
      <c r="P605" s="45" t="s">
        <v>4739</v>
      </c>
      <c r="Q605" s="102" t="s">
        <v>4740</v>
      </c>
      <c r="R605" s="36"/>
      <c r="S605" s="47"/>
      <c r="T605" s="36" t="str">
        <f t="shared" si="4"/>
        <v>OK</v>
      </c>
      <c r="U605" s="36"/>
      <c r="V605" s="36"/>
      <c r="W605" s="36"/>
      <c r="X605" s="36"/>
      <c r="Y605" s="49"/>
      <c r="Z605" s="30" t="s">
        <v>2990</v>
      </c>
      <c r="AA605" s="51" t="s">
        <v>163</v>
      </c>
      <c r="AB605" s="51" t="s">
        <v>86</v>
      </c>
      <c r="AC605" s="36"/>
      <c r="AD605" s="36"/>
      <c r="AE605" s="36"/>
      <c r="AF605" s="36"/>
      <c r="AG605" s="36"/>
    </row>
    <row r="606" spans="1:33" ht="14" x14ac:dyDescent="0.15">
      <c r="A606" s="30" t="s">
        <v>4741</v>
      </c>
      <c r="B606" s="30" t="s">
        <v>4742</v>
      </c>
      <c r="C606" s="30" t="s">
        <v>189</v>
      </c>
      <c r="D606" s="30" t="s">
        <v>37</v>
      </c>
      <c r="E606" s="30" t="str">
        <f t="shared" si="0"/>
        <v>台灣</v>
      </c>
      <c r="F606" s="30" t="str">
        <f t="shared" si="1"/>
        <v>國內講座國籍台灣</v>
      </c>
      <c r="G606" s="30" t="s">
        <v>73</v>
      </c>
      <c r="H606" s="30" t="str">
        <f t="shared" si="2"/>
        <v>中文</v>
      </c>
      <c r="I606" s="30" t="s">
        <v>86</v>
      </c>
      <c r="J606" s="30" t="s">
        <v>32</v>
      </c>
      <c r="K606" s="30" t="s">
        <v>4743</v>
      </c>
      <c r="L606" s="30" t="s">
        <v>4744</v>
      </c>
      <c r="M606" s="30" t="s">
        <v>4745</v>
      </c>
      <c r="N606" s="74" t="s">
        <v>4746</v>
      </c>
      <c r="O606" s="44" t="str">
        <f t="shared" si="3"/>
        <v>https://ioh.tw/talks/警大犯罪防治學系-陳韋-wei-chen-tw-study-cpu-bde</v>
      </c>
      <c r="P606" s="69" t="s">
        <v>4747</v>
      </c>
      <c r="Q606" s="46" t="s">
        <v>4748</v>
      </c>
      <c r="R606" s="30"/>
      <c r="S606" s="47"/>
      <c r="T606" s="36" t="str">
        <f t="shared" si="4"/>
        <v>OK</v>
      </c>
      <c r="U606" s="36"/>
      <c r="V606" s="36"/>
      <c r="W606" s="36"/>
      <c r="X606" s="36"/>
      <c r="Y606" s="49"/>
      <c r="Z606" s="30" t="s">
        <v>4453</v>
      </c>
      <c r="AA606" s="51" t="s">
        <v>163</v>
      </c>
      <c r="AB606" s="51" t="s">
        <v>86</v>
      </c>
      <c r="AC606" s="36"/>
      <c r="AD606" s="36"/>
      <c r="AE606" s="36"/>
      <c r="AF606" s="36"/>
      <c r="AG606" s="36"/>
    </row>
    <row r="607" spans="1:33" ht="14" x14ac:dyDescent="0.15">
      <c r="A607" s="30" t="s">
        <v>143</v>
      </c>
      <c r="B607" s="30" t="s">
        <v>144</v>
      </c>
      <c r="C607" s="30" t="s">
        <v>189</v>
      </c>
      <c r="D607" s="30" t="s">
        <v>37</v>
      </c>
      <c r="E607" s="30" t="str">
        <f t="shared" si="0"/>
        <v>台灣</v>
      </c>
      <c r="F607" s="30" t="str">
        <f t="shared" si="1"/>
        <v>國內講座國籍台灣</v>
      </c>
      <c r="G607" s="30" t="s">
        <v>73</v>
      </c>
      <c r="H607" s="30" t="str">
        <f t="shared" si="2"/>
        <v>中文</v>
      </c>
      <c r="I607" s="30" t="s">
        <v>86</v>
      </c>
      <c r="J607" s="30" t="s">
        <v>32</v>
      </c>
      <c r="K607" s="30" t="s">
        <v>1667</v>
      </c>
      <c r="L607" s="30" t="s">
        <v>3578</v>
      </c>
      <c r="M607" s="30" t="s">
        <v>1514</v>
      </c>
      <c r="N607" s="68" t="s">
        <v>4749</v>
      </c>
      <c r="O607" s="44" t="str">
        <f t="shared" si="3"/>
        <v>https://ioh.tw/talks/成大工設系-吳承翰-cheng-hann-wu-tw-study-ncku-bde</v>
      </c>
      <c r="P607" s="226" t="s">
        <v>4750</v>
      </c>
      <c r="Q607" s="89" t="s">
        <v>4751</v>
      </c>
      <c r="R607" s="36"/>
      <c r="S607" s="47"/>
      <c r="T607" s="36" t="str">
        <f t="shared" si="4"/>
        <v>OK</v>
      </c>
      <c r="U607" s="36"/>
      <c r="V607" s="36"/>
      <c r="W607" s="36"/>
      <c r="X607" s="36"/>
      <c r="Y607" s="49"/>
      <c r="Z607" s="30" t="s">
        <v>3285</v>
      </c>
      <c r="AA607" s="51" t="s">
        <v>163</v>
      </c>
      <c r="AB607" s="51" t="s">
        <v>86</v>
      </c>
      <c r="AC607" s="36"/>
      <c r="AD607" s="36"/>
      <c r="AE607" s="36"/>
      <c r="AF607" s="36"/>
      <c r="AG607" s="36"/>
    </row>
    <row r="608" spans="1:33" ht="14" x14ac:dyDescent="0.15">
      <c r="A608" s="30" t="s">
        <v>4752</v>
      </c>
      <c r="B608" s="30" t="s">
        <v>4753</v>
      </c>
      <c r="C608" s="30" t="s">
        <v>189</v>
      </c>
      <c r="D608" s="30" t="s">
        <v>37</v>
      </c>
      <c r="E608" s="30" t="str">
        <f t="shared" si="0"/>
        <v>台灣</v>
      </c>
      <c r="F608" s="30" t="str">
        <f t="shared" si="1"/>
        <v>國內講座國籍台灣</v>
      </c>
      <c r="G608" s="30" t="s">
        <v>73</v>
      </c>
      <c r="H608" s="30" t="str">
        <f t="shared" si="2"/>
        <v>中文</v>
      </c>
      <c r="I608" s="30" t="s">
        <v>86</v>
      </c>
      <c r="J608" s="30" t="s">
        <v>32</v>
      </c>
      <c r="K608" s="30" t="s">
        <v>4754</v>
      </c>
      <c r="L608" s="30" t="s">
        <v>2498</v>
      </c>
      <c r="M608" s="30" t="s">
        <v>3344</v>
      </c>
      <c r="N608" s="68" t="s">
        <v>4755</v>
      </c>
      <c r="O608" s="44" t="str">
        <f t="shared" si="3"/>
        <v>https://ioh.tw/talks/海洋大學水產養殖系-洪嘉鎂-chia-mei-hung-tw-study-ntou-bde</v>
      </c>
      <c r="P608" s="45" t="s">
        <v>4756</v>
      </c>
      <c r="Q608" s="102" t="s">
        <v>4757</v>
      </c>
      <c r="R608" s="30"/>
      <c r="S608" s="47"/>
      <c r="T608" s="36" t="str">
        <f t="shared" si="4"/>
        <v>OK</v>
      </c>
      <c r="U608" s="36"/>
      <c r="V608" s="36"/>
      <c r="W608" s="36"/>
      <c r="X608" s="36"/>
      <c r="Y608" s="49"/>
      <c r="Z608" s="30" t="s">
        <v>1630</v>
      </c>
      <c r="AA608" s="51" t="s">
        <v>163</v>
      </c>
      <c r="AB608" s="51" t="s">
        <v>86</v>
      </c>
      <c r="AC608" s="36"/>
      <c r="AD608" s="36"/>
      <c r="AE608" s="36"/>
      <c r="AF608" s="36"/>
      <c r="AG608" s="36"/>
    </row>
    <row r="609" spans="1:33" ht="14" x14ac:dyDescent="0.15">
      <c r="A609" s="103" t="s">
        <v>4422</v>
      </c>
      <c r="B609" s="103" t="s">
        <v>4423</v>
      </c>
      <c r="C609" s="103" t="s">
        <v>189</v>
      </c>
      <c r="D609" s="103" t="s">
        <v>37</v>
      </c>
      <c r="E609" s="30" t="str">
        <f t="shared" si="0"/>
        <v>台灣</v>
      </c>
      <c r="F609" s="30" t="str">
        <f t="shared" si="1"/>
        <v>國內講座國籍台灣</v>
      </c>
      <c r="G609" s="30" t="s">
        <v>73</v>
      </c>
      <c r="H609" s="30" t="str">
        <f t="shared" si="2"/>
        <v>中文</v>
      </c>
      <c r="I609" s="30" t="s">
        <v>86</v>
      </c>
      <c r="J609" s="30" t="s">
        <v>32</v>
      </c>
      <c r="K609" s="103" t="s">
        <v>4758</v>
      </c>
      <c r="L609" s="103" t="s">
        <v>1537</v>
      </c>
      <c r="M609" s="103" t="s">
        <v>396</v>
      </c>
      <c r="N609" s="68" t="s">
        <v>4759</v>
      </c>
      <c r="O609" s="104" t="str">
        <f t="shared" si="3"/>
        <v>https://ioh.tw/talks/文化大學國貿系-林佳蓉-lily-lin-tw-study-pccu-bde</v>
      </c>
      <c r="P609" s="69" t="s">
        <v>4760</v>
      </c>
      <c r="Q609" s="140" t="s">
        <v>4761</v>
      </c>
      <c r="R609" s="103"/>
      <c r="S609" s="47"/>
      <c r="T609" s="36" t="str">
        <f t="shared" si="4"/>
        <v>OK</v>
      </c>
      <c r="U609" s="36"/>
      <c r="V609" s="36"/>
      <c r="W609" s="36"/>
      <c r="X609" s="36"/>
      <c r="Y609" s="49"/>
      <c r="Z609" s="30" t="s">
        <v>4032</v>
      </c>
      <c r="AA609" s="51" t="s">
        <v>163</v>
      </c>
      <c r="AB609" s="51" t="s">
        <v>86</v>
      </c>
      <c r="AC609" s="36"/>
      <c r="AD609" s="36"/>
      <c r="AE609" s="36"/>
      <c r="AF609" s="36"/>
      <c r="AG609" s="36"/>
    </row>
    <row r="610" spans="1:33" ht="14" x14ac:dyDescent="0.15">
      <c r="A610" s="30" t="s">
        <v>186</v>
      </c>
      <c r="B610" s="30" t="s">
        <v>187</v>
      </c>
      <c r="C610" s="30" t="s">
        <v>189</v>
      </c>
      <c r="D610" s="30" t="s">
        <v>37</v>
      </c>
      <c r="E610" s="30" t="str">
        <f t="shared" si="0"/>
        <v>台灣</v>
      </c>
      <c r="F610" s="30" t="str">
        <f t="shared" si="1"/>
        <v>國內講座國籍台灣</v>
      </c>
      <c r="G610" s="30" t="s">
        <v>73</v>
      </c>
      <c r="H610" s="30" t="str">
        <f t="shared" si="2"/>
        <v>中文</v>
      </c>
      <c r="I610" s="30" t="s">
        <v>86</v>
      </c>
      <c r="J610" s="30" t="s">
        <v>32</v>
      </c>
      <c r="K610" s="30" t="s">
        <v>4762</v>
      </c>
      <c r="L610" s="30" t="s">
        <v>2888</v>
      </c>
      <c r="M610" s="30" t="s">
        <v>4763</v>
      </c>
      <c r="N610" s="68" t="s">
        <v>4764</v>
      </c>
      <c r="O610" s="44" t="str">
        <f t="shared" si="3"/>
        <v>https://ioh.tw/talks/大葉大學工業工程與管理學系-吳岱蓉-vivi-wu-tw-study-dyu-bde</v>
      </c>
      <c r="P610" s="69" t="s">
        <v>4765</v>
      </c>
      <c r="Q610" s="89" t="s">
        <v>4766</v>
      </c>
      <c r="R610" s="36"/>
      <c r="S610" s="47"/>
      <c r="T610" s="36" t="str">
        <f t="shared" si="4"/>
        <v>OK</v>
      </c>
      <c r="U610" s="36"/>
      <c r="V610" s="36"/>
      <c r="W610" s="36"/>
      <c r="X610" s="36"/>
      <c r="Y610" s="49"/>
      <c r="Z610" s="30" t="s">
        <v>4584</v>
      </c>
      <c r="AA610" s="51" t="s">
        <v>163</v>
      </c>
      <c r="AB610" s="51" t="s">
        <v>86</v>
      </c>
      <c r="AC610" s="36"/>
      <c r="AD610" s="36"/>
      <c r="AE610" s="36"/>
      <c r="AF610" s="36"/>
      <c r="AG610" s="36"/>
    </row>
    <row r="611" spans="1:33" ht="14" x14ac:dyDescent="0.15">
      <c r="A611" s="30" t="s">
        <v>143</v>
      </c>
      <c r="B611" s="30" t="s">
        <v>144</v>
      </c>
      <c r="C611" s="30" t="s">
        <v>189</v>
      </c>
      <c r="D611" s="30" t="s">
        <v>37</v>
      </c>
      <c r="E611" s="30" t="str">
        <f t="shared" si="0"/>
        <v>馬來西亞</v>
      </c>
      <c r="F611" s="30" t="str">
        <f t="shared" si="1"/>
        <v>國內講座國籍馬來西亞</v>
      </c>
      <c r="G611" s="30" t="s">
        <v>193</v>
      </c>
      <c r="H611" s="30" t="str">
        <f t="shared" si="2"/>
        <v>中文</v>
      </c>
      <c r="I611" s="30" t="s">
        <v>86</v>
      </c>
      <c r="J611" s="30" t="s">
        <v>32</v>
      </c>
      <c r="K611" s="30" t="s">
        <v>413</v>
      </c>
      <c r="L611" s="30" t="s">
        <v>3572</v>
      </c>
      <c r="M611" s="30" t="s">
        <v>415</v>
      </c>
      <c r="N611" s="74" t="s">
        <v>4767</v>
      </c>
      <c r="O611" s="44" t="str">
        <f t="shared" si="3"/>
        <v>https://ioh.tw/talks/成大企管系-張康樂-cale-te-tw-study-ncku-bde</v>
      </c>
      <c r="P611" s="45" t="s">
        <v>4768</v>
      </c>
      <c r="Q611" s="103" t="s">
        <v>4769</v>
      </c>
      <c r="R611" s="36"/>
      <c r="S611" s="47"/>
      <c r="T611" s="36" t="str">
        <f t="shared" si="4"/>
        <v>OK</v>
      </c>
      <c r="U611" s="36"/>
      <c r="V611" s="36"/>
      <c r="W611" s="36"/>
      <c r="X611" s="36"/>
      <c r="Y611" s="49"/>
      <c r="Z611" s="30" t="s">
        <v>4476</v>
      </c>
      <c r="AA611" s="51" t="s">
        <v>140</v>
      </c>
      <c r="AB611" s="51" t="s">
        <v>86</v>
      </c>
      <c r="AC611" s="36"/>
      <c r="AD611" s="36"/>
      <c r="AE611" s="36"/>
      <c r="AF611" s="36"/>
      <c r="AG611" s="36"/>
    </row>
    <row r="612" spans="1:33" ht="14" x14ac:dyDescent="0.15">
      <c r="A612" s="30" t="s">
        <v>3458</v>
      </c>
      <c r="B612" s="30" t="s">
        <v>3459</v>
      </c>
      <c r="C612" s="30" t="s">
        <v>189</v>
      </c>
      <c r="D612" s="30" t="s">
        <v>37</v>
      </c>
      <c r="E612" s="30" t="str">
        <f t="shared" si="0"/>
        <v>台灣</v>
      </c>
      <c r="F612" s="30" t="str">
        <f t="shared" si="1"/>
        <v>國內講座國籍台灣</v>
      </c>
      <c r="G612" s="30" t="s">
        <v>73</v>
      </c>
      <c r="H612" s="30" t="str">
        <f t="shared" si="2"/>
        <v>中文</v>
      </c>
      <c r="I612" s="30" t="s">
        <v>86</v>
      </c>
      <c r="J612" s="30" t="s">
        <v>32</v>
      </c>
      <c r="K612" s="30" t="s">
        <v>1512</v>
      </c>
      <c r="L612" s="30" t="s">
        <v>2195</v>
      </c>
      <c r="M612" s="30" t="s">
        <v>1514</v>
      </c>
      <c r="N612" s="80" t="s">
        <v>4770</v>
      </c>
      <c r="O612" s="44" t="str">
        <f t="shared" si="3"/>
        <v>https://ioh.tw/talks/實踐工設系-徐若芸-jo-yun-hsu-tw-study-usc-bde</v>
      </c>
      <c r="P612" s="69" t="s">
        <v>4771</v>
      </c>
      <c r="Q612" s="46" t="s">
        <v>4772</v>
      </c>
      <c r="R612" s="30"/>
      <c r="S612" s="47"/>
      <c r="T612" s="36" t="str">
        <f t="shared" si="4"/>
        <v>OK</v>
      </c>
      <c r="U612" s="36"/>
      <c r="V612" s="36"/>
      <c r="W612" s="36"/>
      <c r="X612" s="36"/>
      <c r="Y612" s="49"/>
      <c r="Z612" s="30" t="s">
        <v>2910</v>
      </c>
      <c r="AA612" s="51" t="s">
        <v>140</v>
      </c>
      <c r="AB612" s="51" t="s">
        <v>86</v>
      </c>
      <c r="AC612" s="36"/>
      <c r="AD612" s="36"/>
      <c r="AE612" s="36"/>
      <c r="AF612" s="36"/>
      <c r="AG612" s="36"/>
    </row>
    <row r="613" spans="1:33" ht="14" x14ac:dyDescent="0.15">
      <c r="A613" s="96" t="s">
        <v>1810</v>
      </c>
      <c r="B613" s="96" t="s">
        <v>1811</v>
      </c>
      <c r="C613" s="96" t="s">
        <v>189</v>
      </c>
      <c r="D613" s="96" t="s">
        <v>37</v>
      </c>
      <c r="E613" s="30" t="str">
        <f t="shared" si="0"/>
        <v>台灣</v>
      </c>
      <c r="F613" s="30" t="str">
        <f t="shared" si="1"/>
        <v>國內講座國籍台灣</v>
      </c>
      <c r="G613" s="30" t="s">
        <v>73</v>
      </c>
      <c r="H613" s="30" t="str">
        <f t="shared" si="2"/>
        <v>中文</v>
      </c>
      <c r="I613" s="30" t="s">
        <v>86</v>
      </c>
      <c r="J613" s="30" t="s">
        <v>32</v>
      </c>
      <c r="K613" s="96" t="s">
        <v>413</v>
      </c>
      <c r="L613" s="96" t="s">
        <v>3036</v>
      </c>
      <c r="M613" s="96" t="s">
        <v>415</v>
      </c>
      <c r="N613" s="53" t="s">
        <v>4773</v>
      </c>
      <c r="O613" s="205" t="str">
        <f t="shared" si="3"/>
        <v>https://ioh.tw/talks/淡江企管系-周昕盈-cindy-chou-tw-study-tku-bde</v>
      </c>
      <c r="P613" s="54" t="s">
        <v>4774</v>
      </c>
      <c r="Q613" s="214" t="s">
        <v>4775</v>
      </c>
      <c r="R613" s="96"/>
      <c r="S613" s="47"/>
      <c r="T613" s="36" t="str">
        <f t="shared" si="4"/>
        <v>OK</v>
      </c>
      <c r="U613" s="85"/>
      <c r="V613" s="85"/>
      <c r="W613" s="85"/>
      <c r="X613" s="85"/>
      <c r="Y613" s="49"/>
      <c r="Z613" s="96" t="s">
        <v>1833</v>
      </c>
      <c r="AA613" s="51" t="s">
        <v>140</v>
      </c>
      <c r="AB613" s="51" t="s">
        <v>86</v>
      </c>
      <c r="AC613" s="85"/>
      <c r="AD613" s="85"/>
      <c r="AE613" s="85"/>
      <c r="AF613" s="85"/>
      <c r="AG613" s="85"/>
    </row>
    <row r="614" spans="1:33" ht="14" x14ac:dyDescent="0.15">
      <c r="A614" s="96" t="s">
        <v>2448</v>
      </c>
      <c r="B614" s="96" t="s">
        <v>2449</v>
      </c>
      <c r="C614" s="96" t="s">
        <v>189</v>
      </c>
      <c r="D614" s="96" t="s">
        <v>37</v>
      </c>
      <c r="E614" s="30" t="str">
        <f t="shared" si="0"/>
        <v>台灣</v>
      </c>
      <c r="F614" s="30" t="str">
        <f t="shared" si="1"/>
        <v>國內講座國籍台灣</v>
      </c>
      <c r="G614" s="30" t="s">
        <v>73</v>
      </c>
      <c r="H614" s="30" t="str">
        <f t="shared" si="2"/>
        <v>中文</v>
      </c>
      <c r="I614" s="30" t="s">
        <v>86</v>
      </c>
      <c r="J614" s="30" t="s">
        <v>32</v>
      </c>
      <c r="K614" s="96" t="s">
        <v>3950</v>
      </c>
      <c r="L614" s="96" t="s">
        <v>4351</v>
      </c>
      <c r="M614" s="96" t="s">
        <v>4776</v>
      </c>
      <c r="N614" s="41" t="s">
        <v>4777</v>
      </c>
      <c r="O614" s="205" t="str">
        <f t="shared" si="3"/>
        <v>https://ioh.tw/talks/虎尾科技大學企業管理系-吳汶陽-griffin-wu-tw-study-nfu-bde</v>
      </c>
      <c r="P614" s="152" t="s">
        <v>4778</v>
      </c>
      <c r="Q614" s="60" t="s">
        <v>4779</v>
      </c>
      <c r="R614" s="85"/>
      <c r="S614" s="47"/>
      <c r="T614" s="36" t="str">
        <f t="shared" si="4"/>
        <v>OK</v>
      </c>
      <c r="U614" s="85"/>
      <c r="V614" s="85"/>
      <c r="W614" s="85"/>
      <c r="X614" s="85"/>
      <c r="Y614" s="49"/>
      <c r="Z614" s="96" t="s">
        <v>3643</v>
      </c>
      <c r="AA614" s="51" t="s">
        <v>140</v>
      </c>
      <c r="AB614" s="51" t="s">
        <v>86</v>
      </c>
      <c r="AC614" s="85"/>
      <c r="AD614" s="85"/>
      <c r="AE614" s="85"/>
      <c r="AF614" s="85"/>
      <c r="AG614" s="85"/>
    </row>
    <row r="615" spans="1:33" ht="14" x14ac:dyDescent="0.15">
      <c r="A615" s="206" t="s">
        <v>1150</v>
      </c>
      <c r="B615" s="206" t="s">
        <v>1151</v>
      </c>
      <c r="C615" s="206" t="s">
        <v>189</v>
      </c>
      <c r="D615" s="206" t="s">
        <v>37</v>
      </c>
      <c r="E615" s="30" t="str">
        <f t="shared" si="0"/>
        <v>台灣</v>
      </c>
      <c r="F615" s="30" t="str">
        <f t="shared" si="1"/>
        <v>國內講座國籍台灣</v>
      </c>
      <c r="G615" s="30" t="s">
        <v>73</v>
      </c>
      <c r="H615" s="30" t="str">
        <f t="shared" si="2"/>
        <v>中文</v>
      </c>
      <c r="I615" s="30" t="s">
        <v>86</v>
      </c>
      <c r="J615" s="30" t="s">
        <v>32</v>
      </c>
      <c r="K615" s="206" t="s">
        <v>1450</v>
      </c>
      <c r="L615" s="206" t="s">
        <v>1233</v>
      </c>
      <c r="M615" s="206" t="s">
        <v>1452</v>
      </c>
      <c r="N615" s="53" t="s">
        <v>4780</v>
      </c>
      <c r="O615" s="209" t="str">
        <f t="shared" si="3"/>
        <v>https://ioh.tw/talks/台大外文系-張瑋軒-wei-shien-chang-tw-study-ntu-bde</v>
      </c>
      <c r="P615" s="122" t="s">
        <v>4781</v>
      </c>
      <c r="Q615" s="60" t="s">
        <v>4782</v>
      </c>
      <c r="R615" s="206"/>
      <c r="S615" s="47"/>
      <c r="T615" s="36" t="str">
        <f t="shared" si="4"/>
        <v>OK</v>
      </c>
      <c r="U615" s="85"/>
      <c r="V615" s="85"/>
      <c r="W615" s="85"/>
      <c r="X615" s="85"/>
      <c r="Y615" s="49"/>
      <c r="Z615" s="96" t="s">
        <v>379</v>
      </c>
      <c r="AA615" s="51" t="s">
        <v>140</v>
      </c>
      <c r="AB615" s="51" t="s">
        <v>86</v>
      </c>
      <c r="AC615" s="85"/>
      <c r="AD615" s="85"/>
      <c r="AE615" s="85"/>
      <c r="AF615" s="85"/>
      <c r="AG615" s="85"/>
    </row>
    <row r="616" spans="1:33" ht="14" x14ac:dyDescent="0.15">
      <c r="A616" s="96" t="s">
        <v>4783</v>
      </c>
      <c r="B616" s="96" t="s">
        <v>4784</v>
      </c>
      <c r="C616" s="96" t="s">
        <v>189</v>
      </c>
      <c r="D616" s="96" t="s">
        <v>37</v>
      </c>
      <c r="E616" s="30" t="str">
        <f t="shared" si="0"/>
        <v>台灣</v>
      </c>
      <c r="F616" s="30" t="str">
        <f t="shared" si="1"/>
        <v>國內講座國籍台灣</v>
      </c>
      <c r="G616" s="30" t="s">
        <v>73</v>
      </c>
      <c r="H616" s="30" t="str">
        <f t="shared" si="2"/>
        <v>中文</v>
      </c>
      <c r="I616" s="30" t="s">
        <v>86</v>
      </c>
      <c r="J616" s="30" t="s">
        <v>32</v>
      </c>
      <c r="K616" s="96" t="s">
        <v>4785</v>
      </c>
      <c r="L616" s="96" t="s">
        <v>2169</v>
      </c>
      <c r="M616" s="96" t="s">
        <v>4786</v>
      </c>
      <c r="N616" s="53" t="s">
        <v>4787</v>
      </c>
      <c r="O616" s="205" t="str">
        <f t="shared" si="3"/>
        <v>https://ioh.tw/talks/台藝大廣電系-黃于華-yu-hua-huang-tw-study-ntua-bde</v>
      </c>
      <c r="P616" s="152" t="s">
        <v>4788</v>
      </c>
      <c r="Q616" s="214" t="s">
        <v>4789</v>
      </c>
      <c r="R616" s="85"/>
      <c r="S616" s="47"/>
      <c r="T616" s="36" t="str">
        <f t="shared" si="4"/>
        <v>OK</v>
      </c>
      <c r="U616" s="85"/>
      <c r="V616" s="85"/>
      <c r="W616" s="85"/>
      <c r="X616" s="85"/>
      <c r="Y616" s="49"/>
      <c r="Z616" s="96" t="s">
        <v>644</v>
      </c>
      <c r="AA616" s="51" t="s">
        <v>140</v>
      </c>
      <c r="AB616" s="51" t="s">
        <v>86</v>
      </c>
      <c r="AC616" s="85"/>
      <c r="AD616" s="85"/>
      <c r="AE616" s="85"/>
      <c r="AF616" s="85"/>
      <c r="AG616" s="85"/>
    </row>
    <row r="617" spans="1:33" ht="14" x14ac:dyDescent="0.15">
      <c r="A617" s="96" t="s">
        <v>2320</v>
      </c>
      <c r="B617" s="96" t="s">
        <v>2321</v>
      </c>
      <c r="C617" s="96" t="s">
        <v>189</v>
      </c>
      <c r="D617" s="96" t="s">
        <v>37</v>
      </c>
      <c r="E617" s="30" t="str">
        <f t="shared" si="0"/>
        <v>台灣</v>
      </c>
      <c r="F617" s="30" t="str">
        <f t="shared" si="1"/>
        <v>國內講座國籍台灣</v>
      </c>
      <c r="G617" s="30" t="s">
        <v>73</v>
      </c>
      <c r="H617" s="30" t="str">
        <f t="shared" si="2"/>
        <v>中文</v>
      </c>
      <c r="I617" s="30" t="s">
        <v>86</v>
      </c>
      <c r="J617" s="30" t="s">
        <v>32</v>
      </c>
      <c r="K617" s="96" t="s">
        <v>435</v>
      </c>
      <c r="L617" s="96" t="s">
        <v>4790</v>
      </c>
      <c r="M617" s="96" t="s">
        <v>437</v>
      </c>
      <c r="N617" s="41" t="s">
        <v>4791</v>
      </c>
      <c r="O617" s="205" t="str">
        <f t="shared" si="3"/>
        <v>https://ioh.tw/talks/輔大資管-李愈尹-yuyi-lee-tw-study-fju-bde</v>
      </c>
      <c r="P617" s="152" t="s">
        <v>4792</v>
      </c>
      <c r="Q617" s="214" t="s">
        <v>4793</v>
      </c>
      <c r="R617" s="85"/>
      <c r="S617" s="47"/>
      <c r="T617" s="36" t="str">
        <f t="shared" si="4"/>
        <v>OK</v>
      </c>
      <c r="U617" s="85"/>
      <c r="V617" s="85"/>
      <c r="W617" s="85"/>
      <c r="X617" s="85"/>
      <c r="Y617" s="49"/>
      <c r="Z617" s="96" t="s">
        <v>1715</v>
      </c>
      <c r="AA617" s="51" t="s">
        <v>140</v>
      </c>
      <c r="AB617" s="51" t="s">
        <v>86</v>
      </c>
      <c r="AC617" s="85"/>
      <c r="AD617" s="85"/>
      <c r="AE617" s="85"/>
      <c r="AF617" s="85"/>
      <c r="AG617" s="85"/>
    </row>
    <row r="618" spans="1:33" ht="14" x14ac:dyDescent="0.15">
      <c r="A618" s="206" t="s">
        <v>2938</v>
      </c>
      <c r="B618" s="206" t="s">
        <v>2939</v>
      </c>
      <c r="C618" s="206" t="s">
        <v>189</v>
      </c>
      <c r="D618" s="206" t="s">
        <v>37</v>
      </c>
      <c r="E618" s="30" t="str">
        <f t="shared" si="0"/>
        <v>台灣</v>
      </c>
      <c r="F618" s="30" t="str">
        <f t="shared" si="1"/>
        <v>國內講座國籍台灣</v>
      </c>
      <c r="G618" s="30" t="s">
        <v>73</v>
      </c>
      <c r="H618" s="30" t="str">
        <f t="shared" si="2"/>
        <v>中文</v>
      </c>
      <c r="I618" s="30" t="s">
        <v>86</v>
      </c>
      <c r="J618" s="30" t="s">
        <v>32</v>
      </c>
      <c r="K618" s="206" t="s">
        <v>413</v>
      </c>
      <c r="L618" s="206" t="s">
        <v>1430</v>
      </c>
      <c r="M618" s="206" t="s">
        <v>415</v>
      </c>
      <c r="N618" s="53" t="s">
        <v>4794</v>
      </c>
      <c r="O618" s="209" t="str">
        <f t="shared" si="3"/>
        <v>https://ioh.tw/talks/政大企管系-田孟心-ivy-tien-tw-study-nccu-bde</v>
      </c>
      <c r="P618" s="216" t="s">
        <v>4795</v>
      </c>
      <c r="Q618" s="212" t="s">
        <v>4796</v>
      </c>
      <c r="R618" s="206"/>
      <c r="S618" s="47"/>
      <c r="T618" s="36" t="str">
        <f t="shared" si="4"/>
        <v>OK</v>
      </c>
      <c r="U618" s="85"/>
      <c r="V618" s="85"/>
      <c r="W618" s="85"/>
      <c r="X618" s="85"/>
      <c r="Y618" s="49"/>
      <c r="Z618" s="96" t="s">
        <v>4187</v>
      </c>
      <c r="AA618" s="51" t="s">
        <v>140</v>
      </c>
      <c r="AB618" s="51" t="s">
        <v>86</v>
      </c>
      <c r="AC618" s="85"/>
      <c r="AD618" s="85"/>
      <c r="AE618" s="85"/>
      <c r="AF618" s="85"/>
      <c r="AG618" s="85"/>
    </row>
    <row r="619" spans="1:33" ht="14" x14ac:dyDescent="0.15">
      <c r="A619" s="96" t="s">
        <v>2708</v>
      </c>
      <c r="B619" s="96" t="s">
        <v>2709</v>
      </c>
      <c r="C619" s="96" t="s">
        <v>189</v>
      </c>
      <c r="D619" s="96" t="s">
        <v>37</v>
      </c>
      <c r="E619" s="30" t="str">
        <f t="shared" si="0"/>
        <v>台灣</v>
      </c>
      <c r="F619" s="30" t="str">
        <f t="shared" si="1"/>
        <v>國內講座國籍台灣</v>
      </c>
      <c r="G619" s="30" t="s">
        <v>73</v>
      </c>
      <c r="H619" s="30" t="str">
        <f t="shared" si="2"/>
        <v>中文</v>
      </c>
      <c r="I619" s="30" t="s">
        <v>86</v>
      </c>
      <c r="J619" s="30" t="s">
        <v>32</v>
      </c>
      <c r="K619" s="96" t="s">
        <v>2296</v>
      </c>
      <c r="L619" s="96" t="s">
        <v>4018</v>
      </c>
      <c r="M619" s="96" t="s">
        <v>2298</v>
      </c>
      <c r="N619" s="41" t="s">
        <v>4797</v>
      </c>
      <c r="O619" s="205" t="str">
        <f t="shared" si="3"/>
        <v>https://ioh.tw/talks/台北大學經濟系-李孟蓉-jacy-lee-tw-study-ntpu-bde</v>
      </c>
      <c r="P619" s="152" t="s">
        <v>4798</v>
      </c>
      <c r="Q619" s="60" t="s">
        <v>4799</v>
      </c>
      <c r="R619" s="85"/>
      <c r="S619" s="47"/>
      <c r="T619" s="36" t="str">
        <f t="shared" si="4"/>
        <v>OK</v>
      </c>
      <c r="U619" s="85"/>
      <c r="V619" s="85"/>
      <c r="W619" s="85"/>
      <c r="X619" s="85"/>
      <c r="Y619" s="49"/>
      <c r="Z619" s="96" t="s">
        <v>2143</v>
      </c>
      <c r="AA619" s="51" t="s">
        <v>140</v>
      </c>
      <c r="AB619" s="51" t="s">
        <v>86</v>
      </c>
      <c r="AC619" s="85"/>
      <c r="AD619" s="85"/>
      <c r="AE619" s="85"/>
      <c r="AF619" s="85"/>
      <c r="AG619" s="85"/>
    </row>
    <row r="620" spans="1:33" ht="14" x14ac:dyDescent="0.15">
      <c r="A620" s="96" t="s">
        <v>3477</v>
      </c>
      <c r="B620" s="96" t="s">
        <v>3478</v>
      </c>
      <c r="C620" s="96" t="s">
        <v>59</v>
      </c>
      <c r="D620" s="96" t="s">
        <v>60</v>
      </c>
      <c r="E620" s="30" t="str">
        <f t="shared" si="0"/>
        <v>台灣</v>
      </c>
      <c r="F620" s="30" t="str">
        <f t="shared" si="1"/>
        <v>國內講座國籍台灣</v>
      </c>
      <c r="G620" s="30" t="s">
        <v>73</v>
      </c>
      <c r="H620" s="30" t="str">
        <f t="shared" si="2"/>
        <v>中文</v>
      </c>
      <c r="I620" s="30" t="s">
        <v>86</v>
      </c>
      <c r="J620" s="30" t="s">
        <v>32</v>
      </c>
      <c r="K620" s="96" t="s">
        <v>4800</v>
      </c>
      <c r="L620" s="96" t="s">
        <v>1361</v>
      </c>
      <c r="M620" s="96" t="s">
        <v>4801</v>
      </c>
      <c r="N620" s="53" t="s">
        <v>4802</v>
      </c>
      <c r="O620" s="205" t="str">
        <f t="shared" si="3"/>
        <v>https://ioh.tw/talks/北科大機電所-蔡宗翰-johnson-tsai-tw-study-ntut-mde</v>
      </c>
      <c r="P620" s="152" t="s">
        <v>4803</v>
      </c>
      <c r="Q620" s="214" t="s">
        <v>4804</v>
      </c>
      <c r="R620" s="85"/>
      <c r="S620" s="47"/>
      <c r="T620" s="36" t="str">
        <f t="shared" si="4"/>
        <v>OK</v>
      </c>
      <c r="U620" s="85"/>
      <c r="V620" s="85"/>
      <c r="W620" s="85"/>
      <c r="X620" s="85"/>
      <c r="Y620" s="49"/>
      <c r="Z620" s="96" t="s">
        <v>286</v>
      </c>
      <c r="AA620" s="51" t="s">
        <v>140</v>
      </c>
      <c r="AB620" s="51" t="s">
        <v>86</v>
      </c>
      <c r="AC620" s="85"/>
      <c r="AD620" s="85"/>
      <c r="AE620" s="85"/>
      <c r="AF620" s="85"/>
      <c r="AG620" s="85"/>
    </row>
    <row r="621" spans="1:33" ht="14" x14ac:dyDescent="0.15">
      <c r="A621" s="96" t="s">
        <v>143</v>
      </c>
      <c r="B621" s="96" t="s">
        <v>144</v>
      </c>
      <c r="C621" s="96" t="s">
        <v>189</v>
      </c>
      <c r="D621" s="96" t="s">
        <v>37</v>
      </c>
      <c r="E621" s="30" t="str">
        <f t="shared" si="0"/>
        <v>台灣</v>
      </c>
      <c r="F621" s="30" t="str">
        <f t="shared" si="1"/>
        <v>國內講座國籍台灣</v>
      </c>
      <c r="G621" s="30" t="s">
        <v>73</v>
      </c>
      <c r="H621" s="30" t="str">
        <f t="shared" si="2"/>
        <v>中文</v>
      </c>
      <c r="I621" s="30" t="s">
        <v>86</v>
      </c>
      <c r="J621" s="30" t="s">
        <v>32</v>
      </c>
      <c r="K621" s="96" t="s">
        <v>1804</v>
      </c>
      <c r="L621" s="96" t="s">
        <v>4499</v>
      </c>
      <c r="M621" s="96" t="s">
        <v>1805</v>
      </c>
      <c r="N621" s="41" t="s">
        <v>4805</v>
      </c>
      <c r="O621" s="205" t="str">
        <f t="shared" si="3"/>
        <v>https://ioh.tw/talks/成大政治系-荊治瑜-katrina-ching-tw-study-ncku-bde</v>
      </c>
      <c r="P621" s="152" t="s">
        <v>4806</v>
      </c>
      <c r="Q621" s="215" t="s">
        <v>4807</v>
      </c>
      <c r="R621" s="85"/>
      <c r="S621" s="47"/>
      <c r="T621" s="36" t="str">
        <f t="shared" si="4"/>
        <v>OK</v>
      </c>
      <c r="U621" s="85"/>
      <c r="V621" s="85"/>
      <c r="W621" s="85"/>
      <c r="X621" s="85"/>
      <c r="Y621" s="49"/>
      <c r="Z621" s="96" t="s">
        <v>2097</v>
      </c>
      <c r="AA621" s="51" t="s">
        <v>140</v>
      </c>
      <c r="AB621" s="51" t="s">
        <v>86</v>
      </c>
      <c r="AC621" s="85"/>
      <c r="AD621" s="85"/>
      <c r="AE621" s="85"/>
      <c r="AF621" s="85"/>
      <c r="AG621" s="85"/>
    </row>
    <row r="622" spans="1:33" ht="14" x14ac:dyDescent="0.15">
      <c r="A622" s="96" t="s">
        <v>2196</v>
      </c>
      <c r="B622" s="96" t="s">
        <v>2197</v>
      </c>
      <c r="C622" s="96" t="s">
        <v>189</v>
      </c>
      <c r="D622" s="96" t="s">
        <v>37</v>
      </c>
      <c r="E622" s="30" t="str">
        <f t="shared" si="0"/>
        <v>馬來西亞</v>
      </c>
      <c r="F622" s="30" t="str">
        <f t="shared" si="1"/>
        <v>國內講座國籍馬來西亞</v>
      </c>
      <c r="G622" s="30" t="s">
        <v>193</v>
      </c>
      <c r="H622" s="30" t="str">
        <f t="shared" si="2"/>
        <v>中文</v>
      </c>
      <c r="I622" s="30" t="s">
        <v>86</v>
      </c>
      <c r="J622" s="30" t="s">
        <v>32</v>
      </c>
      <c r="K622" s="96" t="s">
        <v>4808</v>
      </c>
      <c r="L622" s="96" t="s">
        <v>4809</v>
      </c>
      <c r="M622" s="96" t="s">
        <v>4810</v>
      </c>
      <c r="N622" s="41" t="s">
        <v>4811</v>
      </c>
      <c r="O622" s="205" t="str">
        <f t="shared" si="3"/>
        <v>https://ioh.tw/talks/長庚大學生物醫學系-陳恩浩-timothy-chan-tw-study-cgu-bde</v>
      </c>
      <c r="P622" s="152" t="s">
        <v>4812</v>
      </c>
      <c r="Q622" s="60" t="s">
        <v>4813</v>
      </c>
      <c r="R622" s="85"/>
      <c r="S622" s="47"/>
      <c r="T622" s="36" t="str">
        <f t="shared" si="4"/>
        <v>OK</v>
      </c>
      <c r="U622" s="85"/>
      <c r="V622" s="85"/>
      <c r="W622" s="85"/>
      <c r="X622" s="85"/>
      <c r="Y622" s="49"/>
      <c r="Z622" s="96" t="s">
        <v>4814</v>
      </c>
      <c r="AA622" s="51" t="s">
        <v>140</v>
      </c>
      <c r="AB622" s="51" t="s">
        <v>86</v>
      </c>
      <c r="AC622" s="85"/>
      <c r="AD622" s="85"/>
      <c r="AE622" s="85"/>
      <c r="AF622" s="85"/>
      <c r="AG622" s="85"/>
    </row>
    <row r="623" spans="1:33" ht="14" x14ac:dyDescent="0.15">
      <c r="A623" s="96" t="s">
        <v>679</v>
      </c>
      <c r="B623" s="96" t="s">
        <v>681</v>
      </c>
      <c r="C623" s="96" t="s">
        <v>189</v>
      </c>
      <c r="D623" s="96" t="s">
        <v>37</v>
      </c>
      <c r="E623" s="30" t="str">
        <f t="shared" si="0"/>
        <v>台灣</v>
      </c>
      <c r="F623" s="30" t="str">
        <f t="shared" si="1"/>
        <v>國內講座國籍台灣</v>
      </c>
      <c r="G623" s="30" t="s">
        <v>73</v>
      </c>
      <c r="H623" s="30" t="str">
        <f t="shared" si="2"/>
        <v>中文</v>
      </c>
      <c r="I623" s="30" t="s">
        <v>86</v>
      </c>
      <c r="J623" s="30" t="s">
        <v>32</v>
      </c>
      <c r="K623" s="96" t="s">
        <v>1684</v>
      </c>
      <c r="L623" s="96" t="s">
        <v>3457</v>
      </c>
      <c r="M623" s="96" t="s">
        <v>1686</v>
      </c>
      <c r="N623" s="53" t="s">
        <v>4815</v>
      </c>
      <c r="O623" s="205" t="str">
        <f t="shared" si="3"/>
        <v>https://ioh.tw/talks/高醫藥學系-鄭芷薇-chih-wei-cheng-tw-study-kmu-bde</v>
      </c>
      <c r="P623" s="152" t="s">
        <v>4816</v>
      </c>
      <c r="Q623" s="215" t="s">
        <v>4817</v>
      </c>
      <c r="R623" s="85"/>
      <c r="S623" s="47"/>
      <c r="T623" s="36" t="str">
        <f t="shared" si="4"/>
        <v>OK</v>
      </c>
      <c r="U623" s="85"/>
      <c r="V623" s="96">
        <v>1</v>
      </c>
      <c r="W623" s="85"/>
      <c r="X623" s="85"/>
      <c r="Y623" s="49"/>
      <c r="Z623" s="96" t="s">
        <v>4818</v>
      </c>
      <c r="AA623" s="51" t="s">
        <v>140</v>
      </c>
      <c r="AB623" s="51" t="s">
        <v>86</v>
      </c>
      <c r="AC623" s="85"/>
      <c r="AD623" s="85"/>
      <c r="AE623" s="85"/>
      <c r="AF623" s="85"/>
      <c r="AG623" s="85"/>
    </row>
    <row r="624" spans="1:33" ht="14" x14ac:dyDescent="0.15">
      <c r="A624" s="96" t="s">
        <v>679</v>
      </c>
      <c r="B624" s="96" t="s">
        <v>681</v>
      </c>
      <c r="C624" s="96" t="s">
        <v>682</v>
      </c>
      <c r="D624" s="96" t="s">
        <v>123</v>
      </c>
      <c r="E624" s="30" t="str">
        <f t="shared" si="0"/>
        <v>台灣</v>
      </c>
      <c r="F624" s="30" t="str">
        <f t="shared" si="1"/>
        <v>國內講座國籍台灣</v>
      </c>
      <c r="G624" s="30" t="s">
        <v>73</v>
      </c>
      <c r="H624" s="30" t="str">
        <f t="shared" si="2"/>
        <v>中文</v>
      </c>
      <c r="I624" s="30" t="s">
        <v>86</v>
      </c>
      <c r="J624" s="30" t="s">
        <v>32</v>
      </c>
      <c r="K624" s="96" t="s">
        <v>4819</v>
      </c>
      <c r="L624" s="96" t="s">
        <v>4818</v>
      </c>
      <c r="M624" s="96" t="s">
        <v>989</v>
      </c>
      <c r="N624" s="127" t="s">
        <v>4820</v>
      </c>
      <c r="O624" s="205" t="str">
        <f t="shared" si="3"/>
        <v>https://ioh.tw/talks/高醫醫研所-尤亮恩-liang-en-yu-tw-study-kmu-mde</v>
      </c>
      <c r="P624" s="54" t="s">
        <v>4821</v>
      </c>
      <c r="Q624" s="215" t="s">
        <v>4822</v>
      </c>
      <c r="R624" s="85"/>
      <c r="S624" s="47"/>
      <c r="T624" s="36" t="str">
        <f t="shared" si="4"/>
        <v>OK</v>
      </c>
      <c r="U624" s="85"/>
      <c r="V624" s="96">
        <v>1</v>
      </c>
      <c r="W624" s="85"/>
      <c r="X624" s="85"/>
      <c r="Y624" s="49"/>
      <c r="Z624" s="96" t="s">
        <v>3864</v>
      </c>
      <c r="AA624" s="51" t="s">
        <v>140</v>
      </c>
      <c r="AB624" s="51" t="s">
        <v>86</v>
      </c>
      <c r="AC624" s="85"/>
      <c r="AD624" s="85"/>
      <c r="AE624" s="85"/>
      <c r="AF624" s="85"/>
      <c r="AG624" s="85"/>
    </row>
    <row r="625" spans="1:33" ht="14" x14ac:dyDescent="0.15">
      <c r="A625" s="206" t="s">
        <v>143</v>
      </c>
      <c r="B625" s="206" t="s">
        <v>144</v>
      </c>
      <c r="C625" s="206" t="s">
        <v>189</v>
      </c>
      <c r="D625" s="206" t="s">
        <v>37</v>
      </c>
      <c r="E625" s="30" t="str">
        <f t="shared" si="0"/>
        <v>台灣</v>
      </c>
      <c r="F625" s="30" t="str">
        <f t="shared" si="1"/>
        <v>國內講座國籍台灣</v>
      </c>
      <c r="G625" s="30" t="s">
        <v>73</v>
      </c>
      <c r="H625" s="30" t="str">
        <f t="shared" si="2"/>
        <v>中文</v>
      </c>
      <c r="I625" s="30" t="s">
        <v>86</v>
      </c>
      <c r="J625" s="30" t="s">
        <v>32</v>
      </c>
      <c r="K625" s="206" t="s">
        <v>4823</v>
      </c>
      <c r="L625" s="206" t="s">
        <v>3507</v>
      </c>
      <c r="M625" s="206" t="s">
        <v>3991</v>
      </c>
      <c r="N625" s="53" t="s">
        <v>4824</v>
      </c>
      <c r="O625" s="209" t="str">
        <f t="shared" si="3"/>
        <v>https://ioh.tw/talks/成大醫工系-廖文寧-wen-ling-liao-tw-study-ncku-bde</v>
      </c>
      <c r="P625" s="122" t="s">
        <v>4825</v>
      </c>
      <c r="Q625" s="212" t="s">
        <v>4826</v>
      </c>
      <c r="R625" s="206"/>
      <c r="S625" s="47"/>
      <c r="T625" s="36" t="str">
        <f t="shared" si="4"/>
        <v>OK</v>
      </c>
      <c r="U625" s="85"/>
      <c r="V625" s="85"/>
      <c r="W625" s="85"/>
      <c r="X625" s="85"/>
      <c r="Y625" s="49"/>
      <c r="Z625" s="96" t="s">
        <v>4827</v>
      </c>
      <c r="AA625" s="51" t="s">
        <v>140</v>
      </c>
      <c r="AB625" s="51" t="s">
        <v>86</v>
      </c>
      <c r="AC625" s="85"/>
      <c r="AD625" s="85"/>
      <c r="AE625" s="85"/>
      <c r="AF625" s="85"/>
      <c r="AG625" s="85"/>
    </row>
    <row r="626" spans="1:33" ht="14" x14ac:dyDescent="0.15">
      <c r="A626" s="206" t="s">
        <v>679</v>
      </c>
      <c r="B626" s="206" t="s">
        <v>681</v>
      </c>
      <c r="C626" s="206" t="s">
        <v>189</v>
      </c>
      <c r="D626" s="206" t="s">
        <v>37</v>
      </c>
      <c r="E626" s="30" t="str">
        <f t="shared" si="0"/>
        <v>台灣</v>
      </c>
      <c r="F626" s="30" t="str">
        <f t="shared" si="1"/>
        <v>國內講座國籍台灣</v>
      </c>
      <c r="G626" s="30" t="s">
        <v>73</v>
      </c>
      <c r="H626" s="30" t="str">
        <f t="shared" si="2"/>
        <v>中文</v>
      </c>
      <c r="I626" s="30" t="s">
        <v>86</v>
      </c>
      <c r="J626" s="30" t="s">
        <v>32</v>
      </c>
      <c r="K626" s="206" t="s">
        <v>2174</v>
      </c>
      <c r="L626" s="206" t="s">
        <v>3412</v>
      </c>
      <c r="M626" s="206" t="s">
        <v>2176</v>
      </c>
      <c r="N626" s="53" t="s">
        <v>4828</v>
      </c>
      <c r="O626" s="209" t="str">
        <f t="shared" si="3"/>
        <v>https://ioh.tw/talks/高醫心理系-潘怡格-i-ko-pan-tw-study-kmu-bde</v>
      </c>
      <c r="P626" s="122" t="s">
        <v>4829</v>
      </c>
      <c r="Q626" s="212" t="s">
        <v>4830</v>
      </c>
      <c r="R626" s="206"/>
      <c r="S626" s="47"/>
      <c r="T626" s="36" t="str">
        <f t="shared" si="4"/>
        <v>OK</v>
      </c>
      <c r="U626" s="85"/>
      <c r="V626" s="96">
        <v>1</v>
      </c>
      <c r="W626" s="85"/>
      <c r="X626" s="85"/>
      <c r="Y626" s="49"/>
      <c r="Z626" s="96" t="s">
        <v>2828</v>
      </c>
      <c r="AA626" s="51" t="s">
        <v>140</v>
      </c>
      <c r="AB626" s="51" t="s">
        <v>86</v>
      </c>
      <c r="AC626" s="85"/>
      <c r="AD626" s="85"/>
      <c r="AE626" s="85"/>
      <c r="AF626" s="85"/>
      <c r="AG626" s="85"/>
    </row>
    <row r="627" spans="1:33" ht="14" x14ac:dyDescent="0.15">
      <c r="A627" s="96" t="s">
        <v>4439</v>
      </c>
      <c r="B627" s="96" t="s">
        <v>4440</v>
      </c>
      <c r="C627" s="96" t="s">
        <v>189</v>
      </c>
      <c r="D627" s="96" t="s">
        <v>37</v>
      </c>
      <c r="E627" s="30" t="str">
        <f t="shared" si="0"/>
        <v>台灣</v>
      </c>
      <c r="F627" s="30" t="str">
        <f t="shared" si="1"/>
        <v>國內講座國籍台灣</v>
      </c>
      <c r="G627" s="30" t="s">
        <v>73</v>
      </c>
      <c r="H627" s="30" t="str">
        <f t="shared" si="2"/>
        <v>中文</v>
      </c>
      <c r="I627" s="30" t="s">
        <v>86</v>
      </c>
      <c r="J627" s="30" t="s">
        <v>32</v>
      </c>
      <c r="K627" s="96" t="s">
        <v>2962</v>
      </c>
      <c r="L627" s="96" t="s">
        <v>3231</v>
      </c>
      <c r="M627" s="96" t="s">
        <v>764</v>
      </c>
      <c r="N627" s="41" t="s">
        <v>4831</v>
      </c>
      <c r="O627" s="205" t="str">
        <f t="shared" si="3"/>
        <v>https://ioh.tw/talks/師範大學英語系-許芯瑋-kate-hsu-tw-study-ntnu-bde</v>
      </c>
      <c r="P627" s="152" t="s">
        <v>4832</v>
      </c>
      <c r="Q627" s="215" t="s">
        <v>4833</v>
      </c>
      <c r="R627" s="85"/>
      <c r="S627" s="47"/>
      <c r="T627" s="36" t="str">
        <f t="shared" si="4"/>
        <v>OK</v>
      </c>
      <c r="U627" s="85"/>
      <c r="V627" s="85"/>
      <c r="W627" s="85"/>
      <c r="X627" s="85"/>
      <c r="Y627" s="49"/>
      <c r="Z627" s="96" t="s">
        <v>1706</v>
      </c>
      <c r="AA627" s="51" t="s">
        <v>140</v>
      </c>
      <c r="AB627" s="51" t="s">
        <v>86</v>
      </c>
      <c r="AC627" s="85"/>
      <c r="AD627" s="85"/>
      <c r="AE627" s="85"/>
      <c r="AF627" s="85"/>
      <c r="AG627" s="85"/>
    </row>
    <row r="628" spans="1:33" ht="14" x14ac:dyDescent="0.15">
      <c r="A628" s="206" t="s">
        <v>803</v>
      </c>
      <c r="B628" s="206" t="s">
        <v>804</v>
      </c>
      <c r="C628" s="206" t="s">
        <v>59</v>
      </c>
      <c r="D628" s="206" t="s">
        <v>60</v>
      </c>
      <c r="E628" s="30" t="str">
        <f t="shared" si="0"/>
        <v>台灣</v>
      </c>
      <c r="F628" s="30" t="str">
        <f t="shared" si="1"/>
        <v>國內講座國籍台灣</v>
      </c>
      <c r="G628" s="30" t="s">
        <v>73</v>
      </c>
      <c r="H628" s="30" t="str">
        <f t="shared" si="2"/>
        <v>中文</v>
      </c>
      <c r="I628" s="30" t="s">
        <v>86</v>
      </c>
      <c r="J628" s="30" t="s">
        <v>32</v>
      </c>
      <c r="K628" s="206" t="s">
        <v>3567</v>
      </c>
      <c r="L628" s="206" t="s">
        <v>4276</v>
      </c>
      <c r="M628" s="206" t="s">
        <v>1298</v>
      </c>
      <c r="N628" s="53" t="s">
        <v>4834</v>
      </c>
      <c r="O628" s="209" t="str">
        <f t="shared" si="3"/>
        <v>https://ioh.tw/talks/屏科大科管所-陳佳玟-joanne-chen-tw-study-npust-mde</v>
      </c>
      <c r="P628" s="54" t="s">
        <v>4835</v>
      </c>
      <c r="Q628" s="210" t="s">
        <v>4836</v>
      </c>
      <c r="R628" s="206"/>
      <c r="S628" s="47"/>
      <c r="T628" s="36" t="str">
        <f t="shared" si="4"/>
        <v>OK</v>
      </c>
      <c r="U628" s="85"/>
      <c r="V628" s="85"/>
      <c r="W628" s="85"/>
      <c r="X628" s="85"/>
      <c r="Y628" s="49"/>
      <c r="Z628" s="96" t="s">
        <v>1922</v>
      </c>
      <c r="AA628" s="51" t="s">
        <v>140</v>
      </c>
      <c r="AB628" s="51" t="s">
        <v>86</v>
      </c>
      <c r="AC628" s="85"/>
      <c r="AD628" s="85"/>
      <c r="AE628" s="85"/>
      <c r="AF628" s="85"/>
      <c r="AG628" s="85"/>
    </row>
    <row r="629" spans="1:33" ht="14" x14ac:dyDescent="0.15">
      <c r="A629" s="96" t="s">
        <v>1658</v>
      </c>
      <c r="B629" s="96" t="s">
        <v>1659</v>
      </c>
      <c r="C629" s="96" t="s">
        <v>189</v>
      </c>
      <c r="D629" s="96" t="s">
        <v>37</v>
      </c>
      <c r="E629" s="30" t="str">
        <f t="shared" si="0"/>
        <v>台灣</v>
      </c>
      <c r="F629" s="30" t="str">
        <f t="shared" si="1"/>
        <v>國內講座國籍台灣</v>
      </c>
      <c r="G629" s="30" t="s">
        <v>73</v>
      </c>
      <c r="H629" s="30" t="str">
        <f t="shared" si="2"/>
        <v>中文</v>
      </c>
      <c r="I629" s="30" t="s">
        <v>86</v>
      </c>
      <c r="J629" s="30" t="s">
        <v>32</v>
      </c>
      <c r="K629" s="96" t="s">
        <v>4837</v>
      </c>
      <c r="L629" s="96" t="s">
        <v>4838</v>
      </c>
      <c r="M629" s="96" t="s">
        <v>4839</v>
      </c>
      <c r="N629" s="41" t="s">
        <v>4840</v>
      </c>
      <c r="O629" s="205" t="str">
        <f t="shared" si="3"/>
        <v>https://ioh.tw/talks/中央法文系-葉紀緯-chi-wei-yeh-tw-study-ncu-bde</v>
      </c>
      <c r="P629" s="152" t="s">
        <v>4841</v>
      </c>
      <c r="Q629" s="215" t="s">
        <v>4842</v>
      </c>
      <c r="R629" s="96"/>
      <c r="S629" s="47"/>
      <c r="T629" s="36" t="str">
        <f t="shared" si="4"/>
        <v>OK</v>
      </c>
      <c r="U629" s="85"/>
      <c r="V629" s="85"/>
      <c r="W629" s="85"/>
      <c r="X629" s="85"/>
      <c r="Y629" s="49"/>
      <c r="Z629" s="96" t="s">
        <v>4843</v>
      </c>
      <c r="AA629" s="51" t="s">
        <v>140</v>
      </c>
      <c r="AB629" s="51" t="s">
        <v>86</v>
      </c>
      <c r="AC629" s="85"/>
      <c r="AD629" s="85"/>
      <c r="AE629" s="85"/>
      <c r="AF629" s="85"/>
      <c r="AG629" s="85"/>
    </row>
    <row r="630" spans="1:33" ht="14" x14ac:dyDescent="0.15">
      <c r="A630" s="96" t="s">
        <v>1180</v>
      </c>
      <c r="B630" s="96" t="s">
        <v>1182</v>
      </c>
      <c r="C630" s="96" t="s">
        <v>189</v>
      </c>
      <c r="D630" s="96" t="s">
        <v>37</v>
      </c>
      <c r="E630" s="30" t="str">
        <f t="shared" si="0"/>
        <v>台灣</v>
      </c>
      <c r="F630" s="30" t="str">
        <f t="shared" si="1"/>
        <v>國內講座國籍台灣</v>
      </c>
      <c r="G630" s="30" t="s">
        <v>73</v>
      </c>
      <c r="H630" s="30" t="str">
        <f t="shared" si="2"/>
        <v>中文</v>
      </c>
      <c r="I630" s="30" t="s">
        <v>86</v>
      </c>
      <c r="J630" s="30" t="s">
        <v>32</v>
      </c>
      <c r="K630" s="96" t="s">
        <v>1496</v>
      </c>
      <c r="L630" s="96" t="s">
        <v>1947</v>
      </c>
      <c r="M630" s="96" t="s">
        <v>156</v>
      </c>
      <c r="N630" s="41" t="s">
        <v>4844</v>
      </c>
      <c r="O630" s="205" t="str">
        <f t="shared" si="3"/>
        <v>https://ioh.tw/talks/中華大學建築與都市計畫學系-黃議德-yi-te-huang-tw-study-chu-bde</v>
      </c>
      <c r="P630" s="152" t="s">
        <v>4845</v>
      </c>
      <c r="Q630" s="214" t="s">
        <v>4846</v>
      </c>
      <c r="R630" s="96"/>
      <c r="S630" s="47"/>
      <c r="T630" s="36" t="str">
        <f t="shared" si="4"/>
        <v>OK</v>
      </c>
      <c r="U630" s="85"/>
      <c r="V630" s="85"/>
      <c r="W630" s="85"/>
      <c r="X630" s="85"/>
      <c r="Y630" s="49"/>
      <c r="Z630" s="96" t="s">
        <v>4501</v>
      </c>
      <c r="AA630" s="51" t="s">
        <v>140</v>
      </c>
      <c r="AB630" s="51" t="s">
        <v>86</v>
      </c>
      <c r="AC630" s="85"/>
      <c r="AD630" s="85"/>
      <c r="AE630" s="85"/>
      <c r="AF630" s="85"/>
      <c r="AG630" s="85"/>
    </row>
    <row r="631" spans="1:33" ht="14" x14ac:dyDescent="0.15">
      <c r="A631" s="96" t="s">
        <v>1889</v>
      </c>
      <c r="B631" s="96" t="s">
        <v>1890</v>
      </c>
      <c r="C631" s="96" t="s">
        <v>189</v>
      </c>
      <c r="D631" s="96" t="s">
        <v>37</v>
      </c>
      <c r="E631" s="30" t="str">
        <f t="shared" si="0"/>
        <v>台灣</v>
      </c>
      <c r="F631" s="30" t="str">
        <f t="shared" si="1"/>
        <v>國內講座國籍台灣</v>
      </c>
      <c r="G631" s="30" t="s">
        <v>73</v>
      </c>
      <c r="H631" s="30" t="str">
        <f t="shared" si="2"/>
        <v>中文</v>
      </c>
      <c r="I631" s="30" t="s">
        <v>86</v>
      </c>
      <c r="J631" s="30" t="s">
        <v>32</v>
      </c>
      <c r="K631" s="96" t="s">
        <v>4847</v>
      </c>
      <c r="L631" s="96" t="s">
        <v>4626</v>
      </c>
      <c r="M631" s="96" t="s">
        <v>4848</v>
      </c>
      <c r="N631" s="41" t="s">
        <v>4849</v>
      </c>
      <c r="O631" s="205" t="str">
        <f t="shared" si="3"/>
        <v>https://ioh.tw/talks/台科大營建系-陳政昇-cheng-sheng-chen-tw-study-ntust-bde</v>
      </c>
      <c r="P631" s="152" t="s">
        <v>4850</v>
      </c>
      <c r="Q631" s="60" t="s">
        <v>4851</v>
      </c>
      <c r="R631" s="85"/>
      <c r="S631" s="47"/>
      <c r="T631" s="36" t="str">
        <f t="shared" si="4"/>
        <v>OK</v>
      </c>
      <c r="U631" s="85"/>
      <c r="V631" s="85"/>
      <c r="W631" s="85"/>
      <c r="X631" s="85"/>
      <c r="Y631" s="49"/>
      <c r="Z631" s="96" t="s">
        <v>3004</v>
      </c>
      <c r="AA631" s="51" t="s">
        <v>140</v>
      </c>
      <c r="AB631" s="51" t="s">
        <v>86</v>
      </c>
      <c r="AC631" s="85"/>
      <c r="AD631" s="85"/>
      <c r="AE631" s="85"/>
      <c r="AF631" s="85"/>
      <c r="AG631" s="85"/>
    </row>
    <row r="632" spans="1:33" ht="14" x14ac:dyDescent="0.15">
      <c r="A632" s="206" t="s">
        <v>679</v>
      </c>
      <c r="B632" s="206" t="s">
        <v>681</v>
      </c>
      <c r="C632" s="206" t="s">
        <v>189</v>
      </c>
      <c r="D632" s="206" t="s">
        <v>37</v>
      </c>
      <c r="E632" s="30" t="str">
        <f t="shared" si="0"/>
        <v>台灣</v>
      </c>
      <c r="F632" s="30" t="str">
        <f t="shared" si="1"/>
        <v>國內講座國籍台灣</v>
      </c>
      <c r="G632" s="30" t="s">
        <v>73</v>
      </c>
      <c r="H632" s="30" t="str">
        <f t="shared" si="2"/>
        <v>中文</v>
      </c>
      <c r="I632" s="30" t="s">
        <v>86</v>
      </c>
      <c r="J632" s="30" t="s">
        <v>32</v>
      </c>
      <c r="K632" s="206" t="s">
        <v>3116</v>
      </c>
      <c r="L632" s="206" t="s">
        <v>3446</v>
      </c>
      <c r="M632" s="206" t="s">
        <v>4241</v>
      </c>
      <c r="N632" s="53" t="s">
        <v>4852</v>
      </c>
      <c r="O632" s="209" t="str">
        <f t="shared" si="3"/>
        <v>https://ioh.tw/talks/高醫醫化系-高醫書院-周秉毅-Ping-Yi-Chou-tw-study-kmu-bde</v>
      </c>
      <c r="P632" s="216" t="s">
        <v>4853</v>
      </c>
      <c r="Q632" s="63" t="s">
        <v>4854</v>
      </c>
      <c r="R632" s="206"/>
      <c r="S632" s="47"/>
      <c r="T632" s="36" t="str">
        <f t="shared" si="4"/>
        <v>OK</v>
      </c>
      <c r="U632" s="85"/>
      <c r="V632" s="96">
        <v>1</v>
      </c>
      <c r="W632" s="85"/>
      <c r="X632" s="85"/>
      <c r="Y632" s="49"/>
      <c r="Z632" s="96" t="s">
        <v>4596</v>
      </c>
      <c r="AA632" s="51" t="s">
        <v>140</v>
      </c>
      <c r="AB632" s="51" t="s">
        <v>86</v>
      </c>
      <c r="AC632" s="85"/>
      <c r="AD632" s="85"/>
      <c r="AE632" s="85"/>
      <c r="AF632" s="85"/>
      <c r="AG632" s="85"/>
    </row>
    <row r="633" spans="1:33" ht="14" x14ac:dyDescent="0.15">
      <c r="A633" s="96" t="s">
        <v>1578</v>
      </c>
      <c r="B633" s="96" t="s">
        <v>1579</v>
      </c>
      <c r="C633" s="96" t="s">
        <v>189</v>
      </c>
      <c r="D633" s="96" t="s">
        <v>37</v>
      </c>
      <c r="E633" s="30" t="str">
        <f t="shared" si="0"/>
        <v>台灣</v>
      </c>
      <c r="F633" s="30" t="str">
        <f t="shared" si="1"/>
        <v>國內講座國籍台灣</v>
      </c>
      <c r="G633" s="30" t="s">
        <v>73</v>
      </c>
      <c r="H633" s="30" t="str">
        <f t="shared" si="2"/>
        <v>中文</v>
      </c>
      <c r="I633" s="30" t="s">
        <v>86</v>
      </c>
      <c r="J633" s="30" t="s">
        <v>32</v>
      </c>
      <c r="K633" s="96" t="s">
        <v>4855</v>
      </c>
      <c r="L633" s="96" t="s">
        <v>3836</v>
      </c>
      <c r="M633" s="96" t="s">
        <v>4856</v>
      </c>
      <c r="N633" s="41" t="s">
        <v>4857</v>
      </c>
      <c r="O633" s="205" t="str">
        <f t="shared" si="3"/>
        <v>https://ioh.tw/talks/長榮大學美術系-張仁獻-jen-hsien-chang-tw-study-cjcu-bde</v>
      </c>
      <c r="P633" s="152" t="s">
        <v>4858</v>
      </c>
      <c r="Q633" s="60" t="s">
        <v>4859</v>
      </c>
      <c r="R633" s="96"/>
      <c r="S633" s="47"/>
      <c r="T633" s="36" t="str">
        <f t="shared" si="4"/>
        <v>OK</v>
      </c>
      <c r="U633" s="85"/>
      <c r="V633" s="85"/>
      <c r="W633" s="85"/>
      <c r="X633" s="85"/>
      <c r="Y633" s="49"/>
      <c r="Z633" s="96" t="s">
        <v>4729</v>
      </c>
      <c r="AA633" s="51" t="s">
        <v>140</v>
      </c>
      <c r="AB633" s="51" t="s">
        <v>86</v>
      </c>
      <c r="AC633" s="85"/>
      <c r="AD633" s="85"/>
      <c r="AE633" s="85"/>
      <c r="AF633" s="85"/>
      <c r="AG633" s="85"/>
    </row>
    <row r="634" spans="1:33" ht="14" x14ac:dyDescent="0.15">
      <c r="A634" s="96" t="s">
        <v>4612</v>
      </c>
      <c r="B634" s="96" t="s">
        <v>4613</v>
      </c>
      <c r="C634" s="96" t="s">
        <v>189</v>
      </c>
      <c r="D634" s="96" t="s">
        <v>37</v>
      </c>
      <c r="E634" s="30" t="str">
        <f t="shared" si="0"/>
        <v>台灣</v>
      </c>
      <c r="F634" s="30" t="str">
        <f t="shared" si="1"/>
        <v>國內講座國籍台灣</v>
      </c>
      <c r="G634" s="30" t="s">
        <v>73</v>
      </c>
      <c r="H634" s="30" t="str">
        <f t="shared" si="2"/>
        <v>中文</v>
      </c>
      <c r="I634" s="30" t="s">
        <v>86</v>
      </c>
      <c r="J634" s="30" t="s">
        <v>32</v>
      </c>
      <c r="K634" s="96" t="s">
        <v>4712</v>
      </c>
      <c r="L634" s="96" t="s">
        <v>4327</v>
      </c>
      <c r="M634" s="96" t="s">
        <v>4713</v>
      </c>
      <c r="N634" s="53" t="s">
        <v>4860</v>
      </c>
      <c r="O634" s="205" t="str">
        <f t="shared" si="3"/>
        <v>https://ioh.tw/talks/高第一運籌管理系-沈亮潁-liang-ying-shen-tw-study-nkfust-bde</v>
      </c>
      <c r="P634" s="54" t="s">
        <v>4861</v>
      </c>
      <c r="Q634" s="214" t="s">
        <v>4862</v>
      </c>
      <c r="R634" s="96"/>
      <c r="S634" s="47"/>
      <c r="T634" s="36" t="str">
        <f t="shared" si="4"/>
        <v>OK</v>
      </c>
      <c r="U634" s="85"/>
      <c r="V634" s="85"/>
      <c r="W634" s="85"/>
      <c r="X634" s="85"/>
      <c r="Y634" s="49"/>
      <c r="Z634" s="96" t="s">
        <v>4513</v>
      </c>
      <c r="AA634" s="51" t="s">
        <v>140</v>
      </c>
      <c r="AB634" s="51" t="s">
        <v>86</v>
      </c>
      <c r="AC634" s="85"/>
      <c r="AD634" s="85"/>
      <c r="AE634" s="85"/>
      <c r="AF634" s="85"/>
      <c r="AG634" s="85"/>
    </row>
    <row r="635" spans="1:33" ht="14" x14ac:dyDescent="0.15">
      <c r="A635" s="96" t="s">
        <v>1810</v>
      </c>
      <c r="B635" s="96" t="s">
        <v>1811</v>
      </c>
      <c r="C635" s="96" t="s">
        <v>189</v>
      </c>
      <c r="D635" s="96" t="s">
        <v>37</v>
      </c>
      <c r="E635" s="30" t="str">
        <f t="shared" si="0"/>
        <v>台灣</v>
      </c>
      <c r="F635" s="30" t="str">
        <f t="shared" si="1"/>
        <v>國內講座國籍台灣</v>
      </c>
      <c r="G635" s="30" t="s">
        <v>73</v>
      </c>
      <c r="H635" s="30" t="str">
        <f t="shared" si="2"/>
        <v>中文</v>
      </c>
      <c r="I635" s="30" t="s">
        <v>86</v>
      </c>
      <c r="J635" s="30" t="s">
        <v>32</v>
      </c>
      <c r="K635" s="96" t="s">
        <v>154</v>
      </c>
      <c r="L635" s="96" t="s">
        <v>4186</v>
      </c>
      <c r="M635" s="96" t="s">
        <v>156</v>
      </c>
      <c r="N635" s="41" t="s">
        <v>4863</v>
      </c>
      <c r="O635" s="205" t="str">
        <f t="shared" si="3"/>
        <v>https://ioh.tw/talks/淡江大學建築學系-郭孟瑜-meng-yu-guo-tw-study-tku-bde</v>
      </c>
      <c r="P635" s="152" t="s">
        <v>4864</v>
      </c>
      <c r="Q635" s="60" t="s">
        <v>4865</v>
      </c>
      <c r="R635" s="85"/>
      <c r="S635" s="47"/>
      <c r="T635" s="36" t="str">
        <f t="shared" si="4"/>
        <v>OK</v>
      </c>
      <c r="U635" s="85"/>
      <c r="V635" s="85"/>
      <c r="W635" s="85"/>
      <c r="X635" s="85"/>
      <c r="Y635" s="49"/>
      <c r="Z635" s="96" t="s">
        <v>2372</v>
      </c>
      <c r="AA635" s="51" t="s">
        <v>140</v>
      </c>
      <c r="AB635" s="51" t="s">
        <v>86</v>
      </c>
      <c r="AC635" s="85"/>
      <c r="AD635" s="85"/>
      <c r="AE635" s="85"/>
      <c r="AF635" s="85"/>
      <c r="AG635" s="85"/>
    </row>
    <row r="636" spans="1:33" ht="14" x14ac:dyDescent="0.15">
      <c r="A636" s="96" t="s">
        <v>1150</v>
      </c>
      <c r="B636" s="96" t="s">
        <v>1151</v>
      </c>
      <c r="C636" s="96" t="s">
        <v>189</v>
      </c>
      <c r="D636" s="96" t="s">
        <v>37</v>
      </c>
      <c r="E636" s="30" t="str">
        <f t="shared" si="0"/>
        <v>台灣</v>
      </c>
      <c r="F636" s="30" t="str">
        <f t="shared" si="1"/>
        <v>國內講座國籍台灣</v>
      </c>
      <c r="G636" s="30" t="s">
        <v>73</v>
      </c>
      <c r="H636" s="30" t="str">
        <f t="shared" si="2"/>
        <v>中文</v>
      </c>
      <c r="I636" s="30" t="s">
        <v>86</v>
      </c>
      <c r="J636" s="30" t="s">
        <v>32</v>
      </c>
      <c r="K636" s="96" t="s">
        <v>4866</v>
      </c>
      <c r="L636" s="96" t="s">
        <v>1839</v>
      </c>
      <c r="M636" s="96" t="s">
        <v>4867</v>
      </c>
      <c r="N636" s="53" t="s">
        <v>4868</v>
      </c>
      <c r="O636" s="205" t="str">
        <f t="shared" si="3"/>
        <v>https://ioh.tw/talks/台大地質系-周漢強-han-chiang-chou-tw-study-ntu-bde</v>
      </c>
      <c r="P636" s="152" t="s">
        <v>4869</v>
      </c>
      <c r="Q636" s="214" t="s">
        <v>4870</v>
      </c>
      <c r="R636" s="85"/>
      <c r="S636" s="47"/>
      <c r="T636" s="36" t="str">
        <f t="shared" si="4"/>
        <v>OK</v>
      </c>
      <c r="U636" s="85"/>
      <c r="V636" s="85"/>
      <c r="W636" s="85"/>
      <c r="X636" s="85"/>
      <c r="Y636" s="49"/>
      <c r="Z636" s="96" t="s">
        <v>1896</v>
      </c>
      <c r="AA636" s="51" t="s">
        <v>140</v>
      </c>
      <c r="AB636" s="51" t="s">
        <v>86</v>
      </c>
      <c r="AC636" s="85"/>
      <c r="AD636" s="85"/>
      <c r="AE636" s="85"/>
      <c r="AF636" s="85"/>
      <c r="AG636" s="85"/>
    </row>
    <row r="637" spans="1:33" ht="14" x14ac:dyDescent="0.15">
      <c r="A637" s="96" t="s">
        <v>1578</v>
      </c>
      <c r="B637" s="96" t="s">
        <v>1579</v>
      </c>
      <c r="C637" s="96" t="s">
        <v>189</v>
      </c>
      <c r="D637" s="96" t="s">
        <v>37</v>
      </c>
      <c r="E637" s="30" t="str">
        <f t="shared" si="0"/>
        <v>台灣</v>
      </c>
      <c r="F637" s="30" t="str">
        <f t="shared" si="1"/>
        <v>國內講座國籍台灣</v>
      </c>
      <c r="G637" s="30" t="s">
        <v>73</v>
      </c>
      <c r="H637" s="30" t="str">
        <f t="shared" si="2"/>
        <v>中文</v>
      </c>
      <c r="I637" s="30" t="s">
        <v>86</v>
      </c>
      <c r="J637" s="30" t="s">
        <v>32</v>
      </c>
      <c r="K637" s="96" t="s">
        <v>413</v>
      </c>
      <c r="L637" s="96" t="s">
        <v>3659</v>
      </c>
      <c r="M637" s="96" t="s">
        <v>415</v>
      </c>
      <c r="N637" s="53" t="s">
        <v>4871</v>
      </c>
      <c r="O637" s="205" t="str">
        <f t="shared" si="3"/>
        <v>https://ioh.tw/talks/長榮大學企業管理學系-陳庭筠-ting-yun-chen-tw-study-cjcu-bde</v>
      </c>
      <c r="P637" s="152" t="s">
        <v>4872</v>
      </c>
      <c r="Q637" s="215" t="s">
        <v>4873</v>
      </c>
      <c r="R637" s="85"/>
      <c r="S637" s="47"/>
      <c r="T637" s="36" t="str">
        <f t="shared" si="4"/>
        <v>OK</v>
      </c>
      <c r="U637" s="85"/>
      <c r="V637" s="85"/>
      <c r="W637" s="85"/>
      <c r="X637" s="85"/>
      <c r="Y637" s="49"/>
      <c r="Z637" s="96" t="s">
        <v>688</v>
      </c>
      <c r="AA637" s="51" t="s">
        <v>140</v>
      </c>
      <c r="AB637" s="51" t="s">
        <v>86</v>
      </c>
      <c r="AC637" s="85"/>
      <c r="AD637" s="85"/>
      <c r="AE637" s="85"/>
      <c r="AF637" s="85"/>
      <c r="AG637" s="85"/>
    </row>
    <row r="638" spans="1:33" ht="14" x14ac:dyDescent="0.15">
      <c r="A638" s="206" t="s">
        <v>803</v>
      </c>
      <c r="B638" s="206" t="s">
        <v>804</v>
      </c>
      <c r="C638" s="206" t="s">
        <v>189</v>
      </c>
      <c r="D638" s="206" t="s">
        <v>37</v>
      </c>
      <c r="E638" s="30" t="str">
        <f t="shared" si="0"/>
        <v>台灣</v>
      </c>
      <c r="F638" s="30" t="str">
        <f t="shared" si="1"/>
        <v>國內講座國籍台灣</v>
      </c>
      <c r="G638" s="30" t="s">
        <v>73</v>
      </c>
      <c r="H638" s="30" t="str">
        <f t="shared" si="2"/>
        <v>中文</v>
      </c>
      <c r="I638" s="30" t="s">
        <v>86</v>
      </c>
      <c r="J638" s="30" t="s">
        <v>32</v>
      </c>
      <c r="K638" s="206" t="s">
        <v>4874</v>
      </c>
      <c r="L638" s="206" t="s">
        <v>4295</v>
      </c>
      <c r="M638" s="206" t="s">
        <v>4875</v>
      </c>
      <c r="N638" s="53" t="s">
        <v>4876</v>
      </c>
      <c r="O638" s="209" t="str">
        <f t="shared" si="3"/>
        <v>https://ioh.tw/talks/屏科大木材科學與設計系-陳智文-frances-chen-tw-study-npust-bde</v>
      </c>
      <c r="P638" s="216" t="s">
        <v>4877</v>
      </c>
      <c r="Q638" s="210" t="s">
        <v>4878</v>
      </c>
      <c r="R638" s="206"/>
      <c r="S638" s="47"/>
      <c r="T638" s="36" t="str">
        <f t="shared" si="4"/>
        <v>OK</v>
      </c>
      <c r="U638" s="85"/>
      <c r="V638" s="85"/>
      <c r="W638" s="85"/>
      <c r="X638" s="85"/>
      <c r="Y638" s="49"/>
      <c r="Z638" s="96" t="s">
        <v>4879</v>
      </c>
      <c r="AA638" s="51" t="s">
        <v>140</v>
      </c>
      <c r="AB638" s="51" t="s">
        <v>86</v>
      </c>
      <c r="AC638" s="85"/>
      <c r="AD638" s="85"/>
      <c r="AE638" s="85"/>
      <c r="AF638" s="85"/>
      <c r="AG638" s="85"/>
    </row>
    <row r="639" spans="1:33" ht="14" x14ac:dyDescent="0.15">
      <c r="A639" s="96" t="s">
        <v>1578</v>
      </c>
      <c r="B639" s="96" t="s">
        <v>1579</v>
      </c>
      <c r="C639" s="96" t="s">
        <v>189</v>
      </c>
      <c r="D639" s="96" t="s">
        <v>37</v>
      </c>
      <c r="E639" s="30" t="str">
        <f t="shared" si="0"/>
        <v>台灣</v>
      </c>
      <c r="F639" s="30" t="str">
        <f t="shared" si="1"/>
        <v>國內講座國籍台灣</v>
      </c>
      <c r="G639" s="30" t="s">
        <v>73</v>
      </c>
      <c r="H639" s="30" t="str">
        <f t="shared" si="2"/>
        <v>中文</v>
      </c>
      <c r="I639" s="30" t="s">
        <v>86</v>
      </c>
      <c r="J639" s="30" t="s">
        <v>32</v>
      </c>
      <c r="K639" s="96" t="s">
        <v>3579</v>
      </c>
      <c r="L639" s="96" t="s">
        <v>3765</v>
      </c>
      <c r="M639" s="96" t="s">
        <v>3581</v>
      </c>
      <c r="N639" s="53" t="s">
        <v>4880</v>
      </c>
      <c r="O639" s="205" t="str">
        <f t="shared" si="3"/>
        <v>https://ioh.tw/talks/長榮大學觀光與餐飲管理系-李育屏-yu-ping-li-tw-study-cjcu-bde</v>
      </c>
      <c r="P639" s="152" t="s">
        <v>4881</v>
      </c>
      <c r="Q639" s="215" t="s">
        <v>4882</v>
      </c>
      <c r="R639" s="85"/>
      <c r="S639" s="47"/>
      <c r="T639" s="36" t="str">
        <f t="shared" si="4"/>
        <v>OK</v>
      </c>
      <c r="U639" s="85"/>
      <c r="V639" s="85"/>
      <c r="W639" s="85"/>
      <c r="X639" s="85"/>
      <c r="Y639" s="49"/>
      <c r="Z639" s="96" t="s">
        <v>1699</v>
      </c>
      <c r="AA639" s="51" t="s">
        <v>140</v>
      </c>
      <c r="AB639" s="51" t="s">
        <v>86</v>
      </c>
      <c r="AC639" s="85"/>
      <c r="AD639" s="85"/>
      <c r="AE639" s="85"/>
      <c r="AF639" s="85"/>
      <c r="AG639" s="85"/>
    </row>
    <row r="640" spans="1:33" ht="14" x14ac:dyDescent="0.15">
      <c r="A640" s="96" t="s">
        <v>2628</v>
      </c>
      <c r="B640" s="96" t="s">
        <v>2629</v>
      </c>
      <c r="C640" s="96" t="s">
        <v>189</v>
      </c>
      <c r="D640" s="96" t="s">
        <v>37</v>
      </c>
      <c r="E640" s="30" t="str">
        <f t="shared" si="0"/>
        <v>台灣</v>
      </c>
      <c r="F640" s="30" t="str">
        <f t="shared" si="1"/>
        <v>國內講座國籍台灣</v>
      </c>
      <c r="G640" s="30" t="s">
        <v>73</v>
      </c>
      <c r="H640" s="30" t="str">
        <f t="shared" si="2"/>
        <v>中文</v>
      </c>
      <c r="I640" s="30" t="s">
        <v>86</v>
      </c>
      <c r="J640" s="30" t="s">
        <v>32</v>
      </c>
      <c r="K640" s="96" t="s">
        <v>4883</v>
      </c>
      <c r="L640" s="96" t="s">
        <v>2240</v>
      </c>
      <c r="M640" s="96" t="s">
        <v>4884</v>
      </c>
      <c r="N640" s="53" t="s">
        <v>4885</v>
      </c>
      <c r="O640" s="205" t="str">
        <f t="shared" si="3"/>
        <v>https://ioh.tw/talks/清大醫環系-蘇昱璘-yu-lin-su-tw-study-nthu-bde</v>
      </c>
      <c r="P640" s="152" t="s">
        <v>4886</v>
      </c>
      <c r="Q640" s="215" t="s">
        <v>4887</v>
      </c>
      <c r="R640" s="85"/>
      <c r="S640" s="47"/>
      <c r="T640" s="36" t="str">
        <f t="shared" si="4"/>
        <v>OK</v>
      </c>
      <c r="U640" s="85"/>
      <c r="V640" s="85"/>
      <c r="W640" s="85"/>
      <c r="X640" s="85"/>
      <c r="Y640" s="49"/>
      <c r="Z640" s="96" t="s">
        <v>2215</v>
      </c>
      <c r="AA640" s="51" t="s">
        <v>140</v>
      </c>
      <c r="AB640" s="51" t="s">
        <v>86</v>
      </c>
      <c r="AC640" s="85"/>
      <c r="AD640" s="85"/>
      <c r="AE640" s="85"/>
      <c r="AF640" s="85"/>
      <c r="AG640" s="85"/>
    </row>
    <row r="641" spans="1:33" ht="14" x14ac:dyDescent="0.15">
      <c r="A641" s="96" t="s">
        <v>2491</v>
      </c>
      <c r="B641" s="96" t="s">
        <v>2492</v>
      </c>
      <c r="C641" s="96" t="s">
        <v>189</v>
      </c>
      <c r="D641" s="96" t="s">
        <v>37</v>
      </c>
      <c r="E641" s="30" t="str">
        <f t="shared" si="0"/>
        <v>台灣</v>
      </c>
      <c r="F641" s="30" t="str">
        <f t="shared" si="1"/>
        <v>國內講座國籍台灣</v>
      </c>
      <c r="G641" s="30" t="s">
        <v>73</v>
      </c>
      <c r="H641" s="30" t="str">
        <f t="shared" si="2"/>
        <v>中文</v>
      </c>
      <c r="I641" s="30" t="s">
        <v>86</v>
      </c>
      <c r="J641" s="30" t="s">
        <v>32</v>
      </c>
      <c r="K641" s="96" t="s">
        <v>4823</v>
      </c>
      <c r="L641" s="96" t="s">
        <v>4400</v>
      </c>
      <c r="M641" s="96" t="s">
        <v>4888</v>
      </c>
      <c r="N641" s="53" t="s">
        <v>4889</v>
      </c>
      <c r="O641" s="205" t="str">
        <f t="shared" si="3"/>
        <v>https://ioh.tw/talks/陽明醫工系-林亞妤-ya-yu-lin-tw-study-nymu-bde</v>
      </c>
      <c r="P641" s="152" t="s">
        <v>4890</v>
      </c>
      <c r="Q641" s="60" t="s">
        <v>4891</v>
      </c>
      <c r="R641" s="85"/>
      <c r="S641" s="47"/>
      <c r="T641" s="36" t="str">
        <f t="shared" si="4"/>
        <v>OK</v>
      </c>
      <c r="U641" s="85"/>
      <c r="V641" s="85"/>
      <c r="W641" s="85"/>
      <c r="X641" s="85"/>
      <c r="Y641" s="49"/>
      <c r="Z641" s="96" t="s">
        <v>3117</v>
      </c>
      <c r="AA641" s="51" t="s">
        <v>140</v>
      </c>
      <c r="AB641" s="51" t="s">
        <v>86</v>
      </c>
      <c r="AC641" s="85"/>
      <c r="AD641" s="85"/>
      <c r="AE641" s="85"/>
      <c r="AF641" s="85"/>
      <c r="AG641" s="85"/>
    </row>
    <row r="642" spans="1:33" ht="14" x14ac:dyDescent="0.15">
      <c r="A642" s="96" t="s">
        <v>705</v>
      </c>
      <c r="B642" s="96" t="s">
        <v>706</v>
      </c>
      <c r="C642" s="96" t="s">
        <v>189</v>
      </c>
      <c r="D642" s="96" t="s">
        <v>37</v>
      </c>
      <c r="E642" s="30" t="str">
        <f t="shared" si="0"/>
        <v>緬甸</v>
      </c>
      <c r="F642" s="30" t="str">
        <f t="shared" si="1"/>
        <v>國內講座國籍緬甸</v>
      </c>
      <c r="G642" s="30" t="s">
        <v>4892</v>
      </c>
      <c r="H642" s="30" t="str">
        <f t="shared" si="2"/>
        <v>中文</v>
      </c>
      <c r="I642" s="30" t="s">
        <v>86</v>
      </c>
      <c r="J642" s="30" t="s">
        <v>32</v>
      </c>
      <c r="K642" s="96" t="s">
        <v>3978</v>
      </c>
      <c r="L642" s="96" t="s">
        <v>4893</v>
      </c>
      <c r="M642" s="96" t="s">
        <v>4454</v>
      </c>
      <c r="N642" s="41" t="s">
        <v>4894</v>
      </c>
      <c r="O642" s="205" t="str">
        <f t="shared" si="3"/>
        <v>https://ioh.tw/talks/暨大國際文教與比較教育學系-李繼超-nay-min-htaint-tw-study-ncnu-bde-mm</v>
      </c>
      <c r="P642" s="152" t="s">
        <v>4895</v>
      </c>
      <c r="Q642" s="214" t="s">
        <v>4896</v>
      </c>
      <c r="R642" s="96"/>
      <c r="S642" s="47"/>
      <c r="T642" s="36" t="str">
        <f t="shared" si="4"/>
        <v>OK</v>
      </c>
      <c r="U642" s="85"/>
      <c r="V642" s="85"/>
      <c r="W642" s="85"/>
      <c r="X642" s="85"/>
      <c r="Y642" s="49"/>
      <c r="Z642" s="96" t="s">
        <v>3811</v>
      </c>
      <c r="AA642" s="51" t="s">
        <v>140</v>
      </c>
      <c r="AB642" s="51" t="s">
        <v>86</v>
      </c>
      <c r="AC642" s="85"/>
      <c r="AD642" s="85"/>
      <c r="AE642" s="85"/>
      <c r="AF642" s="85"/>
      <c r="AG642" s="85"/>
    </row>
    <row r="643" spans="1:33" ht="14" x14ac:dyDescent="0.15">
      <c r="A643" s="96" t="s">
        <v>1150</v>
      </c>
      <c r="B643" s="96" t="s">
        <v>1151</v>
      </c>
      <c r="C643" s="96" t="s">
        <v>189</v>
      </c>
      <c r="D643" s="96" t="s">
        <v>37</v>
      </c>
      <c r="E643" s="30" t="str">
        <f t="shared" si="0"/>
        <v>台灣</v>
      </c>
      <c r="F643" s="30" t="str">
        <f t="shared" si="1"/>
        <v>國內講座國籍台灣</v>
      </c>
      <c r="G643" s="30" t="s">
        <v>73</v>
      </c>
      <c r="H643" s="30" t="str">
        <f t="shared" si="2"/>
        <v>中文</v>
      </c>
      <c r="I643" s="30" t="s">
        <v>86</v>
      </c>
      <c r="J643" s="30" t="s">
        <v>32</v>
      </c>
      <c r="K643" s="96" t="s">
        <v>743</v>
      </c>
      <c r="L643" s="96" t="s">
        <v>725</v>
      </c>
      <c r="M643" s="96" t="s">
        <v>746</v>
      </c>
      <c r="N643" s="53" t="s">
        <v>4897</v>
      </c>
      <c r="O643" s="205" t="str">
        <f t="shared" si="3"/>
        <v>https://ioh.tw/talks/台大資工系-邱翊展-i-chan-chiu-tw-study-ntu-bde</v>
      </c>
      <c r="P643" s="152" t="s">
        <v>4898</v>
      </c>
      <c r="Q643" s="212" t="s">
        <v>4899</v>
      </c>
      <c r="R643" s="96"/>
      <c r="S643" s="47"/>
      <c r="T643" s="36" t="str">
        <f t="shared" si="4"/>
        <v>OK</v>
      </c>
      <c r="U643" s="85"/>
      <c r="V643" s="85"/>
      <c r="W643" s="85"/>
      <c r="X643" s="85"/>
      <c r="Y643" s="49"/>
      <c r="Z643" s="96" t="s">
        <v>4900</v>
      </c>
      <c r="AA643" s="51" t="s">
        <v>140</v>
      </c>
      <c r="AB643" s="51" t="s">
        <v>86</v>
      </c>
      <c r="AC643" s="85"/>
      <c r="AD643" s="85"/>
      <c r="AE643" s="85"/>
      <c r="AF643" s="85"/>
      <c r="AG643" s="85"/>
    </row>
    <row r="644" spans="1:33" ht="14" x14ac:dyDescent="0.15">
      <c r="A644" s="96" t="s">
        <v>2960</v>
      </c>
      <c r="B644" s="96" t="s">
        <v>2961</v>
      </c>
      <c r="C644" s="96" t="s">
        <v>189</v>
      </c>
      <c r="D644" s="96" t="s">
        <v>37</v>
      </c>
      <c r="E644" s="30" t="str">
        <f t="shared" si="0"/>
        <v>台灣</v>
      </c>
      <c r="F644" s="30" t="str">
        <f t="shared" si="1"/>
        <v>國內講座國籍台灣</v>
      </c>
      <c r="G644" s="30" t="s">
        <v>73</v>
      </c>
      <c r="H644" s="30" t="str">
        <f t="shared" si="2"/>
        <v>中文</v>
      </c>
      <c r="I644" s="30" t="s">
        <v>86</v>
      </c>
      <c r="J644" s="30" t="s">
        <v>32</v>
      </c>
      <c r="K644" s="96" t="s">
        <v>1667</v>
      </c>
      <c r="L644" s="96" t="s">
        <v>4685</v>
      </c>
      <c r="M644" s="96" t="s">
        <v>1514</v>
      </c>
      <c r="N644" s="41" t="s">
        <v>4901</v>
      </c>
      <c r="O644" s="205" t="str">
        <f t="shared" si="3"/>
        <v>https://ioh.tw/talks/高師大工設系-游子瑩-tzu-ying-yu-tw-study-nknu-bde</v>
      </c>
      <c r="P644" s="152" t="s">
        <v>4902</v>
      </c>
      <c r="Q644" s="63" t="s">
        <v>4903</v>
      </c>
      <c r="R644" s="85"/>
      <c r="S644" s="47"/>
      <c r="T644" s="36" t="str">
        <f t="shared" si="4"/>
        <v>OK</v>
      </c>
      <c r="U644" s="85"/>
      <c r="V644" s="85"/>
      <c r="W644" s="85"/>
      <c r="X644" s="85"/>
      <c r="Y644" s="49"/>
      <c r="Z644" s="96" t="s">
        <v>3425</v>
      </c>
      <c r="AA644" s="51" t="s">
        <v>140</v>
      </c>
      <c r="AB644" s="51" t="s">
        <v>86</v>
      </c>
      <c r="AC644" s="85"/>
      <c r="AD644" s="85"/>
      <c r="AE644" s="85"/>
      <c r="AF644" s="85"/>
      <c r="AG644" s="85"/>
    </row>
    <row r="645" spans="1:33" ht="14" x14ac:dyDescent="0.15">
      <c r="A645" s="96" t="s">
        <v>4904</v>
      </c>
      <c r="B645" s="96" t="s">
        <v>4905</v>
      </c>
      <c r="C645" s="96" t="s">
        <v>189</v>
      </c>
      <c r="D645" s="96" t="s">
        <v>37</v>
      </c>
      <c r="E645" s="30" t="str">
        <f t="shared" si="0"/>
        <v>台灣</v>
      </c>
      <c r="F645" s="30" t="str">
        <f t="shared" si="1"/>
        <v>國內講座國籍台灣</v>
      </c>
      <c r="G645" s="30" t="s">
        <v>73</v>
      </c>
      <c r="H645" s="30" t="str">
        <f t="shared" si="2"/>
        <v>中文</v>
      </c>
      <c r="I645" s="30" t="s">
        <v>86</v>
      </c>
      <c r="J645" s="30" t="s">
        <v>32</v>
      </c>
      <c r="K645" s="96" t="s">
        <v>413</v>
      </c>
      <c r="L645" s="96" t="s">
        <v>2680</v>
      </c>
      <c r="M645" s="96" t="s">
        <v>415</v>
      </c>
      <c r="N645" s="53" t="s">
        <v>4906</v>
      </c>
      <c r="O645" s="205" t="str">
        <f t="shared" si="3"/>
        <v>https://ioh.tw/talks/中正企管系-溫子慶-joseph-wen-tw-study-ccu-bde</v>
      </c>
      <c r="P645" s="54" t="s">
        <v>4907</v>
      </c>
      <c r="Q645" s="60" t="s">
        <v>4908</v>
      </c>
      <c r="R645" s="96"/>
      <c r="S645" s="47"/>
      <c r="T645" s="36" t="str">
        <f t="shared" si="4"/>
        <v>OK</v>
      </c>
      <c r="U645" s="85"/>
      <c r="V645" s="85"/>
      <c r="W645" s="85"/>
      <c r="X645" s="85"/>
      <c r="Y645" s="49"/>
      <c r="Z645" s="96" t="s">
        <v>4909</v>
      </c>
      <c r="AA645" s="51" t="s">
        <v>140</v>
      </c>
      <c r="AB645" s="51" t="s">
        <v>86</v>
      </c>
      <c r="AC645" s="85"/>
      <c r="AD645" s="85"/>
      <c r="AE645" s="85"/>
      <c r="AF645" s="85"/>
      <c r="AG645" s="85"/>
    </row>
    <row r="646" spans="1:33" ht="14" x14ac:dyDescent="0.15">
      <c r="A646" s="96" t="s">
        <v>2982</v>
      </c>
      <c r="B646" s="96" t="s">
        <v>2983</v>
      </c>
      <c r="C646" s="96" t="s">
        <v>189</v>
      </c>
      <c r="D646" s="96" t="s">
        <v>37</v>
      </c>
      <c r="E646" s="30" t="str">
        <f t="shared" si="0"/>
        <v>台灣</v>
      </c>
      <c r="F646" s="30" t="str">
        <f t="shared" si="1"/>
        <v>國內講座國籍台灣</v>
      </c>
      <c r="G646" s="30" t="s">
        <v>73</v>
      </c>
      <c r="H646" s="30" t="str">
        <f t="shared" si="2"/>
        <v>中文</v>
      </c>
      <c r="I646" s="30" t="s">
        <v>86</v>
      </c>
      <c r="J646" s="30" t="s">
        <v>32</v>
      </c>
      <c r="K646" s="96" t="s">
        <v>3616</v>
      </c>
      <c r="L646" s="96" t="s">
        <v>664</v>
      </c>
      <c r="M646" s="96" t="s">
        <v>3617</v>
      </c>
      <c r="N646" s="53" t="s">
        <v>4910</v>
      </c>
      <c r="O646" s="205" t="str">
        <f t="shared" si="3"/>
        <v>https://ioh.tw/talks/世新口傳系-劉容君-rose-liu-tw-study-shu-bde</v>
      </c>
      <c r="P646" s="152" t="s">
        <v>4911</v>
      </c>
      <c r="Q646" s="212" t="s">
        <v>4912</v>
      </c>
      <c r="R646" s="85"/>
      <c r="S646" s="47"/>
      <c r="T646" s="36" t="str">
        <f t="shared" si="4"/>
        <v>OK</v>
      </c>
      <c r="U646" s="85"/>
      <c r="V646" s="85"/>
      <c r="W646" s="85"/>
      <c r="X646" s="85"/>
      <c r="Y646" s="49"/>
      <c r="Z646" s="96" t="s">
        <v>3274</v>
      </c>
      <c r="AA646" s="51" t="s">
        <v>140</v>
      </c>
      <c r="AB646" s="51" t="s">
        <v>86</v>
      </c>
      <c r="AC646" s="85"/>
      <c r="AD646" s="85"/>
      <c r="AE646" s="85"/>
      <c r="AF646" s="85"/>
      <c r="AG646" s="85"/>
    </row>
    <row r="647" spans="1:33" ht="14" x14ac:dyDescent="0.15">
      <c r="A647" s="96" t="s">
        <v>4913</v>
      </c>
      <c r="B647" s="96" t="s">
        <v>4914</v>
      </c>
      <c r="C647" s="96" t="s">
        <v>189</v>
      </c>
      <c r="D647" s="96" t="s">
        <v>37</v>
      </c>
      <c r="E647" s="30" t="str">
        <f t="shared" si="0"/>
        <v>台灣</v>
      </c>
      <c r="F647" s="30" t="str">
        <f t="shared" si="1"/>
        <v>國內講座國籍台灣</v>
      </c>
      <c r="G647" s="30" t="s">
        <v>73</v>
      </c>
      <c r="H647" s="30" t="str">
        <f t="shared" si="2"/>
        <v>中文</v>
      </c>
      <c r="I647" s="30" t="s">
        <v>86</v>
      </c>
      <c r="J647" s="30" t="s">
        <v>32</v>
      </c>
      <c r="K647" s="96" t="s">
        <v>2962</v>
      </c>
      <c r="L647" s="96" t="s">
        <v>3014</v>
      </c>
      <c r="M647" s="96" t="s">
        <v>2963</v>
      </c>
      <c r="N647" s="53" t="s">
        <v>4915</v>
      </c>
      <c r="O647" s="205" t="str">
        <f t="shared" si="3"/>
        <v>https://ioh.tw/talks/台中教育大學英語系-廖于欣-felicia-liao-tw-study-ntcu-bde</v>
      </c>
      <c r="P647" s="152" t="s">
        <v>4916</v>
      </c>
      <c r="Q647" s="214" t="s">
        <v>4917</v>
      </c>
      <c r="R647" s="96"/>
      <c r="S647" s="47"/>
      <c r="T647" s="36" t="str">
        <f t="shared" si="4"/>
        <v>OK</v>
      </c>
      <c r="U647" s="85"/>
      <c r="V647" s="85"/>
      <c r="W647" s="85"/>
      <c r="X647" s="85"/>
      <c r="Y647" s="49"/>
      <c r="Z647" s="96" t="s">
        <v>4132</v>
      </c>
      <c r="AA647" s="51" t="s">
        <v>140</v>
      </c>
      <c r="AB647" s="51" t="s">
        <v>86</v>
      </c>
      <c r="AC647" s="85"/>
      <c r="AD647" s="85"/>
      <c r="AE647" s="85"/>
      <c r="AF647" s="85"/>
      <c r="AG647" s="85"/>
    </row>
    <row r="648" spans="1:33" ht="14" x14ac:dyDescent="0.15">
      <c r="A648" s="96" t="s">
        <v>1810</v>
      </c>
      <c r="B648" s="96" t="s">
        <v>1811</v>
      </c>
      <c r="C648" s="96" t="s">
        <v>189</v>
      </c>
      <c r="D648" s="96" t="s">
        <v>37</v>
      </c>
      <c r="E648" s="30" t="str">
        <f t="shared" si="0"/>
        <v>台灣</v>
      </c>
      <c r="F648" s="30" t="str">
        <f t="shared" si="1"/>
        <v>國內講座國籍台灣</v>
      </c>
      <c r="G648" s="30" t="s">
        <v>73</v>
      </c>
      <c r="H648" s="30" t="str">
        <f t="shared" si="2"/>
        <v>中文</v>
      </c>
      <c r="I648" s="30" t="s">
        <v>86</v>
      </c>
      <c r="J648" s="30" t="s">
        <v>32</v>
      </c>
      <c r="K648" s="96" t="s">
        <v>154</v>
      </c>
      <c r="L648" s="96" t="s">
        <v>4481</v>
      </c>
      <c r="M648" s="96" t="s">
        <v>156</v>
      </c>
      <c r="N648" s="41" t="s">
        <v>4918</v>
      </c>
      <c r="O648" s="205" t="str">
        <f t="shared" si="3"/>
        <v>https://ioh.tw/talks/淡江大學建築系-吳鈺嫻-yu-xian-wu-tw-study-tku-bde</v>
      </c>
      <c r="P648" s="152" t="s">
        <v>4919</v>
      </c>
      <c r="Q648" s="215" t="s">
        <v>4920</v>
      </c>
      <c r="R648" s="85"/>
      <c r="S648" s="47"/>
      <c r="T648" s="36" t="str">
        <f t="shared" si="4"/>
        <v>OK</v>
      </c>
      <c r="U648" s="85"/>
      <c r="V648" s="85"/>
      <c r="W648" s="85"/>
      <c r="X648" s="85"/>
      <c r="Y648" s="49"/>
      <c r="Z648" s="96" t="s">
        <v>3740</v>
      </c>
      <c r="AA648" s="51" t="s">
        <v>140</v>
      </c>
      <c r="AB648" s="51" t="s">
        <v>86</v>
      </c>
      <c r="AC648" s="85"/>
      <c r="AD648" s="85"/>
      <c r="AE648" s="85"/>
      <c r="AF648" s="85"/>
      <c r="AG648" s="85"/>
    </row>
    <row r="649" spans="1:33" ht="14" x14ac:dyDescent="0.15">
      <c r="A649" s="96" t="s">
        <v>1627</v>
      </c>
      <c r="B649" s="96" t="s">
        <v>1628</v>
      </c>
      <c r="C649" s="96"/>
      <c r="D649" s="96"/>
      <c r="E649" s="30" t="str">
        <f t="shared" si="0"/>
        <v>香港</v>
      </c>
      <c r="F649" s="30" t="str">
        <f t="shared" si="1"/>
        <v>國內講座國籍香港</v>
      </c>
      <c r="G649" s="30" t="s">
        <v>351</v>
      </c>
      <c r="H649" s="30" t="str">
        <f t="shared" si="2"/>
        <v>廣東語</v>
      </c>
      <c r="I649" s="30" t="s">
        <v>352</v>
      </c>
      <c r="J649" s="30" t="s">
        <v>32</v>
      </c>
      <c r="K649" s="96"/>
      <c r="L649" s="96" t="s">
        <v>2285</v>
      </c>
      <c r="M649" s="96"/>
      <c r="N649" s="41" t="s">
        <v>2287</v>
      </c>
      <c r="O649" s="205" t="str">
        <f t="shared" si="3"/>
        <v>https://ioh.tw/talks/台灣留學-程德勝-congo-ching-tw-faculty-overseas</v>
      </c>
      <c r="P649" s="152" t="s">
        <v>2289</v>
      </c>
      <c r="Q649" s="60" t="s">
        <v>2290</v>
      </c>
      <c r="R649" s="85"/>
      <c r="S649" s="47"/>
      <c r="T649" s="36" t="str">
        <f t="shared" si="4"/>
        <v>OK</v>
      </c>
      <c r="U649" s="85"/>
      <c r="V649" s="85"/>
      <c r="W649" s="85"/>
      <c r="X649" s="85"/>
      <c r="Y649" s="49"/>
      <c r="Z649" s="96" t="s">
        <v>4155</v>
      </c>
      <c r="AA649" s="51" t="s">
        <v>140</v>
      </c>
      <c r="AB649" s="51" t="s">
        <v>86</v>
      </c>
      <c r="AC649" s="85"/>
      <c r="AD649" s="85"/>
      <c r="AE649" s="85"/>
      <c r="AF649" s="85"/>
      <c r="AG649" s="85"/>
    </row>
    <row r="650" spans="1:33" ht="14" x14ac:dyDescent="0.15">
      <c r="A650" s="96" t="s">
        <v>1578</v>
      </c>
      <c r="B650" s="96" t="s">
        <v>1579</v>
      </c>
      <c r="C650" s="96" t="s">
        <v>189</v>
      </c>
      <c r="D650" s="96" t="s">
        <v>37</v>
      </c>
      <c r="E650" s="30" t="str">
        <f t="shared" si="0"/>
        <v>台灣</v>
      </c>
      <c r="F650" s="30" t="str">
        <f t="shared" si="1"/>
        <v>國內講座國籍台灣</v>
      </c>
      <c r="G650" s="30" t="s">
        <v>73</v>
      </c>
      <c r="H650" s="30" t="str">
        <f t="shared" si="2"/>
        <v>中文</v>
      </c>
      <c r="I650" s="30" t="s">
        <v>86</v>
      </c>
      <c r="J650" s="30" t="s">
        <v>32</v>
      </c>
      <c r="K650" s="96" t="s">
        <v>225</v>
      </c>
      <c r="L650" s="96" t="s">
        <v>3663</v>
      </c>
      <c r="M650" s="96" t="s">
        <v>3651</v>
      </c>
      <c r="N650" s="41" t="s">
        <v>4921</v>
      </c>
      <c r="O650" s="205" t="str">
        <f t="shared" si="3"/>
        <v>https://ioh.tw/talks/長榮大學護理系-林柏洋-bo-yang-lin-tw-study-cjcu-bde</v>
      </c>
      <c r="P650" s="152" t="s">
        <v>4922</v>
      </c>
      <c r="Q650" s="215" t="s">
        <v>4923</v>
      </c>
      <c r="R650" s="96"/>
      <c r="S650" s="47"/>
      <c r="T650" s="36" t="str">
        <f t="shared" si="4"/>
        <v>OK</v>
      </c>
      <c r="U650" s="85"/>
      <c r="V650" s="85"/>
      <c r="W650" s="85"/>
      <c r="X650" s="85"/>
      <c r="Y650" s="49"/>
      <c r="Z650" s="96" t="s">
        <v>4557</v>
      </c>
      <c r="AA650" s="51" t="s">
        <v>140</v>
      </c>
      <c r="AB650" s="51" t="s">
        <v>86</v>
      </c>
      <c r="AC650" s="85"/>
      <c r="AD650" s="85"/>
      <c r="AE650" s="85"/>
      <c r="AF650" s="85"/>
      <c r="AG650" s="85"/>
    </row>
    <row r="651" spans="1:33" ht="14" x14ac:dyDescent="0.15">
      <c r="A651" s="96" t="s">
        <v>1150</v>
      </c>
      <c r="B651" s="96" t="s">
        <v>1151</v>
      </c>
      <c r="C651" s="96" t="s">
        <v>189</v>
      </c>
      <c r="D651" s="96" t="s">
        <v>37</v>
      </c>
      <c r="E651" s="30" t="str">
        <f t="shared" si="0"/>
        <v>台灣</v>
      </c>
      <c r="F651" s="30" t="str">
        <f t="shared" si="1"/>
        <v>國內講座國籍台灣</v>
      </c>
      <c r="G651" s="30" t="s">
        <v>73</v>
      </c>
      <c r="H651" s="30" t="str">
        <f t="shared" si="2"/>
        <v>中文</v>
      </c>
      <c r="I651" s="30" t="s">
        <v>86</v>
      </c>
      <c r="J651" s="30" t="s">
        <v>32</v>
      </c>
      <c r="K651" s="96" t="s">
        <v>4924</v>
      </c>
      <c r="L651" s="96" t="s">
        <v>1621</v>
      </c>
      <c r="M651" s="96" t="s">
        <v>2618</v>
      </c>
      <c r="N651" s="53" t="s">
        <v>4925</v>
      </c>
      <c r="O651" s="205" t="str">
        <f t="shared" si="3"/>
        <v>https://ioh.tw/talks/台大生工系-邱銘誠-ming-cheng-chiu-tw-study-ntu-bde</v>
      </c>
      <c r="P651" s="54" t="s">
        <v>4926</v>
      </c>
      <c r="Q651" s="60" t="s">
        <v>4927</v>
      </c>
      <c r="R651" s="96"/>
      <c r="S651" s="47"/>
      <c r="T651" s="36" t="str">
        <f t="shared" si="4"/>
        <v>OK</v>
      </c>
      <c r="U651" s="85"/>
      <c r="V651" s="85"/>
      <c r="W651" s="85"/>
      <c r="X651" s="85"/>
      <c r="Y651" s="49"/>
      <c r="Z651" s="96" t="s">
        <v>3457</v>
      </c>
      <c r="AA651" s="51" t="s">
        <v>140</v>
      </c>
      <c r="AB651" s="51" t="s">
        <v>86</v>
      </c>
      <c r="AC651" s="85"/>
      <c r="AD651" s="85"/>
      <c r="AE651" s="85"/>
      <c r="AF651" s="85"/>
      <c r="AG651" s="85"/>
    </row>
    <row r="652" spans="1:33" ht="14" x14ac:dyDescent="0.15">
      <c r="A652" s="96" t="s">
        <v>1150</v>
      </c>
      <c r="B652" s="96" t="s">
        <v>1151</v>
      </c>
      <c r="C652" s="96" t="s">
        <v>189</v>
      </c>
      <c r="D652" s="96" t="s">
        <v>37</v>
      </c>
      <c r="E652" s="30" t="str">
        <f t="shared" si="0"/>
        <v>台灣</v>
      </c>
      <c r="F652" s="30" t="str">
        <f t="shared" si="1"/>
        <v>國內講座國籍台灣</v>
      </c>
      <c r="G652" s="30" t="s">
        <v>73</v>
      </c>
      <c r="H652" s="30" t="str">
        <f t="shared" si="2"/>
        <v>中文</v>
      </c>
      <c r="I652" s="30" t="s">
        <v>86</v>
      </c>
      <c r="J652" s="30" t="s">
        <v>32</v>
      </c>
      <c r="K652" s="96" t="s">
        <v>4138</v>
      </c>
      <c r="L652" s="96" t="s">
        <v>1735</v>
      </c>
      <c r="M652" s="96" t="s">
        <v>4139</v>
      </c>
      <c r="N652" s="53" t="s">
        <v>4928</v>
      </c>
      <c r="O652" s="205" t="str">
        <f t="shared" si="3"/>
        <v>https://ioh.tw/talks/台大生機系-劉峻銘-jimmy-liu-tw-study-ntu-bde</v>
      </c>
      <c r="P652" s="152" t="s">
        <v>4929</v>
      </c>
      <c r="Q652" s="214" t="s">
        <v>4930</v>
      </c>
      <c r="R652" s="85"/>
      <c r="S652" s="47"/>
      <c r="T652" s="36" t="str">
        <f t="shared" si="4"/>
        <v>OK</v>
      </c>
      <c r="U652" s="85"/>
      <c r="V652" s="85"/>
      <c r="W652" s="85"/>
      <c r="X652" s="85"/>
      <c r="Y652" s="49"/>
      <c r="Z652" s="96" t="s">
        <v>1057</v>
      </c>
      <c r="AA652" s="51" t="s">
        <v>140</v>
      </c>
      <c r="AB652" s="51" t="s">
        <v>86</v>
      </c>
      <c r="AC652" s="85"/>
      <c r="AD652" s="85"/>
      <c r="AE652" s="85"/>
      <c r="AF652" s="85"/>
      <c r="AG652" s="85"/>
    </row>
    <row r="653" spans="1:33" ht="14" x14ac:dyDescent="0.15">
      <c r="A653" s="96" t="s">
        <v>783</v>
      </c>
      <c r="B653" s="96" t="s">
        <v>784</v>
      </c>
      <c r="C653" s="96" t="s">
        <v>189</v>
      </c>
      <c r="D653" s="96" t="s">
        <v>37</v>
      </c>
      <c r="E653" s="30" t="str">
        <f t="shared" si="0"/>
        <v>台灣</v>
      </c>
      <c r="F653" s="30" t="str">
        <f t="shared" si="1"/>
        <v>國內講座國籍台灣</v>
      </c>
      <c r="G653" s="30" t="s">
        <v>73</v>
      </c>
      <c r="H653" s="30" t="str">
        <f t="shared" si="2"/>
        <v>中文</v>
      </c>
      <c r="I653" s="30" t="s">
        <v>86</v>
      </c>
      <c r="J653" s="30" t="s">
        <v>32</v>
      </c>
      <c r="K653" s="96" t="s">
        <v>481</v>
      </c>
      <c r="L653" s="96" t="s">
        <v>1931</v>
      </c>
      <c r="M653" s="96" t="s">
        <v>483</v>
      </c>
      <c r="N653" s="53" t="s">
        <v>4931</v>
      </c>
      <c r="O653" s="205" t="str">
        <f t="shared" si="3"/>
        <v>https://ioh.tw/talks/交大電機系-張持綸-alan-chang-tw-study-nctu-bde</v>
      </c>
      <c r="P653" s="152" t="s">
        <v>4932</v>
      </c>
      <c r="Q653" s="214" t="s">
        <v>4933</v>
      </c>
      <c r="R653" s="85"/>
      <c r="S653" s="47"/>
      <c r="T653" s="36" t="str">
        <f t="shared" si="4"/>
        <v>OK</v>
      </c>
      <c r="U653" s="85"/>
      <c r="V653" s="85"/>
      <c r="W653" s="85"/>
      <c r="X653" s="85"/>
      <c r="Y653" s="49"/>
      <c r="Z653" s="96" t="s">
        <v>1136</v>
      </c>
      <c r="AA653" s="51" t="s">
        <v>140</v>
      </c>
      <c r="AB653" s="51" t="s">
        <v>86</v>
      </c>
      <c r="AC653" s="85"/>
      <c r="AD653" s="85"/>
      <c r="AE653" s="85"/>
      <c r="AF653" s="85"/>
      <c r="AG653" s="85"/>
    </row>
    <row r="654" spans="1:33" ht="14" x14ac:dyDescent="0.15">
      <c r="A654" s="96" t="s">
        <v>2491</v>
      </c>
      <c r="B654" s="96" t="s">
        <v>2492</v>
      </c>
      <c r="C654" s="96" t="s">
        <v>189</v>
      </c>
      <c r="D654" s="96" t="s">
        <v>37</v>
      </c>
      <c r="E654" s="30" t="str">
        <f t="shared" si="0"/>
        <v>台灣</v>
      </c>
      <c r="F654" s="30" t="str">
        <f t="shared" si="1"/>
        <v>國內講座國籍台灣</v>
      </c>
      <c r="G654" s="30" t="s">
        <v>73</v>
      </c>
      <c r="H654" s="30" t="str">
        <f t="shared" si="2"/>
        <v>中文</v>
      </c>
      <c r="I654" s="30" t="s">
        <v>86</v>
      </c>
      <c r="J654" s="30" t="s">
        <v>32</v>
      </c>
      <c r="K654" s="96" t="s">
        <v>4934</v>
      </c>
      <c r="L654" s="96" t="s">
        <v>4376</v>
      </c>
      <c r="M654" s="96" t="s">
        <v>4935</v>
      </c>
      <c r="N654" s="53" t="s">
        <v>4936</v>
      </c>
      <c r="O654" s="205" t="str">
        <f t="shared" si="3"/>
        <v>https://ioh.tw/talks/陽明醫放系-李宜恬-angela-li-tw-study-nymu-bde</v>
      </c>
      <c r="P654" s="152" t="s">
        <v>4937</v>
      </c>
      <c r="Q654" s="60" t="s">
        <v>4938</v>
      </c>
      <c r="R654" s="85"/>
      <c r="S654" s="47"/>
      <c r="T654" s="36" t="str">
        <f t="shared" si="4"/>
        <v>OK</v>
      </c>
      <c r="U654" s="85"/>
      <c r="V654" s="85"/>
      <c r="W654" s="85"/>
      <c r="X654" s="85"/>
      <c r="Y654" s="49"/>
      <c r="Z654" s="96" t="s">
        <v>4529</v>
      </c>
      <c r="AA654" s="51" t="s">
        <v>140</v>
      </c>
      <c r="AB654" s="51" t="s">
        <v>86</v>
      </c>
      <c r="AC654" s="85"/>
      <c r="AD654" s="85"/>
      <c r="AE654" s="85"/>
      <c r="AF654" s="85"/>
      <c r="AG654" s="85"/>
    </row>
    <row r="655" spans="1:33" ht="14" x14ac:dyDescent="0.15">
      <c r="A655" s="96" t="s">
        <v>1658</v>
      </c>
      <c r="B655" s="96" t="s">
        <v>1659</v>
      </c>
      <c r="C655" s="96" t="s">
        <v>189</v>
      </c>
      <c r="D655" s="96" t="s">
        <v>37</v>
      </c>
      <c r="E655" s="30" t="str">
        <f t="shared" si="0"/>
        <v>台灣</v>
      </c>
      <c r="F655" s="30" t="str">
        <f t="shared" si="1"/>
        <v>國內講座國籍台灣</v>
      </c>
      <c r="G655" s="30" t="s">
        <v>73</v>
      </c>
      <c r="H655" s="30" t="str">
        <f t="shared" si="2"/>
        <v>中文</v>
      </c>
      <c r="I655" s="30" t="s">
        <v>86</v>
      </c>
      <c r="J655" s="30" t="s">
        <v>32</v>
      </c>
      <c r="K655" s="96" t="s">
        <v>2296</v>
      </c>
      <c r="L655" s="96" t="s">
        <v>4939</v>
      </c>
      <c r="M655" s="96" t="s">
        <v>3746</v>
      </c>
      <c r="N655" s="41" t="s">
        <v>4940</v>
      </c>
      <c r="O655" s="205" t="str">
        <f t="shared" si="3"/>
        <v>https://ioh.tw/talks/中央經濟系-周伃軒-mia-chou-tw-study-ncu-bde</v>
      </c>
      <c r="P655" s="152" t="s">
        <v>4941</v>
      </c>
      <c r="Q655" s="63" t="s">
        <v>4942</v>
      </c>
      <c r="R655" s="85"/>
      <c r="S655" s="47"/>
      <c r="T655" s="36" t="str">
        <f t="shared" si="4"/>
        <v>OK</v>
      </c>
      <c r="U655" s="85"/>
      <c r="V655" s="85"/>
      <c r="W655" s="85"/>
      <c r="X655" s="85"/>
      <c r="Y655" s="49"/>
      <c r="Z655" s="96" t="s">
        <v>2363</v>
      </c>
      <c r="AA655" s="51" t="s">
        <v>140</v>
      </c>
      <c r="AB655" s="51" t="s">
        <v>86</v>
      </c>
      <c r="AC655" s="85"/>
      <c r="AD655" s="85"/>
      <c r="AE655" s="85"/>
      <c r="AF655" s="85"/>
      <c r="AG655" s="85"/>
    </row>
    <row r="656" spans="1:33" ht="14" x14ac:dyDescent="0.15">
      <c r="A656" s="96" t="s">
        <v>894</v>
      </c>
      <c r="B656" s="96" t="s">
        <v>895</v>
      </c>
      <c r="C656" s="96" t="s">
        <v>189</v>
      </c>
      <c r="D656" s="96" t="s">
        <v>37</v>
      </c>
      <c r="E656" s="30" t="str">
        <f t="shared" si="0"/>
        <v>台灣</v>
      </c>
      <c r="F656" s="30" t="str">
        <f t="shared" si="1"/>
        <v>國內講座國籍台灣</v>
      </c>
      <c r="G656" s="30" t="s">
        <v>73</v>
      </c>
      <c r="H656" s="30" t="str">
        <f t="shared" si="2"/>
        <v>中文</v>
      </c>
      <c r="I656" s="30" t="s">
        <v>86</v>
      </c>
      <c r="J656" s="30" t="s">
        <v>32</v>
      </c>
      <c r="K656" s="96" t="s">
        <v>1637</v>
      </c>
      <c r="L656" s="96" t="s">
        <v>4257</v>
      </c>
      <c r="M656" s="96" t="s">
        <v>1639</v>
      </c>
      <c r="N656" s="53" t="s">
        <v>4943</v>
      </c>
      <c r="O656" s="205" t="str">
        <f t="shared" si="3"/>
        <v>https://ioh.tw/talks/北醫呼吸治療系-曾筠婷-tina-tseng-tw-study-tmu-bde</v>
      </c>
      <c r="P656" s="152" t="s">
        <v>4944</v>
      </c>
      <c r="Q656" s="214" t="s">
        <v>4945</v>
      </c>
      <c r="R656" s="96"/>
      <c r="S656" s="47"/>
      <c r="T656" s="36" t="str">
        <f t="shared" si="4"/>
        <v>OK</v>
      </c>
      <c r="U656" s="85"/>
      <c r="V656" s="96">
        <v>1</v>
      </c>
      <c r="W656" s="85"/>
      <c r="X656" s="85"/>
      <c r="Y656" s="49"/>
      <c r="Z656" s="96" t="s">
        <v>3307</v>
      </c>
      <c r="AA656" s="51" t="s">
        <v>140</v>
      </c>
      <c r="AB656" s="51" t="s">
        <v>86</v>
      </c>
      <c r="AC656" s="85"/>
      <c r="AD656" s="85"/>
      <c r="AE656" s="85"/>
      <c r="AF656" s="85"/>
      <c r="AG656" s="85"/>
    </row>
    <row r="657" spans="1:33" ht="14" x14ac:dyDescent="0.15">
      <c r="A657" s="96" t="s">
        <v>1150</v>
      </c>
      <c r="B657" s="96" t="s">
        <v>1151</v>
      </c>
      <c r="C657" s="96" t="s">
        <v>189</v>
      </c>
      <c r="D657" s="96" t="s">
        <v>37</v>
      </c>
      <c r="E657" s="30" t="str">
        <f t="shared" si="0"/>
        <v>台灣</v>
      </c>
      <c r="F657" s="30" t="str">
        <f t="shared" si="1"/>
        <v>國內講座國籍台灣</v>
      </c>
      <c r="G657" s="30" t="s">
        <v>73</v>
      </c>
      <c r="H657" s="30" t="str">
        <f t="shared" si="2"/>
        <v>中文</v>
      </c>
      <c r="I657" s="30" t="s">
        <v>86</v>
      </c>
      <c r="J657" s="30" t="s">
        <v>32</v>
      </c>
      <c r="K657" s="96" t="s">
        <v>2766</v>
      </c>
      <c r="L657" s="96" t="s">
        <v>1175</v>
      </c>
      <c r="M657" s="96" t="s">
        <v>989</v>
      </c>
      <c r="N657" s="53" t="s">
        <v>4946</v>
      </c>
      <c r="O657" s="205" t="str">
        <f t="shared" si="3"/>
        <v>https://ioh.tw/talks/台大醫學系-陳彥奇-yen-chi-chen-tw-study-ntu-bde</v>
      </c>
      <c r="P657" s="152" t="s">
        <v>4947</v>
      </c>
      <c r="Q657" s="214" t="s">
        <v>4948</v>
      </c>
      <c r="R657" s="85"/>
      <c r="S657" s="47"/>
      <c r="T657" s="36" t="str">
        <f t="shared" si="4"/>
        <v>OK</v>
      </c>
      <c r="U657" s="85"/>
      <c r="V657" s="85"/>
      <c r="W657" s="85"/>
      <c r="X657" s="85"/>
      <c r="Y657" s="49"/>
      <c r="Z657" s="96" t="s">
        <v>899</v>
      </c>
      <c r="AA657" s="51" t="s">
        <v>140</v>
      </c>
      <c r="AB657" s="51" t="s">
        <v>86</v>
      </c>
      <c r="AC657" s="85"/>
      <c r="AD657" s="85"/>
      <c r="AE657" s="85"/>
      <c r="AF657" s="85"/>
      <c r="AG657" s="85"/>
    </row>
    <row r="658" spans="1:33" ht="14" x14ac:dyDescent="0.15">
      <c r="A658" s="96" t="s">
        <v>561</v>
      </c>
      <c r="B658" s="96" t="s">
        <v>562</v>
      </c>
      <c r="C658" s="96" t="s">
        <v>189</v>
      </c>
      <c r="D658" s="96" t="s">
        <v>37</v>
      </c>
      <c r="E658" s="30" t="str">
        <f t="shared" si="0"/>
        <v>台灣</v>
      </c>
      <c r="F658" s="30" t="str">
        <f t="shared" si="1"/>
        <v>國內講座國籍台灣</v>
      </c>
      <c r="G658" s="30" t="s">
        <v>73</v>
      </c>
      <c r="H658" s="30" t="str">
        <f t="shared" si="2"/>
        <v>中文</v>
      </c>
      <c r="I658" s="30" t="s">
        <v>86</v>
      </c>
      <c r="J658" s="30" t="s">
        <v>32</v>
      </c>
      <c r="K658" s="96" t="s">
        <v>1660</v>
      </c>
      <c r="L658" s="96" t="s">
        <v>2754</v>
      </c>
      <c r="M658" s="96" t="s">
        <v>3324</v>
      </c>
      <c r="N658" s="53" t="s">
        <v>4949</v>
      </c>
      <c r="O658" s="205" t="str">
        <f t="shared" si="3"/>
        <v>https://ioh.tw/talks/東吳物理系-張循-brian-chang-tw-study-scu-bde</v>
      </c>
      <c r="P658" s="152" t="s">
        <v>4950</v>
      </c>
      <c r="Q658" s="214" t="s">
        <v>4951</v>
      </c>
      <c r="R658" s="85"/>
      <c r="S658" s="47"/>
      <c r="T658" s="36" t="str">
        <f t="shared" si="4"/>
        <v>OK</v>
      </c>
      <c r="U658" s="85"/>
      <c r="V658" s="85"/>
      <c r="W658" s="85"/>
      <c r="X658" s="85"/>
      <c r="Y658" s="49"/>
      <c r="Z658" s="96" t="s">
        <v>1116</v>
      </c>
      <c r="AA658" s="51" t="s">
        <v>140</v>
      </c>
      <c r="AB658" s="51" t="s">
        <v>86</v>
      </c>
      <c r="AC658" s="85"/>
      <c r="AD658" s="85"/>
      <c r="AE658" s="85"/>
      <c r="AF658" s="85"/>
      <c r="AG658" s="85"/>
    </row>
    <row r="659" spans="1:33" ht="14" x14ac:dyDescent="0.15">
      <c r="A659" s="96" t="s">
        <v>3869</v>
      </c>
      <c r="B659" s="96" t="s">
        <v>3870</v>
      </c>
      <c r="C659" s="96" t="s">
        <v>189</v>
      </c>
      <c r="D659" s="96" t="s">
        <v>37</v>
      </c>
      <c r="E659" s="30" t="str">
        <f t="shared" si="0"/>
        <v>台灣</v>
      </c>
      <c r="F659" s="30" t="str">
        <f t="shared" si="1"/>
        <v>國內講座國籍台灣</v>
      </c>
      <c r="G659" s="30" t="s">
        <v>73</v>
      </c>
      <c r="H659" s="30" t="str">
        <f t="shared" si="2"/>
        <v>中文</v>
      </c>
      <c r="I659" s="30" t="s">
        <v>86</v>
      </c>
      <c r="J659" s="30" t="s">
        <v>32</v>
      </c>
      <c r="K659" s="96" t="s">
        <v>1684</v>
      </c>
      <c r="L659" s="96" t="s">
        <v>4611</v>
      </c>
      <c r="M659" s="96" t="s">
        <v>1686</v>
      </c>
      <c r="N659" s="41" t="s">
        <v>4952</v>
      </c>
      <c r="O659" s="205" t="str">
        <f t="shared" si="3"/>
        <v>https://ioh.tw/talks/中國醫藥大學藥學系-陳亭仰-ting-yang-chen-tw-study-cmu-bde</v>
      </c>
      <c r="P659" s="152" t="s">
        <v>4953</v>
      </c>
      <c r="Q659" s="60" t="s">
        <v>4954</v>
      </c>
      <c r="R659" s="85"/>
      <c r="S659" s="47"/>
      <c r="T659" s="36" t="str">
        <f t="shared" si="4"/>
        <v>OK</v>
      </c>
      <c r="U659" s="85"/>
      <c r="V659" s="85"/>
      <c r="W659" s="85"/>
      <c r="X659" s="85"/>
      <c r="Y659" s="49"/>
      <c r="Z659" s="96" t="s">
        <v>4201</v>
      </c>
      <c r="AA659" s="51" t="s">
        <v>140</v>
      </c>
      <c r="AB659" s="51" t="s">
        <v>86</v>
      </c>
      <c r="AC659" s="85"/>
      <c r="AD659" s="85"/>
      <c r="AE659" s="85"/>
      <c r="AF659" s="85"/>
      <c r="AG659" s="85"/>
    </row>
    <row r="660" spans="1:33" ht="14" x14ac:dyDescent="0.15">
      <c r="A660" s="96" t="s">
        <v>1150</v>
      </c>
      <c r="B660" s="96" t="s">
        <v>1151</v>
      </c>
      <c r="C660" s="96" t="s">
        <v>189</v>
      </c>
      <c r="D660" s="96" t="s">
        <v>37</v>
      </c>
      <c r="E660" s="30" t="str">
        <f t="shared" si="0"/>
        <v>台灣</v>
      </c>
      <c r="F660" s="30" t="str">
        <f t="shared" si="1"/>
        <v>國內講座國籍台灣</v>
      </c>
      <c r="G660" s="30" t="s">
        <v>73</v>
      </c>
      <c r="H660" s="30" t="str">
        <f t="shared" si="2"/>
        <v>中文</v>
      </c>
      <c r="I660" s="30" t="s">
        <v>86</v>
      </c>
      <c r="J660" s="30" t="s">
        <v>32</v>
      </c>
      <c r="K660" s="96" t="s">
        <v>632</v>
      </c>
      <c r="L660" s="96" t="s">
        <v>2406</v>
      </c>
      <c r="M660" s="96" t="s">
        <v>635</v>
      </c>
      <c r="N660" s="53" t="s">
        <v>4955</v>
      </c>
      <c r="O660" s="205" t="str">
        <f t="shared" si="3"/>
        <v>https://ioh.tw/talks/台大法律系-謝明展-ming-chan-hsieh-tw-study-ntu-bde</v>
      </c>
      <c r="P660" s="152" t="s">
        <v>4956</v>
      </c>
      <c r="Q660" s="214" t="s">
        <v>4957</v>
      </c>
      <c r="R660" s="96"/>
      <c r="S660" s="47"/>
      <c r="T660" s="36" t="str">
        <f t="shared" si="4"/>
        <v>OK</v>
      </c>
      <c r="U660" s="85"/>
      <c r="V660" s="85"/>
      <c r="W660" s="85"/>
      <c r="X660" s="85"/>
      <c r="Y660" s="49"/>
      <c r="Z660" s="96" t="s">
        <v>2919</v>
      </c>
      <c r="AA660" s="51" t="s">
        <v>140</v>
      </c>
      <c r="AB660" s="51" t="s">
        <v>86</v>
      </c>
      <c r="AC660" s="85"/>
      <c r="AD660" s="85"/>
      <c r="AE660" s="85"/>
      <c r="AF660" s="85"/>
      <c r="AG660" s="85"/>
    </row>
    <row r="661" spans="1:33" ht="14" x14ac:dyDescent="0.15">
      <c r="A661" s="96" t="s">
        <v>1578</v>
      </c>
      <c r="B661" s="96" t="s">
        <v>1579</v>
      </c>
      <c r="C661" s="96" t="s">
        <v>189</v>
      </c>
      <c r="D661" s="96" t="s">
        <v>37</v>
      </c>
      <c r="E661" s="30" t="str">
        <f t="shared" si="0"/>
        <v>台灣</v>
      </c>
      <c r="F661" s="30" t="str">
        <f t="shared" si="1"/>
        <v>國內講座國籍台灣</v>
      </c>
      <c r="G661" s="30" t="s">
        <v>73</v>
      </c>
      <c r="H661" s="30" t="str">
        <f t="shared" si="2"/>
        <v>中文</v>
      </c>
      <c r="I661" s="30" t="s">
        <v>86</v>
      </c>
      <c r="J661" s="30" t="s">
        <v>32</v>
      </c>
      <c r="K661" s="96" t="s">
        <v>3903</v>
      </c>
      <c r="L661" s="96" t="s">
        <v>3769</v>
      </c>
      <c r="M661" s="96" t="s">
        <v>3904</v>
      </c>
      <c r="N661" s="41" t="s">
        <v>4958</v>
      </c>
      <c r="O661" s="205" t="str">
        <f t="shared" si="3"/>
        <v>https://ioh.tw/talks/長榮翻譯系-徐慧耘-miranda-hsu-tw-study-cjcu-bde</v>
      </c>
      <c r="P661" s="152" t="s">
        <v>4959</v>
      </c>
      <c r="Q661" s="60" t="s">
        <v>4960</v>
      </c>
      <c r="R661" s="85"/>
      <c r="S661" s="47"/>
      <c r="T661" s="36" t="str">
        <f t="shared" si="4"/>
        <v>OK</v>
      </c>
      <c r="U661" s="85"/>
      <c r="V661" s="85"/>
      <c r="W661" s="85"/>
      <c r="X661" s="85"/>
      <c r="Y661" s="49"/>
      <c r="Z661" s="96" t="s">
        <v>946</v>
      </c>
      <c r="AA661" s="51" t="s">
        <v>140</v>
      </c>
      <c r="AB661" s="51" t="s">
        <v>86</v>
      </c>
      <c r="AC661" s="85"/>
      <c r="AD661" s="85"/>
      <c r="AE661" s="85"/>
      <c r="AF661" s="85"/>
      <c r="AG661" s="85"/>
    </row>
    <row r="662" spans="1:33" ht="14" x14ac:dyDescent="0.15">
      <c r="A662" s="96" t="s">
        <v>561</v>
      </c>
      <c r="B662" s="96" t="s">
        <v>562</v>
      </c>
      <c r="C662" s="96" t="s">
        <v>189</v>
      </c>
      <c r="D662" s="96" t="s">
        <v>37</v>
      </c>
      <c r="E662" s="30" t="str">
        <f t="shared" si="0"/>
        <v>台灣</v>
      </c>
      <c r="F662" s="30" t="str">
        <f t="shared" si="1"/>
        <v>國內講座國籍台灣</v>
      </c>
      <c r="G662" s="30" t="s">
        <v>73</v>
      </c>
      <c r="H662" s="30" t="str">
        <f t="shared" si="2"/>
        <v>中文</v>
      </c>
      <c r="I662" s="30" t="s">
        <v>86</v>
      </c>
      <c r="J662" s="30" t="s">
        <v>32</v>
      </c>
      <c r="K662" s="96" t="s">
        <v>413</v>
      </c>
      <c r="L662" s="96" t="s">
        <v>3323</v>
      </c>
      <c r="M662" s="96" t="s">
        <v>415</v>
      </c>
      <c r="N662" s="53" t="s">
        <v>4961</v>
      </c>
      <c r="O662" s="205" t="str">
        <f t="shared" si="3"/>
        <v>https://ioh.tw/talks/東吳企管系-宋思育-vicky-sung-tw-study-scu-bde</v>
      </c>
      <c r="P662" s="54" t="s">
        <v>4962</v>
      </c>
      <c r="Q662" s="214" t="s">
        <v>4963</v>
      </c>
      <c r="R662" s="96"/>
      <c r="S662" s="47"/>
      <c r="T662" s="36" t="str">
        <f t="shared" si="4"/>
        <v>OK</v>
      </c>
      <c r="U662" s="85"/>
      <c r="V662" s="85"/>
      <c r="W662" s="85"/>
      <c r="X662" s="85"/>
      <c r="Y662" s="49"/>
      <c r="Z662" s="96" t="s">
        <v>1091</v>
      </c>
      <c r="AA662" s="51" t="s">
        <v>140</v>
      </c>
      <c r="AB662" s="51" t="s">
        <v>86</v>
      </c>
      <c r="AC662" s="85"/>
      <c r="AD662" s="85"/>
      <c r="AE662" s="85"/>
      <c r="AF662" s="85"/>
      <c r="AG662" s="85"/>
    </row>
    <row r="663" spans="1:33" ht="14" x14ac:dyDescent="0.15">
      <c r="A663" s="96" t="s">
        <v>679</v>
      </c>
      <c r="B663" s="96" t="s">
        <v>681</v>
      </c>
      <c r="C663" s="96" t="s">
        <v>189</v>
      </c>
      <c r="D663" s="96" t="s">
        <v>37</v>
      </c>
      <c r="E663" s="30" t="str">
        <f t="shared" si="0"/>
        <v>台灣</v>
      </c>
      <c r="F663" s="30" t="str">
        <f t="shared" si="1"/>
        <v>國內講座國籍台灣</v>
      </c>
      <c r="G663" s="30" t="s">
        <v>73</v>
      </c>
      <c r="H663" s="30" t="str">
        <f t="shared" si="2"/>
        <v>中文</v>
      </c>
      <c r="I663" s="30" t="s">
        <v>86</v>
      </c>
      <c r="J663" s="30" t="s">
        <v>32</v>
      </c>
      <c r="K663" s="96" t="s">
        <v>1637</v>
      </c>
      <c r="L663" s="96" t="s">
        <v>3369</v>
      </c>
      <c r="M663" s="96" t="s">
        <v>1639</v>
      </c>
      <c r="N663" s="53" t="s">
        <v>4964</v>
      </c>
      <c r="O663" s="205" t="str">
        <f t="shared" si="3"/>
        <v>https://ioh.tw/talks/高醫呼吸治療系-徐敬萱-ruby-hsu-tw-study-kmu-bde</v>
      </c>
      <c r="P663" s="54" t="s">
        <v>4965</v>
      </c>
      <c r="Q663" s="214" t="s">
        <v>4966</v>
      </c>
      <c r="R663" s="96"/>
      <c r="S663" s="47"/>
      <c r="T663" s="36" t="str">
        <f t="shared" si="4"/>
        <v>OK</v>
      </c>
      <c r="U663" s="85"/>
      <c r="V663" s="96">
        <v>1</v>
      </c>
      <c r="W663" s="85"/>
      <c r="X663" s="85"/>
      <c r="Y663" s="49"/>
      <c r="Z663" s="96" t="s">
        <v>988</v>
      </c>
      <c r="AA663" s="51" t="s">
        <v>140</v>
      </c>
      <c r="AB663" s="51" t="s">
        <v>86</v>
      </c>
      <c r="AC663" s="85"/>
      <c r="AD663" s="85"/>
      <c r="AE663" s="85"/>
      <c r="AF663" s="85"/>
      <c r="AG663" s="85"/>
    </row>
    <row r="664" spans="1:33" ht="14" x14ac:dyDescent="0.15">
      <c r="A664" s="96" t="s">
        <v>561</v>
      </c>
      <c r="B664" s="96" t="s">
        <v>562</v>
      </c>
      <c r="C664" s="96" t="s">
        <v>189</v>
      </c>
      <c r="D664" s="96" t="s">
        <v>37</v>
      </c>
      <c r="E664" s="30" t="str">
        <f t="shared" si="0"/>
        <v>台灣</v>
      </c>
      <c r="F664" s="30" t="str">
        <f t="shared" si="1"/>
        <v>國內講座國籍台灣</v>
      </c>
      <c r="G664" s="30" t="s">
        <v>73</v>
      </c>
      <c r="H664" s="30" t="str">
        <f t="shared" si="2"/>
        <v>中文</v>
      </c>
      <c r="I664" s="30" t="s">
        <v>86</v>
      </c>
      <c r="J664" s="30" t="s">
        <v>32</v>
      </c>
      <c r="K664" s="96" t="s">
        <v>2174</v>
      </c>
      <c r="L664" s="96" t="s">
        <v>4011</v>
      </c>
      <c r="M664" s="96" t="s">
        <v>4967</v>
      </c>
      <c r="N664" s="41" t="s">
        <v>4968</v>
      </c>
      <c r="O664" s="205" t="str">
        <f t="shared" si="3"/>
        <v>https://ioh.tw/talks/東吳心理學系-林珈羽-darcie-lin-tw-study-scu-bde</v>
      </c>
      <c r="P664" s="152" t="s">
        <v>4969</v>
      </c>
      <c r="Q664" s="60" t="s">
        <v>4970</v>
      </c>
      <c r="R664" s="85"/>
      <c r="S664" s="47"/>
      <c r="T664" s="36" t="str">
        <f t="shared" si="4"/>
        <v>OK</v>
      </c>
      <c r="U664" s="85"/>
      <c r="V664" s="85"/>
      <c r="W664" s="85"/>
      <c r="X664" s="85"/>
      <c r="Y664" s="49"/>
      <c r="Z664" s="96" t="s">
        <v>969</v>
      </c>
      <c r="AA664" s="51" t="s">
        <v>140</v>
      </c>
      <c r="AB664" s="51" t="s">
        <v>86</v>
      </c>
      <c r="AC664" s="85"/>
      <c r="AD664" s="85"/>
      <c r="AE664" s="85"/>
      <c r="AF664" s="85"/>
      <c r="AG664" s="85"/>
    </row>
    <row r="665" spans="1:33" ht="14" x14ac:dyDescent="0.15">
      <c r="A665" s="96" t="s">
        <v>561</v>
      </c>
      <c r="B665" s="96" t="s">
        <v>562</v>
      </c>
      <c r="C665" s="96" t="s">
        <v>189</v>
      </c>
      <c r="D665" s="96" t="s">
        <v>37</v>
      </c>
      <c r="E665" s="30" t="str">
        <f t="shared" si="0"/>
        <v>中國</v>
      </c>
      <c r="F665" s="30" t="str">
        <f t="shared" si="1"/>
        <v>國內講座國籍中國</v>
      </c>
      <c r="G665" s="30" t="s">
        <v>4253</v>
      </c>
      <c r="H665" s="30" t="str">
        <f t="shared" si="2"/>
        <v>中文</v>
      </c>
      <c r="I665" s="30" t="s">
        <v>86</v>
      </c>
      <c r="J665" s="30" t="s">
        <v>32</v>
      </c>
      <c r="K665" s="96" t="s">
        <v>2203</v>
      </c>
      <c r="L665" s="96" t="s">
        <v>3332</v>
      </c>
      <c r="M665" s="96" t="s">
        <v>2206</v>
      </c>
      <c r="N665" s="41" t="s">
        <v>4971</v>
      </c>
      <c r="O665" s="205" t="str">
        <f t="shared" si="3"/>
        <v>https://ioh.tw/talks/東吳大學會計系-田佳宸-angela-tian-tw-study-scu-bde-cn</v>
      </c>
      <c r="P665" s="54" t="s">
        <v>4972</v>
      </c>
      <c r="Q665" s="214" t="s">
        <v>4973</v>
      </c>
      <c r="R665" s="96"/>
      <c r="S665" s="47"/>
      <c r="T665" s="36" t="str">
        <f t="shared" si="4"/>
        <v>OK</v>
      </c>
      <c r="U665" s="85"/>
      <c r="V665" s="85"/>
      <c r="W665" s="85"/>
      <c r="X665" s="85"/>
      <c r="Y665" s="49"/>
      <c r="Z665" s="96" t="s">
        <v>1034</v>
      </c>
      <c r="AA665" s="51" t="s">
        <v>140</v>
      </c>
      <c r="AB665" s="51" t="s">
        <v>86</v>
      </c>
      <c r="AC665" s="85"/>
      <c r="AD665" s="85"/>
      <c r="AE665" s="85"/>
      <c r="AF665" s="85"/>
      <c r="AG665" s="85"/>
    </row>
    <row r="666" spans="1:33" ht="14" x14ac:dyDescent="0.15">
      <c r="A666" s="96" t="s">
        <v>679</v>
      </c>
      <c r="B666" s="96" t="s">
        <v>681</v>
      </c>
      <c r="C666" s="96" t="s">
        <v>189</v>
      </c>
      <c r="D666" s="96" t="s">
        <v>37</v>
      </c>
      <c r="E666" s="30" t="str">
        <f t="shared" si="0"/>
        <v>台灣</v>
      </c>
      <c r="F666" s="30" t="str">
        <f t="shared" si="1"/>
        <v>國內講座國籍台灣</v>
      </c>
      <c r="G666" s="30" t="s">
        <v>73</v>
      </c>
      <c r="H666" s="30" t="str">
        <f t="shared" si="2"/>
        <v>中文</v>
      </c>
      <c r="I666" s="30" t="s">
        <v>86</v>
      </c>
      <c r="J666" s="30" t="s">
        <v>32</v>
      </c>
      <c r="K666" s="96" t="s">
        <v>2040</v>
      </c>
      <c r="L666" s="96" t="s">
        <v>4054</v>
      </c>
      <c r="M666" s="96" t="s">
        <v>2041</v>
      </c>
      <c r="N666" s="41" t="s">
        <v>4974</v>
      </c>
      <c r="O666" s="205" t="str">
        <f t="shared" si="3"/>
        <v>https://ioh.tw/talks/高醫牙醫系-范容瑛-joan-fan-tw-study-kmu-bde</v>
      </c>
      <c r="P666" s="152" t="s">
        <v>4975</v>
      </c>
      <c r="Q666" s="60" t="s">
        <v>4976</v>
      </c>
      <c r="R666" s="85"/>
      <c r="S666" s="47"/>
      <c r="T666" s="36" t="str">
        <f t="shared" si="4"/>
        <v>OK</v>
      </c>
      <c r="U666" s="85"/>
      <c r="V666" s="96">
        <v>1</v>
      </c>
      <c r="W666" s="85"/>
      <c r="X666" s="85"/>
      <c r="Y666" s="49"/>
      <c r="Z666" s="96" t="s">
        <v>2346</v>
      </c>
      <c r="AA666" s="51" t="s">
        <v>140</v>
      </c>
      <c r="AB666" s="51" t="s">
        <v>86</v>
      </c>
      <c r="AC666" s="85"/>
      <c r="AD666" s="85"/>
      <c r="AE666" s="85"/>
      <c r="AF666" s="85"/>
      <c r="AG666" s="85"/>
    </row>
    <row r="667" spans="1:33" ht="14" x14ac:dyDescent="0.15">
      <c r="A667" s="96" t="s">
        <v>1594</v>
      </c>
      <c r="B667" s="96" t="s">
        <v>1595</v>
      </c>
      <c r="C667" s="96" t="s">
        <v>189</v>
      </c>
      <c r="D667" s="96" t="s">
        <v>37</v>
      </c>
      <c r="E667" s="30" t="str">
        <f t="shared" si="0"/>
        <v>台灣</v>
      </c>
      <c r="F667" s="30" t="str">
        <f t="shared" si="1"/>
        <v>國內講座國籍台灣</v>
      </c>
      <c r="G667" s="30" t="s">
        <v>73</v>
      </c>
      <c r="H667" s="30" t="str">
        <f t="shared" si="2"/>
        <v>中文</v>
      </c>
      <c r="I667" s="30" t="s">
        <v>86</v>
      </c>
      <c r="J667" s="30" t="s">
        <v>32</v>
      </c>
      <c r="K667" s="96" t="s">
        <v>4977</v>
      </c>
      <c r="L667" s="96" t="s">
        <v>3851</v>
      </c>
      <c r="M667" s="96" t="s">
        <v>437</v>
      </c>
      <c r="N667" s="53" t="s">
        <v>4978</v>
      </c>
      <c r="O667" s="205" t="str">
        <f t="shared" si="3"/>
        <v>https://ioh.tw/talks/大同大學資訊經營學系-黃筠-yun-huang-tw-study-ttu-bde</v>
      </c>
      <c r="P667" s="152" t="s">
        <v>4979</v>
      </c>
      <c r="Q667" s="60" t="s">
        <v>4980</v>
      </c>
      <c r="R667" s="85"/>
      <c r="S667" s="47"/>
      <c r="T667" s="36" t="str">
        <f t="shared" si="4"/>
        <v>OK</v>
      </c>
      <c r="U667" s="85"/>
      <c r="V667" s="85"/>
      <c r="W667" s="85"/>
      <c r="X667" s="85"/>
      <c r="Y667" s="49"/>
      <c r="Z667" s="96" t="s">
        <v>609</v>
      </c>
      <c r="AA667" s="51" t="s">
        <v>140</v>
      </c>
      <c r="AB667" s="51" t="s">
        <v>86</v>
      </c>
      <c r="AC667" s="85"/>
      <c r="AD667" s="85"/>
      <c r="AE667" s="85"/>
      <c r="AF667" s="85"/>
      <c r="AG667" s="85"/>
    </row>
    <row r="668" spans="1:33" ht="14" x14ac:dyDescent="0.15">
      <c r="A668" s="96" t="s">
        <v>1810</v>
      </c>
      <c r="B668" s="96" t="s">
        <v>1811</v>
      </c>
      <c r="C668" s="96" t="s">
        <v>189</v>
      </c>
      <c r="D668" s="96" t="s">
        <v>37</v>
      </c>
      <c r="E668" s="30" t="str">
        <f t="shared" si="0"/>
        <v>台灣</v>
      </c>
      <c r="F668" s="30" t="str">
        <f t="shared" si="1"/>
        <v>國內講座國籍台灣</v>
      </c>
      <c r="G668" s="30" t="s">
        <v>73</v>
      </c>
      <c r="H668" s="30" t="str">
        <f t="shared" si="2"/>
        <v>中文</v>
      </c>
      <c r="I668" s="30" t="s">
        <v>86</v>
      </c>
      <c r="J668" s="30" t="s">
        <v>32</v>
      </c>
      <c r="K668" s="96" t="s">
        <v>3179</v>
      </c>
      <c r="L668" s="96" t="s">
        <v>4452</v>
      </c>
      <c r="M668" s="96" t="s">
        <v>1589</v>
      </c>
      <c r="N668" s="41" t="s">
        <v>4981</v>
      </c>
      <c r="O668" s="205" t="str">
        <f t="shared" si="3"/>
        <v>https://ioh.tw/talks/淡江中文系-陳韻心-yu-sin-chen-tw-study-tku-bde</v>
      </c>
      <c r="P668" s="152" t="s">
        <v>4982</v>
      </c>
      <c r="Q668" s="215" t="s">
        <v>4983</v>
      </c>
      <c r="R668" s="85"/>
      <c r="S668" s="47"/>
      <c r="T668" s="36" t="str">
        <f t="shared" si="4"/>
        <v>OK</v>
      </c>
      <c r="U668" s="85"/>
      <c r="V668" s="85"/>
      <c r="W668" s="85"/>
      <c r="X668" s="85"/>
      <c r="Y668" s="49"/>
      <c r="Z668" s="96" t="s">
        <v>1840</v>
      </c>
      <c r="AA668" s="51" t="s">
        <v>140</v>
      </c>
      <c r="AB668" s="51" t="s">
        <v>86</v>
      </c>
      <c r="AC668" s="85"/>
      <c r="AD668" s="85"/>
      <c r="AE668" s="85"/>
      <c r="AF668" s="85"/>
      <c r="AG668" s="85"/>
    </row>
    <row r="669" spans="1:33" ht="14" x14ac:dyDescent="0.15">
      <c r="A669" s="96" t="s">
        <v>1545</v>
      </c>
      <c r="B669" s="96" t="s">
        <v>1546</v>
      </c>
      <c r="C669" s="96" t="s">
        <v>189</v>
      </c>
      <c r="D669" s="96" t="s">
        <v>37</v>
      </c>
      <c r="E669" s="30" t="str">
        <f t="shared" si="0"/>
        <v>台灣</v>
      </c>
      <c r="F669" s="30" t="str">
        <f t="shared" si="1"/>
        <v>國內講座國籍台灣</v>
      </c>
      <c r="G669" s="30" t="s">
        <v>73</v>
      </c>
      <c r="H669" s="30" t="str">
        <f t="shared" si="2"/>
        <v>中文</v>
      </c>
      <c r="I669" s="30" t="s">
        <v>86</v>
      </c>
      <c r="J669" s="30" t="s">
        <v>32</v>
      </c>
      <c r="K669" s="96" t="s">
        <v>1856</v>
      </c>
      <c r="L669" s="96" t="s">
        <v>2685</v>
      </c>
      <c r="M669" s="96" t="s">
        <v>1858</v>
      </c>
      <c r="N669" s="53" t="s">
        <v>4984</v>
      </c>
      <c r="O669" s="205" t="str">
        <f t="shared" si="3"/>
        <v>https://ioh.tw/talks/中原大學化學系-潘韋儒-wei-ru-pan-tw-study-cycu-bde</v>
      </c>
      <c r="P669" s="152" t="s">
        <v>4985</v>
      </c>
      <c r="Q669" s="60" t="s">
        <v>4986</v>
      </c>
      <c r="R669" s="96"/>
      <c r="S669" s="47"/>
      <c r="T669" s="36" t="str">
        <f t="shared" si="4"/>
        <v>OK</v>
      </c>
      <c r="U669" s="85"/>
      <c r="V669" s="85"/>
      <c r="W669" s="85"/>
      <c r="X669" s="85"/>
      <c r="Y669" s="49"/>
      <c r="Z669" s="96" t="s">
        <v>3233</v>
      </c>
      <c r="AA669" s="51" t="s">
        <v>140</v>
      </c>
      <c r="AB669" s="51" t="s">
        <v>86</v>
      </c>
      <c r="AC669" s="85"/>
      <c r="AD669" s="85"/>
      <c r="AE669" s="85"/>
      <c r="AF669" s="85"/>
      <c r="AG669" s="85"/>
    </row>
    <row r="670" spans="1:33" ht="14" x14ac:dyDescent="0.15">
      <c r="A670" s="96" t="s">
        <v>1658</v>
      </c>
      <c r="B670" s="96" t="s">
        <v>1659</v>
      </c>
      <c r="C670" s="96" t="s">
        <v>189</v>
      </c>
      <c r="D670" s="96" t="s">
        <v>37</v>
      </c>
      <c r="E670" s="30" t="str">
        <f t="shared" si="0"/>
        <v>台灣</v>
      </c>
      <c r="F670" s="30" t="str">
        <f t="shared" si="1"/>
        <v>國內講座國籍台灣</v>
      </c>
      <c r="G670" s="30" t="s">
        <v>73</v>
      </c>
      <c r="H670" s="30" t="str">
        <f t="shared" si="2"/>
        <v>中文</v>
      </c>
      <c r="I670" s="30" t="s">
        <v>86</v>
      </c>
      <c r="J670" s="30" t="s">
        <v>32</v>
      </c>
      <c r="K670" s="96" t="s">
        <v>3328</v>
      </c>
      <c r="L670" s="96" t="s">
        <v>4987</v>
      </c>
      <c r="M670" s="96" t="s">
        <v>1693</v>
      </c>
      <c r="N670" s="41" t="s">
        <v>4988</v>
      </c>
      <c r="O670" s="205" t="str">
        <f t="shared" si="3"/>
        <v>https://ioh.tw/talks/中央大氣系-張育安-andy-chang-tw-study-ncu-bde</v>
      </c>
      <c r="P670" s="152" t="s">
        <v>4989</v>
      </c>
      <c r="Q670" s="215" t="s">
        <v>4990</v>
      </c>
      <c r="R670" s="96"/>
      <c r="S670" s="47"/>
      <c r="T670" s="36" t="str">
        <f t="shared" si="4"/>
        <v>OK</v>
      </c>
      <c r="U670" s="85"/>
      <c r="V670" s="85"/>
      <c r="W670" s="85"/>
      <c r="X670" s="85"/>
      <c r="Y670" s="49"/>
      <c r="Z670" s="96" t="s">
        <v>4387</v>
      </c>
      <c r="AA670" s="51" t="s">
        <v>140</v>
      </c>
      <c r="AB670" s="51" t="s">
        <v>86</v>
      </c>
      <c r="AC670" s="85"/>
      <c r="AD670" s="85"/>
      <c r="AE670" s="85"/>
      <c r="AF670" s="85"/>
      <c r="AG670" s="85"/>
    </row>
    <row r="671" spans="1:33" ht="14" x14ac:dyDescent="0.15">
      <c r="A671" s="96" t="s">
        <v>1561</v>
      </c>
      <c r="B671" s="96" t="s">
        <v>1562</v>
      </c>
      <c r="C671" s="96" t="s">
        <v>189</v>
      </c>
      <c r="D671" s="96" t="s">
        <v>37</v>
      </c>
      <c r="E671" s="30" t="str">
        <f t="shared" si="0"/>
        <v>澳門</v>
      </c>
      <c r="F671" s="30" t="str">
        <f t="shared" si="1"/>
        <v>國內講座國籍澳門</v>
      </c>
      <c r="G671" s="30" t="s">
        <v>2463</v>
      </c>
      <c r="H671" s="30" t="str">
        <f t="shared" si="2"/>
        <v>廣東語</v>
      </c>
      <c r="I671" s="30" t="s">
        <v>352</v>
      </c>
      <c r="J671" s="30" t="s">
        <v>32</v>
      </c>
      <c r="K671" s="96" t="s">
        <v>1980</v>
      </c>
      <c r="L671" s="96" t="s">
        <v>4991</v>
      </c>
      <c r="M671" s="96" t="s">
        <v>1981</v>
      </c>
      <c r="N671" s="41" t="s">
        <v>4992</v>
      </c>
      <c r="O671" s="205" t="str">
        <f t="shared" si="3"/>
        <v>https://ioh.tw/talks/study-in-taiwan-冼婷婷-teng-teng-sin-tw-study-ndhu-bde-mo</v>
      </c>
      <c r="P671" s="152" t="s">
        <v>4993</v>
      </c>
      <c r="Q671" s="214" t="s">
        <v>4994</v>
      </c>
      <c r="R671" s="96"/>
      <c r="S671" s="47"/>
      <c r="T671" s="36" t="str">
        <f t="shared" si="4"/>
        <v>OK</v>
      </c>
      <c r="U671" s="85"/>
      <c r="V671" s="85"/>
      <c r="W671" s="85"/>
      <c r="X671" s="85"/>
      <c r="Y671" s="49"/>
      <c r="Z671" s="96" t="s">
        <v>4687</v>
      </c>
      <c r="AA671" s="51" t="s">
        <v>140</v>
      </c>
      <c r="AB671" s="51" t="s">
        <v>86</v>
      </c>
      <c r="AC671" s="85"/>
      <c r="AD671" s="85"/>
      <c r="AE671" s="85"/>
      <c r="AF671" s="85"/>
      <c r="AG671" s="85"/>
    </row>
    <row r="672" spans="1:33" ht="14" x14ac:dyDescent="0.15">
      <c r="A672" s="96" t="s">
        <v>143</v>
      </c>
      <c r="B672" s="96" t="s">
        <v>144</v>
      </c>
      <c r="C672" s="96" t="s">
        <v>189</v>
      </c>
      <c r="D672" s="96" t="s">
        <v>37</v>
      </c>
      <c r="E672" s="30" t="str">
        <f t="shared" si="0"/>
        <v>台灣</v>
      </c>
      <c r="F672" s="30" t="str">
        <f t="shared" si="1"/>
        <v>國內講座國籍台灣</v>
      </c>
      <c r="G672" s="30" t="s">
        <v>73</v>
      </c>
      <c r="H672" s="30" t="str">
        <f t="shared" si="2"/>
        <v>中文</v>
      </c>
      <c r="I672" s="30" t="s">
        <v>86</v>
      </c>
      <c r="J672" s="30" t="s">
        <v>32</v>
      </c>
      <c r="K672" s="96" t="s">
        <v>2766</v>
      </c>
      <c r="L672" s="96" t="s">
        <v>3550</v>
      </c>
      <c r="M672" s="96" t="s">
        <v>989</v>
      </c>
      <c r="N672" s="41" t="s">
        <v>4995</v>
      </c>
      <c r="O672" s="205" t="str">
        <f t="shared" si="3"/>
        <v>https://ioh.tw/talks/成大醫學系-林協霆-hsieh-ting-lin-tw-study-ncku-bde</v>
      </c>
      <c r="P672" s="152" t="s">
        <v>4996</v>
      </c>
      <c r="Q672" s="215" t="s">
        <v>4997</v>
      </c>
      <c r="R672" s="85"/>
      <c r="S672" s="47"/>
      <c r="T672" s="36" t="str">
        <f t="shared" si="4"/>
        <v>OK</v>
      </c>
      <c r="U672" s="85"/>
      <c r="V672" s="85"/>
      <c r="W672" s="85"/>
      <c r="X672" s="85"/>
      <c r="Y672" s="49"/>
      <c r="Z672" s="96" t="s">
        <v>4998</v>
      </c>
      <c r="AA672" s="51" t="s">
        <v>140</v>
      </c>
      <c r="AB672" s="51" t="s">
        <v>86</v>
      </c>
      <c r="AC672" s="85"/>
      <c r="AD672" s="85"/>
      <c r="AE672" s="85"/>
      <c r="AF672" s="85"/>
      <c r="AG672" s="85"/>
    </row>
    <row r="673" spans="1:33" ht="14" x14ac:dyDescent="0.15">
      <c r="A673" s="96" t="s">
        <v>1561</v>
      </c>
      <c r="B673" s="96" t="s">
        <v>1562</v>
      </c>
      <c r="C673" s="96" t="s">
        <v>189</v>
      </c>
      <c r="D673" s="96" t="s">
        <v>37</v>
      </c>
      <c r="E673" s="30" t="str">
        <f t="shared" si="0"/>
        <v>台灣</v>
      </c>
      <c r="F673" s="30" t="str">
        <f t="shared" si="1"/>
        <v>國內講座國籍台灣</v>
      </c>
      <c r="G673" s="30" t="s">
        <v>73</v>
      </c>
      <c r="H673" s="30" t="str">
        <f t="shared" si="2"/>
        <v>中文</v>
      </c>
      <c r="I673" s="30" t="s">
        <v>86</v>
      </c>
      <c r="J673" s="30" t="s">
        <v>32</v>
      </c>
      <c r="K673" s="96" t="s">
        <v>743</v>
      </c>
      <c r="L673" s="96" t="s">
        <v>4999</v>
      </c>
      <c r="M673" s="96" t="s">
        <v>746</v>
      </c>
      <c r="N673" s="41" t="s">
        <v>5000</v>
      </c>
      <c r="O673" s="205" t="str">
        <f t="shared" si="3"/>
        <v>https://ioh.tw/talks/東華資工系-彭晧恩-howard-peng-tw-study-ndhu-bde</v>
      </c>
      <c r="P673" s="152" t="s">
        <v>5001</v>
      </c>
      <c r="Q673" s="214" t="s">
        <v>5002</v>
      </c>
      <c r="R673" s="96"/>
      <c r="S673" s="47"/>
      <c r="T673" s="36" t="str">
        <f t="shared" si="4"/>
        <v>OK</v>
      </c>
      <c r="U673" s="85"/>
      <c r="V673" s="85"/>
      <c r="W673" s="85"/>
      <c r="X673" s="85"/>
      <c r="Y673" s="49"/>
      <c r="Z673" s="96" t="s">
        <v>4707</v>
      </c>
      <c r="AA673" s="51" t="s">
        <v>140</v>
      </c>
      <c r="AB673" s="51" t="s">
        <v>86</v>
      </c>
      <c r="AC673" s="85"/>
      <c r="AD673" s="85"/>
      <c r="AE673" s="85"/>
      <c r="AF673" s="85"/>
      <c r="AG673" s="85"/>
    </row>
    <row r="674" spans="1:33" ht="14" x14ac:dyDescent="0.15">
      <c r="A674" s="96" t="s">
        <v>803</v>
      </c>
      <c r="B674" s="96" t="s">
        <v>804</v>
      </c>
      <c r="C674" s="96" t="s">
        <v>189</v>
      </c>
      <c r="D674" s="96" t="s">
        <v>37</v>
      </c>
      <c r="E674" s="30" t="str">
        <f t="shared" si="0"/>
        <v>台灣</v>
      </c>
      <c r="F674" s="30" t="str">
        <f t="shared" si="1"/>
        <v>國內講座國籍台灣</v>
      </c>
      <c r="G674" s="30" t="s">
        <v>73</v>
      </c>
      <c r="H674" s="30" t="str">
        <f t="shared" si="2"/>
        <v>中文</v>
      </c>
      <c r="I674" s="30" t="s">
        <v>86</v>
      </c>
      <c r="J674" s="30" t="s">
        <v>32</v>
      </c>
      <c r="K674" s="96" t="s">
        <v>5003</v>
      </c>
      <c r="L674" s="96" t="s">
        <v>5004</v>
      </c>
      <c r="M674" s="96" t="s">
        <v>5005</v>
      </c>
      <c r="N674" s="57" t="s">
        <v>5006</v>
      </c>
      <c r="O674" s="205" t="str">
        <f t="shared" si="3"/>
        <v>https://ioh.tw/talks/屏東科技大學時尚設計與管理系-李菱-ling-lee-tw-study-npust-bde</v>
      </c>
      <c r="P674" s="152" t="s">
        <v>5007</v>
      </c>
      <c r="Q674" s="214" t="s">
        <v>5008</v>
      </c>
      <c r="R674" s="96"/>
      <c r="S674" s="47"/>
      <c r="T674" s="36" t="str">
        <f t="shared" si="4"/>
        <v>OK</v>
      </c>
      <c r="U674" s="85"/>
      <c r="V674" s="85"/>
      <c r="W674" s="85"/>
      <c r="X674" s="85"/>
      <c r="Y674" s="49"/>
      <c r="Z674" s="96" t="s">
        <v>5009</v>
      </c>
      <c r="AA674" s="51" t="s">
        <v>140</v>
      </c>
      <c r="AB674" s="51" t="s">
        <v>86</v>
      </c>
      <c r="AC674" s="85"/>
      <c r="AD674" s="85"/>
      <c r="AE674" s="85"/>
      <c r="AF674" s="85"/>
      <c r="AG674" s="85"/>
    </row>
    <row r="675" spans="1:33" ht="14" x14ac:dyDescent="0.15">
      <c r="A675" s="96" t="s">
        <v>1578</v>
      </c>
      <c r="B675" s="96" t="s">
        <v>1579</v>
      </c>
      <c r="C675" s="96" t="s">
        <v>189</v>
      </c>
      <c r="D675" s="96" t="s">
        <v>37</v>
      </c>
      <c r="E675" s="30" t="str">
        <f t="shared" si="0"/>
        <v>台灣</v>
      </c>
      <c r="F675" s="30" t="str">
        <f t="shared" si="1"/>
        <v>國內講座國籍台灣</v>
      </c>
      <c r="G675" s="30" t="s">
        <v>73</v>
      </c>
      <c r="H675" s="30" t="str">
        <f t="shared" si="2"/>
        <v>中文</v>
      </c>
      <c r="I675" s="30" t="s">
        <v>86</v>
      </c>
      <c r="J675" s="30" t="s">
        <v>32</v>
      </c>
      <c r="K675" s="96" t="s">
        <v>5010</v>
      </c>
      <c r="L675" s="96" t="s">
        <v>3829</v>
      </c>
      <c r="M675" s="96" t="s">
        <v>5011</v>
      </c>
      <c r="N675" s="53" t="s">
        <v>5012</v>
      </c>
      <c r="O675" s="205" t="str">
        <f t="shared" si="3"/>
        <v>https://ioh.tw/talks/長榮大學健康產業發展學士學位學程-林姿儀-minna-lin-tw-study-cjcu-bde</v>
      </c>
      <c r="P675" s="152" t="s">
        <v>5013</v>
      </c>
      <c r="Q675" s="60" t="s">
        <v>5014</v>
      </c>
      <c r="R675" s="85"/>
      <c r="S675" s="47"/>
      <c r="T675" s="36" t="str">
        <f t="shared" si="4"/>
        <v>OK</v>
      </c>
      <c r="U675" s="85"/>
      <c r="V675" s="85"/>
      <c r="W675" s="85"/>
      <c r="X675" s="85"/>
      <c r="Y675" s="49"/>
      <c r="Z675" s="96" t="s">
        <v>3337</v>
      </c>
      <c r="AA675" s="51" t="s">
        <v>140</v>
      </c>
      <c r="AB675" s="51" t="s">
        <v>86</v>
      </c>
      <c r="AC675" s="85"/>
      <c r="AD675" s="85"/>
      <c r="AE675" s="85"/>
      <c r="AF675" s="85"/>
      <c r="AG675" s="85"/>
    </row>
    <row r="676" spans="1:33" ht="14" x14ac:dyDescent="0.15">
      <c r="A676" s="96" t="s">
        <v>1889</v>
      </c>
      <c r="B676" s="96" t="s">
        <v>1890</v>
      </c>
      <c r="C676" s="96" t="s">
        <v>189</v>
      </c>
      <c r="D676" s="96" t="s">
        <v>37</v>
      </c>
      <c r="E676" s="30" t="str">
        <f t="shared" si="0"/>
        <v>台灣</v>
      </c>
      <c r="F676" s="30" t="str">
        <f t="shared" si="1"/>
        <v>國內講座國籍台灣</v>
      </c>
      <c r="G676" s="30" t="s">
        <v>73</v>
      </c>
      <c r="H676" s="30" t="str">
        <f t="shared" si="2"/>
        <v>中文</v>
      </c>
      <c r="I676" s="30" t="s">
        <v>86</v>
      </c>
      <c r="J676" s="30" t="s">
        <v>32</v>
      </c>
      <c r="K676" s="96" t="s">
        <v>3894</v>
      </c>
      <c r="L676" s="96" t="s">
        <v>3066</v>
      </c>
      <c r="M676" s="96" t="s">
        <v>3520</v>
      </c>
      <c r="N676" s="53" t="s">
        <v>5015</v>
      </c>
      <c r="O676" s="205" t="str">
        <f t="shared" si="3"/>
        <v>https://ioh.tw/talks/台科工管系-張維家-wesley-chang-tw-study-ntust-bde</v>
      </c>
      <c r="P676" s="227" t="s">
        <v>5016</v>
      </c>
      <c r="Q676" s="214" t="s">
        <v>5017</v>
      </c>
      <c r="R676" s="96"/>
      <c r="S676" s="47"/>
      <c r="T676" s="36" t="str">
        <f t="shared" si="4"/>
        <v>OK</v>
      </c>
      <c r="U676" s="85"/>
      <c r="V676" s="85"/>
      <c r="W676" s="85"/>
      <c r="X676" s="85"/>
      <c r="Y676" s="49"/>
      <c r="Z676" s="96" t="s">
        <v>4999</v>
      </c>
      <c r="AA676" s="51" t="s">
        <v>140</v>
      </c>
      <c r="AB676" s="51" t="s">
        <v>86</v>
      </c>
      <c r="AC676" s="85"/>
      <c r="AD676" s="85"/>
      <c r="AE676" s="85"/>
      <c r="AF676" s="85"/>
      <c r="AG676" s="85"/>
    </row>
    <row r="677" spans="1:33" ht="14" x14ac:dyDescent="0.15">
      <c r="A677" s="96" t="s">
        <v>5018</v>
      </c>
      <c r="B677" s="96" t="s">
        <v>5019</v>
      </c>
      <c r="C677" s="96" t="s">
        <v>189</v>
      </c>
      <c r="D677" s="96" t="s">
        <v>37</v>
      </c>
      <c r="E677" s="30" t="str">
        <f t="shared" si="0"/>
        <v>台灣</v>
      </c>
      <c r="F677" s="30" t="str">
        <f t="shared" si="1"/>
        <v>國內講座國籍台灣</v>
      </c>
      <c r="G677" s="30" t="s">
        <v>73</v>
      </c>
      <c r="H677" s="30" t="str">
        <f t="shared" si="2"/>
        <v>中文</v>
      </c>
      <c r="I677" s="30" t="s">
        <v>86</v>
      </c>
      <c r="J677" s="30" t="s">
        <v>32</v>
      </c>
      <c r="K677" s="96" t="s">
        <v>5020</v>
      </c>
      <c r="L677" s="96" t="s">
        <v>4337</v>
      </c>
      <c r="M677" s="96" t="s">
        <v>5021</v>
      </c>
      <c r="N677" s="228" t="s">
        <v>5022</v>
      </c>
      <c r="O677" s="205" t="str">
        <f t="shared" si="3"/>
        <v>https://ioh.tw/talks/台北海洋技術學院海洋運動休閒系-何翰宗-han-tsung-ho-tw-study-tcmt-bde</v>
      </c>
      <c r="P677" s="152" t="s">
        <v>5023</v>
      </c>
      <c r="Q677" s="60" t="s">
        <v>5024</v>
      </c>
      <c r="R677" s="85"/>
      <c r="S677" s="47"/>
      <c r="T677" s="36" t="str">
        <f t="shared" si="4"/>
        <v>OK</v>
      </c>
      <c r="U677" s="85"/>
      <c r="V677" s="85"/>
      <c r="W677" s="85"/>
      <c r="X677" s="85"/>
      <c r="Y677" s="49"/>
      <c r="Z677" s="96" t="s">
        <v>5025</v>
      </c>
      <c r="AA677" s="51" t="s">
        <v>140</v>
      </c>
      <c r="AB677" s="51" t="s">
        <v>86</v>
      </c>
      <c r="AC677" s="85"/>
      <c r="AD677" s="85"/>
      <c r="AE677" s="85"/>
      <c r="AF677" s="85"/>
      <c r="AG677" s="85"/>
    </row>
    <row r="678" spans="1:33" ht="14" x14ac:dyDescent="0.15">
      <c r="A678" s="96" t="s">
        <v>1742</v>
      </c>
      <c r="B678" s="96" t="s">
        <v>1743</v>
      </c>
      <c r="C678" s="96" t="s">
        <v>189</v>
      </c>
      <c r="D678" s="96" t="s">
        <v>37</v>
      </c>
      <c r="E678" s="30" t="str">
        <f t="shared" si="0"/>
        <v>台灣</v>
      </c>
      <c r="F678" s="30" t="str">
        <f t="shared" si="1"/>
        <v>國內講座國籍台灣</v>
      </c>
      <c r="G678" s="30" t="s">
        <v>73</v>
      </c>
      <c r="H678" s="30" t="str">
        <f t="shared" si="2"/>
        <v>中文</v>
      </c>
      <c r="I678" s="30" t="s">
        <v>86</v>
      </c>
      <c r="J678" s="30" t="s">
        <v>32</v>
      </c>
      <c r="K678" s="96" t="s">
        <v>1660</v>
      </c>
      <c r="L678" s="96" t="s">
        <v>2370</v>
      </c>
      <c r="M678" s="96" t="s">
        <v>3324</v>
      </c>
      <c r="N678" s="53" t="s">
        <v>5026</v>
      </c>
      <c r="O678" s="205" t="str">
        <f t="shared" si="3"/>
        <v>https://ioh.tw/talks/中山物理系-詹詠翔-yung-hsiang-chan-tw-study-nsysu-bde</v>
      </c>
      <c r="P678" s="152" t="s">
        <v>5027</v>
      </c>
      <c r="Q678" s="214" t="s">
        <v>5028</v>
      </c>
      <c r="R678" s="96"/>
      <c r="S678" s="47"/>
      <c r="T678" s="36" t="str">
        <f t="shared" si="4"/>
        <v>OK</v>
      </c>
      <c r="U678" s="85"/>
      <c r="V678" s="85"/>
      <c r="W678" s="85"/>
      <c r="X678" s="85"/>
      <c r="Y678" s="49"/>
      <c r="Z678" s="96" t="s">
        <v>3199</v>
      </c>
      <c r="AA678" s="51" t="s">
        <v>140</v>
      </c>
      <c r="AB678" s="51" t="s">
        <v>86</v>
      </c>
      <c r="AC678" s="85"/>
      <c r="AD678" s="85"/>
      <c r="AE678" s="85"/>
      <c r="AF678" s="85"/>
      <c r="AG678" s="85"/>
    </row>
    <row r="679" spans="1:33" ht="14" x14ac:dyDescent="0.15">
      <c r="A679" s="96" t="s">
        <v>1578</v>
      </c>
      <c r="B679" s="96" t="s">
        <v>1579</v>
      </c>
      <c r="C679" s="96" t="s">
        <v>189</v>
      </c>
      <c r="D679" s="96" t="s">
        <v>37</v>
      </c>
      <c r="E679" s="30" t="str">
        <f t="shared" si="0"/>
        <v>澳門</v>
      </c>
      <c r="F679" s="30" t="str">
        <f t="shared" si="1"/>
        <v>國內講座國籍澳門</v>
      </c>
      <c r="G679" s="30" t="s">
        <v>2463</v>
      </c>
      <c r="H679" s="30" t="str">
        <f t="shared" si="2"/>
        <v>廣東語</v>
      </c>
      <c r="I679" s="30" t="s">
        <v>352</v>
      </c>
      <c r="J679" s="30" t="s">
        <v>32</v>
      </c>
      <c r="K679" s="96" t="s">
        <v>225</v>
      </c>
      <c r="L679" s="96" t="s">
        <v>3771</v>
      </c>
      <c r="M679" s="96" t="s">
        <v>3651</v>
      </c>
      <c r="N679" s="41" t="s">
        <v>5029</v>
      </c>
      <c r="O679" s="205" t="str">
        <f t="shared" si="3"/>
        <v>https://ioh.tw/talks/study-in-taiwan-蔡安琳-on-lam-choi-tw-study-cjcu-bde-mo</v>
      </c>
      <c r="P679" s="152" t="s">
        <v>5030</v>
      </c>
      <c r="Q679" s="60" t="s">
        <v>5031</v>
      </c>
      <c r="R679" s="96"/>
      <c r="S679" s="47"/>
      <c r="T679" s="36" t="str">
        <f t="shared" si="4"/>
        <v>OK</v>
      </c>
      <c r="U679" s="85"/>
      <c r="V679" s="85"/>
      <c r="W679" s="85"/>
      <c r="X679" s="85"/>
      <c r="Y679" s="49"/>
      <c r="Z679" s="96" t="s">
        <v>2565</v>
      </c>
      <c r="AA679" s="51" t="s">
        <v>140</v>
      </c>
      <c r="AB679" s="51" t="s">
        <v>86</v>
      </c>
      <c r="AC679" s="85"/>
      <c r="AD679" s="85"/>
      <c r="AE679" s="85"/>
      <c r="AF679" s="85"/>
      <c r="AG679" s="85"/>
    </row>
    <row r="680" spans="1:33" ht="14" x14ac:dyDescent="0.15">
      <c r="A680" s="206" t="s">
        <v>143</v>
      </c>
      <c r="B680" s="206" t="s">
        <v>144</v>
      </c>
      <c r="C680" s="206" t="s">
        <v>189</v>
      </c>
      <c r="D680" s="206" t="s">
        <v>37</v>
      </c>
      <c r="E680" s="30" t="str">
        <f t="shared" si="0"/>
        <v>台灣</v>
      </c>
      <c r="F680" s="30" t="str">
        <f t="shared" si="1"/>
        <v>國內講座國籍台灣</v>
      </c>
      <c r="G680" s="30" t="s">
        <v>73</v>
      </c>
      <c r="H680" s="30" t="str">
        <f t="shared" si="2"/>
        <v>中文</v>
      </c>
      <c r="I680" s="30" t="s">
        <v>86</v>
      </c>
      <c r="J680" s="30" t="s">
        <v>32</v>
      </c>
      <c r="K680" s="206" t="s">
        <v>5032</v>
      </c>
      <c r="L680" s="206" t="s">
        <v>3513</v>
      </c>
      <c r="M680" s="206" t="s">
        <v>5033</v>
      </c>
      <c r="N680" s="53" t="s">
        <v>5034</v>
      </c>
      <c r="O680" s="209" t="str">
        <f t="shared" si="3"/>
        <v>https://ioh.tw/talks/成大測量系-蔡旻娟-sandy-tsai-tw-study-ncku-bde</v>
      </c>
      <c r="P680" s="122" t="s">
        <v>5035</v>
      </c>
      <c r="Q680" s="212" t="s">
        <v>5036</v>
      </c>
      <c r="R680" s="206"/>
      <c r="S680" s="47"/>
      <c r="T680" s="36" t="str">
        <f t="shared" si="4"/>
        <v>OK</v>
      </c>
      <c r="U680" s="85"/>
      <c r="V680" s="85"/>
      <c r="W680" s="85"/>
      <c r="X680" s="85"/>
      <c r="Y680" s="49"/>
      <c r="Z680" s="96" t="s">
        <v>3597</v>
      </c>
      <c r="AA680" s="51" t="s">
        <v>140</v>
      </c>
      <c r="AB680" s="51" t="s">
        <v>86</v>
      </c>
      <c r="AC680" s="85"/>
      <c r="AD680" s="85"/>
      <c r="AE680" s="85"/>
      <c r="AF680" s="85"/>
      <c r="AG680" s="85"/>
    </row>
    <row r="681" spans="1:33" ht="14" x14ac:dyDescent="0.15">
      <c r="A681" s="96" t="s">
        <v>1180</v>
      </c>
      <c r="B681" s="96" t="s">
        <v>1182</v>
      </c>
      <c r="C681" s="96" t="s">
        <v>189</v>
      </c>
      <c r="D681" s="96" t="s">
        <v>37</v>
      </c>
      <c r="E681" s="30" t="str">
        <f t="shared" si="0"/>
        <v>台灣</v>
      </c>
      <c r="F681" s="30" t="str">
        <f t="shared" si="1"/>
        <v>國內講座國籍台灣</v>
      </c>
      <c r="G681" s="30" t="s">
        <v>73</v>
      </c>
      <c r="H681" s="30" t="str">
        <f t="shared" si="2"/>
        <v>中文</v>
      </c>
      <c r="I681" s="30" t="s">
        <v>86</v>
      </c>
      <c r="J681" s="30" t="s">
        <v>32</v>
      </c>
      <c r="K681" s="96" t="s">
        <v>1400</v>
      </c>
      <c r="L681" s="96" t="s">
        <v>5037</v>
      </c>
      <c r="M681" s="96" t="s">
        <v>5038</v>
      </c>
      <c r="N681" s="41" t="s">
        <v>5039</v>
      </c>
      <c r="O681" s="205" t="str">
        <f t="shared" si="3"/>
        <v>https://ioh.tw/talks/中華大學光機電材料學程-潘柏言-po-yen-pan-tw-study-chu-bde</v>
      </c>
      <c r="P681" s="152" t="s">
        <v>5040</v>
      </c>
      <c r="Q681" s="60" t="s">
        <v>5041</v>
      </c>
      <c r="R681" s="85"/>
      <c r="S681" s="47"/>
      <c r="T681" s="36" t="str">
        <f t="shared" si="4"/>
        <v>OK</v>
      </c>
      <c r="U681" s="85"/>
      <c r="V681" s="85"/>
      <c r="W681" s="85"/>
      <c r="X681" s="85"/>
      <c r="Y681" s="49"/>
      <c r="Z681" s="96" t="s">
        <v>1939</v>
      </c>
      <c r="AA681" s="51" t="s">
        <v>140</v>
      </c>
      <c r="AB681" s="51" t="s">
        <v>86</v>
      </c>
      <c r="AC681" s="85"/>
      <c r="AD681" s="85"/>
      <c r="AE681" s="85"/>
      <c r="AF681" s="85"/>
      <c r="AG681" s="85"/>
    </row>
    <row r="682" spans="1:33" ht="14" x14ac:dyDescent="0.15">
      <c r="A682" s="206" t="s">
        <v>1180</v>
      </c>
      <c r="B682" s="206" t="s">
        <v>1182</v>
      </c>
      <c r="C682" s="206" t="s">
        <v>189</v>
      </c>
      <c r="D682" s="206" t="s">
        <v>37</v>
      </c>
      <c r="E682" s="30" t="str">
        <f t="shared" si="0"/>
        <v>馬來西亞</v>
      </c>
      <c r="F682" s="30" t="str">
        <f t="shared" si="1"/>
        <v>國內講座國籍馬來西亞</v>
      </c>
      <c r="G682" s="30" t="s">
        <v>193</v>
      </c>
      <c r="H682" s="30" t="str">
        <f t="shared" si="2"/>
        <v>中文</v>
      </c>
      <c r="I682" s="30" t="s">
        <v>86</v>
      </c>
      <c r="J682" s="30" t="s">
        <v>32</v>
      </c>
      <c r="K682" s="206" t="s">
        <v>1496</v>
      </c>
      <c r="L682" s="206" t="s">
        <v>4737</v>
      </c>
      <c r="M682" s="206" t="s">
        <v>156</v>
      </c>
      <c r="N682" s="41" t="s">
        <v>5042</v>
      </c>
      <c r="O682" s="209" t="str">
        <f t="shared" si="3"/>
        <v>https://ioh.tw/talks/中華大學建築與都市計畫學系-鄭嫦美-chan-mei-tay-tw-study-chu-bde-my</v>
      </c>
      <c r="P682" s="216" t="s">
        <v>5043</v>
      </c>
      <c r="Q682" s="63" t="s">
        <v>5044</v>
      </c>
      <c r="R682" s="206"/>
      <c r="S682" s="47"/>
      <c r="T682" s="36" t="str">
        <f t="shared" si="4"/>
        <v>OK</v>
      </c>
      <c r="U682" s="85"/>
      <c r="V682" s="85"/>
      <c r="W682" s="85"/>
      <c r="X682" s="85"/>
      <c r="Y682" s="49"/>
      <c r="Z682" s="96" t="s">
        <v>5045</v>
      </c>
      <c r="AA682" s="51" t="s">
        <v>140</v>
      </c>
      <c r="AB682" s="51" t="s">
        <v>86</v>
      </c>
      <c r="AC682" s="85"/>
      <c r="AD682" s="85"/>
      <c r="AE682" s="85"/>
      <c r="AF682" s="85"/>
      <c r="AG682" s="85"/>
    </row>
    <row r="683" spans="1:33" ht="14" x14ac:dyDescent="0.15">
      <c r="A683" s="206" t="s">
        <v>143</v>
      </c>
      <c r="B683" s="206" t="s">
        <v>144</v>
      </c>
      <c r="C683" s="206" t="s">
        <v>189</v>
      </c>
      <c r="D683" s="206" t="s">
        <v>37</v>
      </c>
      <c r="E683" s="30" t="str">
        <f t="shared" si="0"/>
        <v>台灣</v>
      </c>
      <c r="F683" s="30" t="str">
        <f t="shared" si="1"/>
        <v>國內講座國籍台灣</v>
      </c>
      <c r="G683" s="30" t="s">
        <v>73</v>
      </c>
      <c r="H683" s="30" t="str">
        <f t="shared" si="2"/>
        <v>中文</v>
      </c>
      <c r="I683" s="30" t="s">
        <v>86</v>
      </c>
      <c r="J683" s="30" t="s">
        <v>32</v>
      </c>
      <c r="K683" s="206" t="s">
        <v>481</v>
      </c>
      <c r="L683" s="206" t="s">
        <v>3541</v>
      </c>
      <c r="M683" s="206" t="s">
        <v>483</v>
      </c>
      <c r="N683" s="53" t="s">
        <v>5046</v>
      </c>
      <c r="O683" s="209" t="str">
        <f t="shared" si="3"/>
        <v>https://ioh.tw/talks/成大電機系-林聖祐-andy-lin-tw-study-ncku-bde</v>
      </c>
      <c r="P683" s="122" t="s">
        <v>5047</v>
      </c>
      <c r="Q683" s="212" t="s">
        <v>5048</v>
      </c>
      <c r="R683" s="206"/>
      <c r="S683" s="47"/>
      <c r="T683" s="36" t="str">
        <f t="shared" si="4"/>
        <v>OK</v>
      </c>
      <c r="U683" s="85"/>
      <c r="V683" s="85"/>
      <c r="W683" s="85"/>
      <c r="X683" s="85"/>
      <c r="Y683" s="49"/>
      <c r="Z683" s="96" t="s">
        <v>2545</v>
      </c>
      <c r="AA683" s="51" t="s">
        <v>41</v>
      </c>
      <c r="AB683" s="51" t="s">
        <v>352</v>
      </c>
      <c r="AC683" s="85"/>
      <c r="AD683" s="85"/>
      <c r="AE683" s="85"/>
      <c r="AF683" s="85"/>
      <c r="AG683" s="85"/>
    </row>
    <row r="684" spans="1:33" ht="14" x14ac:dyDescent="0.15">
      <c r="A684" s="96" t="s">
        <v>1578</v>
      </c>
      <c r="B684" s="96" t="s">
        <v>1579</v>
      </c>
      <c r="C684" s="96" t="s">
        <v>189</v>
      </c>
      <c r="D684" s="96" t="s">
        <v>37</v>
      </c>
      <c r="E684" s="30" t="str">
        <f t="shared" si="0"/>
        <v>台灣</v>
      </c>
      <c r="F684" s="30" t="str">
        <f t="shared" si="1"/>
        <v>國內講座國籍台灣</v>
      </c>
      <c r="G684" s="30" t="s">
        <v>73</v>
      </c>
      <c r="H684" s="30" t="str">
        <f t="shared" si="2"/>
        <v>中文</v>
      </c>
      <c r="I684" s="30" t="s">
        <v>86</v>
      </c>
      <c r="J684" s="30" t="s">
        <v>32</v>
      </c>
      <c r="K684" s="96" t="s">
        <v>2132</v>
      </c>
      <c r="L684" s="96" t="s">
        <v>3824</v>
      </c>
      <c r="M684" s="96" t="s">
        <v>2134</v>
      </c>
      <c r="N684" s="53" t="s">
        <v>5049</v>
      </c>
      <c r="O684" s="205" t="str">
        <f t="shared" si="3"/>
        <v>https://ioh.tw/talks/長榮大學大傳系-陳弈夙-yi-su-chen-tw-study-cjcu-bde</v>
      </c>
      <c r="P684" s="152" t="s">
        <v>5050</v>
      </c>
      <c r="Q684" s="60" t="s">
        <v>5051</v>
      </c>
      <c r="R684" s="85"/>
      <c r="S684" s="47"/>
      <c r="T684" s="36" t="str">
        <f t="shared" si="4"/>
        <v>OK</v>
      </c>
      <c r="U684" s="85"/>
      <c r="V684" s="85"/>
      <c r="W684" s="85"/>
      <c r="X684" s="85"/>
      <c r="Y684" s="49"/>
      <c r="Z684" s="96" t="s">
        <v>3087</v>
      </c>
      <c r="AA684" s="51" t="s">
        <v>163</v>
      </c>
      <c r="AB684" s="51" t="s">
        <v>86</v>
      </c>
      <c r="AC684" s="85"/>
      <c r="AD684" s="85"/>
      <c r="AE684" s="85"/>
      <c r="AF684" s="85"/>
      <c r="AG684" s="85"/>
    </row>
    <row r="685" spans="1:33" ht="14" x14ac:dyDescent="0.15">
      <c r="A685" s="96" t="s">
        <v>679</v>
      </c>
      <c r="B685" s="96" t="s">
        <v>681</v>
      </c>
      <c r="C685" s="96" t="s">
        <v>59</v>
      </c>
      <c r="D685" s="96" t="s">
        <v>60</v>
      </c>
      <c r="E685" s="30" t="str">
        <f t="shared" si="0"/>
        <v>台灣</v>
      </c>
      <c r="F685" s="30" t="str">
        <f t="shared" si="1"/>
        <v>國內講座國籍台灣</v>
      </c>
      <c r="G685" s="30" t="s">
        <v>73</v>
      </c>
      <c r="H685" s="30" t="str">
        <f t="shared" si="2"/>
        <v>中文</v>
      </c>
      <c r="I685" s="30" t="s">
        <v>86</v>
      </c>
      <c r="J685" s="30" t="s">
        <v>32</v>
      </c>
      <c r="K685" s="96" t="s">
        <v>4149</v>
      </c>
      <c r="L685" s="96" t="s">
        <v>4843</v>
      </c>
      <c r="M685" s="96" t="s">
        <v>4150</v>
      </c>
      <c r="N685" s="127" t="s">
        <v>5052</v>
      </c>
      <c r="O685" s="205" t="str">
        <f t="shared" si="3"/>
        <v>https://ioh.tw/talks/高醫醫管所-林怡潔-yi-chieh-lin-tw-study-kmu-mde</v>
      </c>
      <c r="P685" s="54" t="s">
        <v>5053</v>
      </c>
      <c r="Q685" s="215" t="s">
        <v>5054</v>
      </c>
      <c r="R685" s="85"/>
      <c r="S685" s="47"/>
      <c r="T685" s="36" t="str">
        <f t="shared" si="4"/>
        <v>OK</v>
      </c>
      <c r="U685" s="85"/>
      <c r="V685" s="96">
        <v>1</v>
      </c>
      <c r="W685" s="85"/>
      <c r="X685" s="85"/>
      <c r="Y685" s="49"/>
      <c r="Z685" s="96" t="s">
        <v>4991</v>
      </c>
      <c r="AA685" s="51" t="s">
        <v>41</v>
      </c>
      <c r="AB685" s="51" t="s">
        <v>352</v>
      </c>
      <c r="AC685" s="85"/>
      <c r="AD685" s="85"/>
      <c r="AE685" s="85"/>
      <c r="AF685" s="85"/>
      <c r="AG685" s="85"/>
    </row>
    <row r="686" spans="1:33" ht="14" x14ac:dyDescent="0.15">
      <c r="A686" s="41" t="s">
        <v>894</v>
      </c>
      <c r="B686" s="57" t="s">
        <v>895</v>
      </c>
      <c r="C686" s="41" t="s">
        <v>189</v>
      </c>
      <c r="D686" s="57" t="s">
        <v>37</v>
      </c>
      <c r="E686" s="30" t="str">
        <f t="shared" si="0"/>
        <v>台灣</v>
      </c>
      <c r="F686" s="30" t="str">
        <f t="shared" si="1"/>
        <v>國內講座國籍台灣</v>
      </c>
      <c r="G686" s="30" t="s">
        <v>73</v>
      </c>
      <c r="H686" s="30" t="str">
        <f t="shared" si="2"/>
        <v>中文</v>
      </c>
      <c r="I686" s="30" t="s">
        <v>86</v>
      </c>
      <c r="J686" s="30" t="s">
        <v>32</v>
      </c>
      <c r="K686" s="229" t="s">
        <v>1684</v>
      </c>
      <c r="L686" s="41" t="s">
        <v>5055</v>
      </c>
      <c r="M686" s="230" t="s">
        <v>1686</v>
      </c>
      <c r="N686" s="231" t="s">
        <v>5056</v>
      </c>
      <c r="O686" s="205" t="str">
        <f t="shared" si="3"/>
        <v>https://ioh.tw/talks/台北醫學大學藥學系-陳哲毅-jack-chen-tw-study-tmu-bde</v>
      </c>
      <c r="P686" s="152" t="s">
        <v>5057</v>
      </c>
      <c r="Q686" s="60" t="s">
        <v>5058</v>
      </c>
      <c r="R686" s="85"/>
      <c r="S686" s="47"/>
      <c r="T686" s="36" t="str">
        <f t="shared" si="4"/>
        <v>OK</v>
      </c>
      <c r="U686" s="85"/>
      <c r="V686" s="96">
        <v>1</v>
      </c>
      <c r="W686" s="85"/>
      <c r="X686" s="85"/>
      <c r="Y686" s="49"/>
      <c r="Z686" s="96" t="s">
        <v>2994</v>
      </c>
      <c r="AA686" s="51" t="s">
        <v>41</v>
      </c>
      <c r="AB686" s="51" t="s">
        <v>352</v>
      </c>
      <c r="AC686" s="85"/>
      <c r="AD686" s="85"/>
      <c r="AE686" s="85"/>
      <c r="AF686" s="85"/>
      <c r="AG686" s="85"/>
    </row>
    <row r="687" spans="1:33" ht="14" x14ac:dyDescent="0.15">
      <c r="A687" s="96" t="s">
        <v>894</v>
      </c>
      <c r="B687" s="96" t="s">
        <v>895</v>
      </c>
      <c r="C687" s="96" t="s">
        <v>189</v>
      </c>
      <c r="D687" s="96" t="s">
        <v>37</v>
      </c>
      <c r="E687" s="30" t="str">
        <f t="shared" si="0"/>
        <v>台灣</v>
      </c>
      <c r="F687" s="30" t="str">
        <f t="shared" si="1"/>
        <v>國內講座國籍台灣</v>
      </c>
      <c r="G687" s="30" t="s">
        <v>73</v>
      </c>
      <c r="H687" s="30" t="str">
        <f t="shared" si="2"/>
        <v>中文</v>
      </c>
      <c r="I687" s="30" t="s">
        <v>86</v>
      </c>
      <c r="J687" s="30" t="s">
        <v>32</v>
      </c>
      <c r="K687" s="96" t="s">
        <v>2967</v>
      </c>
      <c r="L687" s="96" t="s">
        <v>2587</v>
      </c>
      <c r="M687" s="96" t="s">
        <v>1686</v>
      </c>
      <c r="N687" s="53" t="s">
        <v>5059</v>
      </c>
      <c r="O687" s="205" t="str">
        <f t="shared" si="3"/>
        <v>https://ioh.tw/talks/北醫藥學-林博弘-bo-hong-lin-tw-study-tmu-bde</v>
      </c>
      <c r="P687" s="54" t="s">
        <v>5060</v>
      </c>
      <c r="Q687" s="60" t="s">
        <v>5061</v>
      </c>
      <c r="R687" s="96"/>
      <c r="S687" s="47"/>
      <c r="T687" s="36" t="str">
        <f t="shared" si="4"/>
        <v>OK</v>
      </c>
      <c r="U687" s="85"/>
      <c r="V687" s="96">
        <v>1</v>
      </c>
      <c r="W687" s="85"/>
      <c r="X687" s="85"/>
      <c r="Y687" s="49"/>
      <c r="Z687" s="96" t="s">
        <v>2464</v>
      </c>
      <c r="AA687" s="51" t="s">
        <v>41</v>
      </c>
      <c r="AB687" s="51" t="s">
        <v>352</v>
      </c>
      <c r="AC687" s="85"/>
      <c r="AD687" s="85"/>
      <c r="AE687" s="85"/>
      <c r="AF687" s="85"/>
      <c r="AG687" s="85"/>
    </row>
    <row r="688" spans="1:33" ht="14" x14ac:dyDescent="0.15">
      <c r="A688" s="96" t="s">
        <v>56</v>
      </c>
      <c r="B688" s="96" t="s">
        <v>58</v>
      </c>
      <c r="C688" s="96" t="s">
        <v>189</v>
      </c>
      <c r="D688" s="96" t="s">
        <v>37</v>
      </c>
      <c r="E688" s="30" t="str">
        <f t="shared" si="0"/>
        <v>台灣</v>
      </c>
      <c r="F688" s="30" t="str">
        <f t="shared" si="1"/>
        <v>國內講座國籍台灣</v>
      </c>
      <c r="G688" s="30" t="s">
        <v>73</v>
      </c>
      <c r="H688" s="30" t="str">
        <f t="shared" si="2"/>
        <v>中文</v>
      </c>
      <c r="I688" s="30" t="s">
        <v>86</v>
      </c>
      <c r="J688" s="30" t="s">
        <v>32</v>
      </c>
      <c r="K688" s="96" t="s">
        <v>5062</v>
      </c>
      <c r="L688" s="96" t="s">
        <v>3244</v>
      </c>
      <c r="M688" s="96" t="s">
        <v>4763</v>
      </c>
      <c r="N688" s="41" t="s">
        <v>5063</v>
      </c>
      <c r="O688" s="205" t="str">
        <f t="shared" si="3"/>
        <v>https://ioh.tw/talks/朝陽科技大學工業工程與管理系-鄭安宏-anton-cheng-tw-study-cyut-bde</v>
      </c>
      <c r="P688" s="152" t="s">
        <v>5064</v>
      </c>
      <c r="Q688" s="214" t="s">
        <v>5065</v>
      </c>
      <c r="R688" s="96"/>
      <c r="S688" s="47"/>
      <c r="T688" s="36" t="str">
        <f t="shared" si="4"/>
        <v>OK</v>
      </c>
      <c r="U688" s="85"/>
      <c r="V688" s="85"/>
      <c r="W688" s="85"/>
      <c r="X688" s="85"/>
      <c r="Y688" s="49"/>
      <c r="Z688" s="96" t="s">
        <v>2879</v>
      </c>
      <c r="AA688" s="51" t="s">
        <v>1193</v>
      </c>
      <c r="AB688" s="51" t="s">
        <v>352</v>
      </c>
      <c r="AC688" s="85"/>
      <c r="AD688" s="85"/>
      <c r="AE688" s="85"/>
      <c r="AF688" s="85"/>
      <c r="AG688" s="85"/>
    </row>
    <row r="689" spans="1:33" ht="14" x14ac:dyDescent="0.15">
      <c r="A689" s="96" t="s">
        <v>561</v>
      </c>
      <c r="B689" s="96" t="s">
        <v>562</v>
      </c>
      <c r="C689" s="96" t="s">
        <v>189</v>
      </c>
      <c r="D689" s="96" t="s">
        <v>37</v>
      </c>
      <c r="E689" s="30" t="str">
        <f t="shared" si="0"/>
        <v>台灣</v>
      </c>
      <c r="F689" s="30" t="str">
        <f t="shared" si="1"/>
        <v>國內講座國籍台灣</v>
      </c>
      <c r="G689" s="30" t="s">
        <v>73</v>
      </c>
      <c r="H689" s="30" t="str">
        <f t="shared" si="2"/>
        <v>中文</v>
      </c>
      <c r="I689" s="30" t="s">
        <v>86</v>
      </c>
      <c r="J689" s="30" t="s">
        <v>32</v>
      </c>
      <c r="K689" s="96" t="s">
        <v>3015</v>
      </c>
      <c r="L689" s="96" t="s">
        <v>2788</v>
      </c>
      <c r="M689" s="96" t="s">
        <v>2963</v>
      </c>
      <c r="N689" s="53" t="s">
        <v>5066</v>
      </c>
      <c r="O689" s="205" t="str">
        <f t="shared" si="3"/>
        <v>https://ioh.tw/talks/東吳英文系-林冠廷-kevin-lin-tw-study-scu-bde</v>
      </c>
      <c r="P689" s="152" t="s">
        <v>5067</v>
      </c>
      <c r="Q689" s="60" t="s">
        <v>5068</v>
      </c>
      <c r="R689" s="96"/>
      <c r="S689" s="47"/>
      <c r="T689" s="36" t="str">
        <f t="shared" si="4"/>
        <v>OK</v>
      </c>
      <c r="U689" s="85"/>
      <c r="V689" s="85"/>
      <c r="W689" s="85"/>
      <c r="X689" s="85"/>
      <c r="Y689" s="49"/>
      <c r="Z689" s="96" t="s">
        <v>3514</v>
      </c>
      <c r="AA689" s="51" t="s">
        <v>1193</v>
      </c>
      <c r="AB689" s="51" t="s">
        <v>352</v>
      </c>
      <c r="AC689" s="85"/>
      <c r="AD689" s="85"/>
      <c r="AE689" s="85"/>
      <c r="AF689" s="85"/>
      <c r="AG689" s="85"/>
    </row>
    <row r="690" spans="1:33" ht="14" x14ac:dyDescent="0.15">
      <c r="A690" s="96" t="s">
        <v>561</v>
      </c>
      <c r="B690" s="96" t="s">
        <v>562</v>
      </c>
      <c r="C690" s="96" t="s">
        <v>189</v>
      </c>
      <c r="D690" s="96" t="s">
        <v>37</v>
      </c>
      <c r="E690" s="30" t="str">
        <f t="shared" si="0"/>
        <v>台灣</v>
      </c>
      <c r="F690" s="30" t="str">
        <f t="shared" si="1"/>
        <v>國內講座國籍台灣</v>
      </c>
      <c r="G690" s="30" t="s">
        <v>73</v>
      </c>
      <c r="H690" s="30" t="str">
        <f t="shared" si="2"/>
        <v>中文</v>
      </c>
      <c r="I690" s="30" t="s">
        <v>86</v>
      </c>
      <c r="J690" s="30" t="s">
        <v>32</v>
      </c>
      <c r="K690" s="96" t="s">
        <v>1587</v>
      </c>
      <c r="L690" s="96" t="s">
        <v>5069</v>
      </c>
      <c r="M690" s="96" t="s">
        <v>1589</v>
      </c>
      <c r="N690" s="41" t="s">
        <v>5070</v>
      </c>
      <c r="O690" s="205" t="str">
        <f t="shared" si="3"/>
        <v>https://ioh.tw/talks/東吳大學中國文學系-李佳陵-chia-ling-lee-tw-study-scu-bde</v>
      </c>
      <c r="P690" s="152" t="s">
        <v>5071</v>
      </c>
      <c r="Q690" s="60" t="s">
        <v>5072</v>
      </c>
      <c r="R690" s="85"/>
      <c r="S690" s="47"/>
      <c r="T690" s="36" t="str">
        <f t="shared" si="4"/>
        <v>OK</v>
      </c>
      <c r="U690" s="85"/>
      <c r="V690" s="85"/>
      <c r="W690" s="85"/>
      <c r="X690" s="85"/>
      <c r="Y690" s="49"/>
      <c r="Z690" s="96" t="s">
        <v>2165</v>
      </c>
      <c r="AA690" s="51" t="s">
        <v>1193</v>
      </c>
      <c r="AB690" s="51" t="s">
        <v>352</v>
      </c>
      <c r="AC690" s="85"/>
      <c r="AD690" s="85"/>
      <c r="AE690" s="85"/>
      <c r="AF690" s="85"/>
      <c r="AG690" s="85"/>
    </row>
    <row r="691" spans="1:33" ht="14" x14ac:dyDescent="0.15">
      <c r="A691" s="96" t="s">
        <v>1658</v>
      </c>
      <c r="B691" s="96" t="s">
        <v>1659</v>
      </c>
      <c r="C691" s="96" t="s">
        <v>189</v>
      </c>
      <c r="D691" s="96" t="s">
        <v>37</v>
      </c>
      <c r="E691" s="30" t="str">
        <f t="shared" si="0"/>
        <v>台灣</v>
      </c>
      <c r="F691" s="30" t="str">
        <f t="shared" si="1"/>
        <v>國內講座國籍台灣</v>
      </c>
      <c r="G691" s="30" t="s">
        <v>73</v>
      </c>
      <c r="H691" s="30" t="str">
        <f t="shared" si="2"/>
        <v>中文</v>
      </c>
      <c r="I691" s="30" t="s">
        <v>86</v>
      </c>
      <c r="J691" s="30" t="s">
        <v>32</v>
      </c>
      <c r="K691" s="96" t="s">
        <v>413</v>
      </c>
      <c r="L691" s="96" t="s">
        <v>3009</v>
      </c>
      <c r="M691" s="96" t="s">
        <v>415</v>
      </c>
      <c r="N691" s="53" t="s">
        <v>5073</v>
      </c>
      <c r="O691" s="205" t="str">
        <f t="shared" si="3"/>
        <v>https://ioh.tw/talks/中央企管系-鄭伊廷-yi-ting-cheng-tw-study-ncu-bde</v>
      </c>
      <c r="P691" s="54" t="s">
        <v>5074</v>
      </c>
      <c r="Q691" s="214" t="s">
        <v>5075</v>
      </c>
      <c r="R691" s="96"/>
      <c r="S691" s="47"/>
      <c r="T691" s="36" t="str">
        <f t="shared" si="4"/>
        <v>OK</v>
      </c>
      <c r="U691" s="85"/>
      <c r="V691" s="85"/>
      <c r="W691" s="85"/>
      <c r="X691" s="85"/>
      <c r="Y691" s="49"/>
      <c r="Z691" s="96" t="s">
        <v>3542</v>
      </c>
      <c r="AA691" s="51" t="s">
        <v>1193</v>
      </c>
      <c r="AB691" s="51" t="s">
        <v>352</v>
      </c>
      <c r="AC691" s="85"/>
      <c r="AD691" s="85"/>
      <c r="AE691" s="85"/>
      <c r="AF691" s="85"/>
      <c r="AG691" s="85"/>
    </row>
    <row r="692" spans="1:33" ht="14" x14ac:dyDescent="0.15">
      <c r="A692" s="96" t="s">
        <v>1545</v>
      </c>
      <c r="B692" s="96" t="s">
        <v>1546</v>
      </c>
      <c r="C692" s="96" t="s">
        <v>189</v>
      </c>
      <c r="D692" s="96" t="s">
        <v>37</v>
      </c>
      <c r="E692" s="30" t="str">
        <f t="shared" si="0"/>
        <v>台灣</v>
      </c>
      <c r="F692" s="30" t="str">
        <f t="shared" si="1"/>
        <v>國內講座國籍台灣</v>
      </c>
      <c r="G692" s="30" t="s">
        <v>73</v>
      </c>
      <c r="H692" s="30" t="str">
        <f t="shared" si="2"/>
        <v>中文</v>
      </c>
      <c r="I692" s="30" t="s">
        <v>86</v>
      </c>
      <c r="J692" s="30" t="s">
        <v>32</v>
      </c>
      <c r="K692" s="96" t="s">
        <v>154</v>
      </c>
      <c r="L692" s="96" t="s">
        <v>2674</v>
      </c>
      <c r="M692" s="96" t="s">
        <v>156</v>
      </c>
      <c r="N692" s="53" t="s">
        <v>5076</v>
      </c>
      <c r="O692" s="205" t="str">
        <f t="shared" si="3"/>
        <v>https://ioh.tw/talks/中原建築系-游智傑-chih-chieh-yu-tw-study-cycu-bde</v>
      </c>
      <c r="P692" s="152" t="s">
        <v>5077</v>
      </c>
      <c r="Q692" s="214" t="s">
        <v>5078</v>
      </c>
      <c r="R692" s="85"/>
      <c r="S692" s="47"/>
      <c r="T692" s="36" t="str">
        <f t="shared" si="4"/>
        <v>OK</v>
      </c>
      <c r="U692" s="85"/>
      <c r="V692" s="85"/>
      <c r="W692" s="85"/>
      <c r="X692" s="85"/>
      <c r="Y692" s="49"/>
      <c r="Z692" s="96" t="s">
        <v>2749</v>
      </c>
      <c r="AA692" s="51" t="s">
        <v>1193</v>
      </c>
      <c r="AB692" s="51" t="s">
        <v>352</v>
      </c>
      <c r="AC692" s="85"/>
      <c r="AD692" s="85"/>
      <c r="AE692" s="85"/>
      <c r="AF692" s="85"/>
      <c r="AG692" s="85"/>
    </row>
    <row r="693" spans="1:33" ht="14" x14ac:dyDescent="0.15">
      <c r="A693" s="96" t="s">
        <v>803</v>
      </c>
      <c r="B693" s="96" t="s">
        <v>804</v>
      </c>
      <c r="C693" s="96" t="s">
        <v>189</v>
      </c>
      <c r="D693" s="96" t="s">
        <v>37</v>
      </c>
      <c r="E693" s="30" t="str">
        <f t="shared" si="0"/>
        <v>台灣</v>
      </c>
      <c r="F693" s="30" t="str">
        <f t="shared" si="1"/>
        <v>國內講座國籍台灣</v>
      </c>
      <c r="G693" s="30" t="s">
        <v>73</v>
      </c>
      <c r="H693" s="30" t="str">
        <f t="shared" si="2"/>
        <v>中文</v>
      </c>
      <c r="I693" s="30" t="s">
        <v>86</v>
      </c>
      <c r="J693" s="30" t="s">
        <v>32</v>
      </c>
      <c r="K693" s="96" t="s">
        <v>835</v>
      </c>
      <c r="L693" s="96" t="s">
        <v>5079</v>
      </c>
      <c r="M693" s="96" t="s">
        <v>837</v>
      </c>
      <c r="N693" s="41" t="s">
        <v>5080</v>
      </c>
      <c r="O693" s="205" t="str">
        <f t="shared" si="3"/>
        <v>https://ioh.tw/talks/屏東科技大學幼保系-蕭宏易-hone-yi-siao-tw-study-npust-bde</v>
      </c>
      <c r="P693" s="152" t="s">
        <v>5081</v>
      </c>
      <c r="Q693" s="214" t="s">
        <v>5082</v>
      </c>
      <c r="R693" s="96"/>
      <c r="S693" s="47"/>
      <c r="T693" s="36" t="str">
        <f t="shared" si="4"/>
        <v>OK</v>
      </c>
      <c r="U693" s="85"/>
      <c r="V693" s="85"/>
      <c r="W693" s="85"/>
      <c r="X693" s="85"/>
      <c r="Y693" s="49"/>
      <c r="Z693" s="96" t="s">
        <v>4007</v>
      </c>
      <c r="AA693" s="51" t="s">
        <v>1193</v>
      </c>
      <c r="AB693" s="51" t="s">
        <v>352</v>
      </c>
      <c r="AC693" s="85"/>
      <c r="AD693" s="85"/>
      <c r="AE693" s="85"/>
      <c r="AF693" s="85"/>
      <c r="AG693" s="85"/>
    </row>
    <row r="694" spans="1:33" ht="14" x14ac:dyDescent="0.15">
      <c r="A694" s="96" t="s">
        <v>1150</v>
      </c>
      <c r="B694" s="96" t="s">
        <v>1151</v>
      </c>
      <c r="C694" s="96" t="s">
        <v>189</v>
      </c>
      <c r="D694" s="96" t="s">
        <v>37</v>
      </c>
      <c r="E694" s="30" t="str">
        <f t="shared" si="0"/>
        <v>台灣</v>
      </c>
      <c r="F694" s="30" t="str">
        <f t="shared" si="1"/>
        <v>國內講座國籍台灣</v>
      </c>
      <c r="G694" s="30" t="s">
        <v>73</v>
      </c>
      <c r="H694" s="30" t="str">
        <f t="shared" si="2"/>
        <v>中文</v>
      </c>
      <c r="I694" s="30" t="s">
        <v>86</v>
      </c>
      <c r="J694" s="30" t="s">
        <v>32</v>
      </c>
      <c r="K694" s="96" t="s">
        <v>2203</v>
      </c>
      <c r="L694" s="96" t="s">
        <v>1523</v>
      </c>
      <c r="M694" s="96" t="s">
        <v>2206</v>
      </c>
      <c r="N694" s="53" t="s">
        <v>5083</v>
      </c>
      <c r="O694" s="205" t="str">
        <f t="shared" si="3"/>
        <v>https://ioh.tw/talks/台大會計系-黃昭綺-chaoss-huang-tw-study-ntu-bde</v>
      </c>
      <c r="P694" s="152" t="s">
        <v>5084</v>
      </c>
      <c r="Q694" s="215" t="s">
        <v>5085</v>
      </c>
      <c r="R694" s="85"/>
      <c r="S694" s="47"/>
      <c r="T694" s="36" t="str">
        <f t="shared" si="4"/>
        <v>OK</v>
      </c>
      <c r="U694" s="85"/>
      <c r="V694" s="85"/>
      <c r="W694" s="85"/>
      <c r="X694" s="85"/>
      <c r="Y694" s="49"/>
      <c r="Z694" s="96" t="s">
        <v>5086</v>
      </c>
      <c r="AA694" s="51" t="s">
        <v>41</v>
      </c>
      <c r="AB694" s="51" t="s">
        <v>352</v>
      </c>
      <c r="AC694" s="85"/>
      <c r="AD694" s="85"/>
      <c r="AE694" s="85"/>
      <c r="AF694" s="85"/>
      <c r="AG694" s="85"/>
    </row>
    <row r="695" spans="1:33" ht="14" x14ac:dyDescent="0.15">
      <c r="A695" s="96" t="s">
        <v>3477</v>
      </c>
      <c r="B695" s="96" t="s">
        <v>3478</v>
      </c>
      <c r="C695" s="96" t="s">
        <v>189</v>
      </c>
      <c r="D695" s="96" t="s">
        <v>37</v>
      </c>
      <c r="E695" s="30" t="str">
        <f t="shared" si="0"/>
        <v>台灣</v>
      </c>
      <c r="F695" s="30" t="str">
        <f t="shared" si="1"/>
        <v>國內講座國籍台灣</v>
      </c>
      <c r="G695" s="30" t="s">
        <v>73</v>
      </c>
      <c r="H695" s="30" t="str">
        <f t="shared" si="2"/>
        <v>中文</v>
      </c>
      <c r="I695" s="30" t="s">
        <v>86</v>
      </c>
      <c r="J695" s="30" t="s">
        <v>32</v>
      </c>
      <c r="K695" s="96" t="s">
        <v>3479</v>
      </c>
      <c r="L695" s="96" t="s">
        <v>2468</v>
      </c>
      <c r="M695" s="96" t="s">
        <v>156</v>
      </c>
      <c r="N695" s="53" t="s">
        <v>5087</v>
      </c>
      <c r="O695" s="205" t="str">
        <f t="shared" si="3"/>
        <v>https://ioh.tw/talks/北科建築系-徐灝-hao-hsu-tw-study-ntut-bde</v>
      </c>
      <c r="P695" s="152" t="s">
        <v>5088</v>
      </c>
      <c r="Q695" s="214" t="s">
        <v>5089</v>
      </c>
      <c r="R695" s="85"/>
      <c r="S695" s="47"/>
      <c r="T695" s="36" t="str">
        <f t="shared" si="4"/>
        <v>OK</v>
      </c>
      <c r="U695" s="85"/>
      <c r="V695" s="85"/>
      <c r="W695" s="85"/>
      <c r="X695" s="85"/>
      <c r="Y695" s="49"/>
      <c r="Z695" s="96" t="s">
        <v>3710</v>
      </c>
      <c r="AA695" s="51" t="s">
        <v>41</v>
      </c>
      <c r="AB695" s="51" t="s">
        <v>352</v>
      </c>
      <c r="AC695" s="85"/>
      <c r="AD695" s="85"/>
      <c r="AE695" s="85"/>
      <c r="AF695" s="85"/>
      <c r="AG695" s="85"/>
    </row>
    <row r="696" spans="1:33" ht="14" x14ac:dyDescent="0.15">
      <c r="A696" s="96" t="s">
        <v>143</v>
      </c>
      <c r="B696" s="96" t="s">
        <v>144</v>
      </c>
      <c r="C696" s="96" t="s">
        <v>189</v>
      </c>
      <c r="D696" s="96" t="s">
        <v>37</v>
      </c>
      <c r="E696" s="30" t="str">
        <f t="shared" si="0"/>
        <v>史瓦濟蘭</v>
      </c>
      <c r="F696" s="30" t="str">
        <f t="shared" si="1"/>
        <v>國內講座國籍史瓦濟蘭</v>
      </c>
      <c r="G696" s="30" t="s">
        <v>5090</v>
      </c>
      <c r="H696" s="30" t="str">
        <f t="shared" si="2"/>
        <v>英文</v>
      </c>
      <c r="I696" s="30" t="s">
        <v>764</v>
      </c>
      <c r="J696" s="30" t="s">
        <v>32</v>
      </c>
      <c r="K696" s="96" t="s">
        <v>5091</v>
      </c>
      <c r="L696" s="96" t="s">
        <v>3565</v>
      </c>
      <c r="M696" s="96" t="s">
        <v>5092</v>
      </c>
      <c r="N696" s="41" t="s">
        <v>5093</v>
      </c>
      <c r="O696" s="205" t="str">
        <f t="shared" si="3"/>
        <v>https://ioh.tw/talks/study-in-taiwan-桑德樂-sandile-fakudze-tw-study-ncku-bde-sz</v>
      </c>
      <c r="P696" s="152" t="s">
        <v>5094</v>
      </c>
      <c r="Q696" s="206" t="s">
        <v>5095</v>
      </c>
      <c r="R696" s="85"/>
      <c r="S696" s="47"/>
      <c r="T696" s="36" t="str">
        <f t="shared" si="4"/>
        <v>OK</v>
      </c>
      <c r="U696" s="85"/>
      <c r="V696" s="85"/>
      <c r="W696" s="85"/>
      <c r="X696" s="85"/>
      <c r="Y696" s="49"/>
      <c r="Z696" s="96" t="s">
        <v>1556</v>
      </c>
      <c r="AA696" s="51" t="s">
        <v>163</v>
      </c>
      <c r="AB696" s="51" t="s">
        <v>86</v>
      </c>
      <c r="AC696" s="85"/>
      <c r="AD696" s="85"/>
      <c r="AE696" s="85"/>
      <c r="AF696" s="85"/>
      <c r="AG696" s="85"/>
    </row>
    <row r="697" spans="1:33" ht="14" x14ac:dyDescent="0.15">
      <c r="A697" s="96" t="s">
        <v>4783</v>
      </c>
      <c r="B697" s="96" t="s">
        <v>4784</v>
      </c>
      <c r="C697" s="96" t="s">
        <v>189</v>
      </c>
      <c r="D697" s="96" t="s">
        <v>37</v>
      </c>
      <c r="E697" s="30" t="str">
        <f t="shared" si="0"/>
        <v>台灣</v>
      </c>
      <c r="F697" s="30" t="str">
        <f t="shared" si="1"/>
        <v>國內講座國籍台灣</v>
      </c>
      <c r="G697" s="30" t="s">
        <v>73</v>
      </c>
      <c r="H697" s="30" t="str">
        <f t="shared" si="2"/>
        <v>中文</v>
      </c>
      <c r="I697" s="30" t="s">
        <v>86</v>
      </c>
      <c r="J697" s="30" t="s">
        <v>32</v>
      </c>
      <c r="K697" s="96" t="s">
        <v>2859</v>
      </c>
      <c r="L697" s="96" t="s">
        <v>2703</v>
      </c>
      <c r="M697" s="96" t="s">
        <v>2860</v>
      </c>
      <c r="N697" s="53" t="s">
        <v>5096</v>
      </c>
      <c r="O697" s="205" t="str">
        <f t="shared" si="3"/>
        <v>https://ioh.tw/talks/台藝大戲劇系-何玟-wen-ho-tw-study-ntua-bde</v>
      </c>
      <c r="P697" s="152" t="s">
        <v>5097</v>
      </c>
      <c r="Q697" s="214" t="s">
        <v>5098</v>
      </c>
      <c r="R697" s="96"/>
      <c r="S697" s="47"/>
      <c r="T697" s="36" t="str">
        <f t="shared" si="4"/>
        <v>OK</v>
      </c>
      <c r="U697" s="85"/>
      <c r="V697" s="85"/>
      <c r="W697" s="85"/>
      <c r="X697" s="85"/>
      <c r="Y697" s="49"/>
      <c r="Z697" s="96" t="s">
        <v>2285</v>
      </c>
      <c r="AA697" s="51" t="s">
        <v>1193</v>
      </c>
      <c r="AB697" s="51" t="s">
        <v>352</v>
      </c>
      <c r="AC697" s="85"/>
      <c r="AD697" s="85"/>
      <c r="AE697" s="85"/>
      <c r="AF697" s="85"/>
      <c r="AG697" s="85"/>
    </row>
    <row r="698" spans="1:33" ht="14" x14ac:dyDescent="0.15">
      <c r="A698" s="96" t="s">
        <v>1578</v>
      </c>
      <c r="B698" s="96" t="s">
        <v>1579</v>
      </c>
      <c r="C698" s="96" t="s">
        <v>189</v>
      </c>
      <c r="D698" s="96" t="s">
        <v>37</v>
      </c>
      <c r="E698" s="30" t="str">
        <f t="shared" si="0"/>
        <v>台灣</v>
      </c>
      <c r="F698" s="30" t="str">
        <f t="shared" si="1"/>
        <v>國內講座國籍台灣</v>
      </c>
      <c r="G698" s="30" t="s">
        <v>73</v>
      </c>
      <c r="H698" s="30" t="str">
        <f t="shared" si="2"/>
        <v>中文</v>
      </c>
      <c r="I698" s="30" t="s">
        <v>86</v>
      </c>
      <c r="J698" s="30" t="s">
        <v>32</v>
      </c>
      <c r="K698" s="96" t="s">
        <v>743</v>
      </c>
      <c r="L698" s="96" t="s">
        <v>3807</v>
      </c>
      <c r="M698" s="96" t="s">
        <v>746</v>
      </c>
      <c r="N698" s="53" t="s">
        <v>5099</v>
      </c>
      <c r="O698" s="205" t="str">
        <f t="shared" si="3"/>
        <v>https://ioh.tw/talks/長榮大學資訊工程學系-莊友豪-yu-hao-chuang-tw-study-cjcu-bde</v>
      </c>
      <c r="P698" s="152" t="s">
        <v>5100</v>
      </c>
      <c r="Q698" s="60" t="s">
        <v>5101</v>
      </c>
      <c r="R698" s="85"/>
      <c r="S698" s="47"/>
      <c r="T698" s="36" t="str">
        <f t="shared" si="4"/>
        <v>OK</v>
      </c>
      <c r="U698" s="85"/>
      <c r="V698" s="85"/>
      <c r="W698" s="85"/>
      <c r="X698" s="85"/>
      <c r="Y698" s="49"/>
      <c r="Z698" s="96" t="s">
        <v>2285</v>
      </c>
      <c r="AA698" s="51" t="s">
        <v>1193</v>
      </c>
      <c r="AB698" s="51" t="s">
        <v>352</v>
      </c>
      <c r="AC698" s="85"/>
      <c r="AD698" s="85"/>
      <c r="AE698" s="85"/>
      <c r="AF698" s="85"/>
      <c r="AG698" s="85"/>
    </row>
    <row r="699" spans="1:33" ht="14" x14ac:dyDescent="0.15">
      <c r="A699" s="96" t="s">
        <v>2901</v>
      </c>
      <c r="B699" s="96" t="s">
        <v>2902</v>
      </c>
      <c r="C699" s="96" t="s">
        <v>189</v>
      </c>
      <c r="D699" s="96" t="s">
        <v>37</v>
      </c>
      <c r="E699" s="30" t="str">
        <f t="shared" si="0"/>
        <v>台灣</v>
      </c>
      <c r="F699" s="30" t="str">
        <f t="shared" si="1"/>
        <v>國內講座國籍台灣</v>
      </c>
      <c r="G699" s="30" t="s">
        <v>73</v>
      </c>
      <c r="H699" s="30" t="str">
        <f t="shared" si="2"/>
        <v>中文</v>
      </c>
      <c r="I699" s="30" t="s">
        <v>86</v>
      </c>
      <c r="J699" s="30" t="s">
        <v>32</v>
      </c>
      <c r="K699" s="96" t="s">
        <v>3086</v>
      </c>
      <c r="L699" s="96" t="s">
        <v>4541</v>
      </c>
      <c r="M699" s="96" t="s">
        <v>3088</v>
      </c>
      <c r="N699" s="41" t="s">
        <v>5102</v>
      </c>
      <c r="O699" s="205" t="str">
        <f t="shared" si="3"/>
        <v>https://ioh.tw/talks/金門大學華語文學系-王田雨-anne-wang-tw-study-nqu-bde</v>
      </c>
      <c r="P699" s="152" t="s">
        <v>5103</v>
      </c>
      <c r="Q699" s="215" t="s">
        <v>5104</v>
      </c>
      <c r="R699" s="85"/>
      <c r="S699" s="47"/>
      <c r="T699" s="36" t="str">
        <f t="shared" si="4"/>
        <v>OK</v>
      </c>
      <c r="U699" s="85"/>
      <c r="V699" s="85"/>
      <c r="W699" s="85"/>
      <c r="X699" s="85"/>
      <c r="Y699" s="49"/>
      <c r="Z699" s="96" t="s">
        <v>1013</v>
      </c>
      <c r="AA699" s="51" t="s">
        <v>140</v>
      </c>
      <c r="AB699" s="51" t="s">
        <v>86</v>
      </c>
      <c r="AC699" s="85"/>
      <c r="AD699" s="85"/>
      <c r="AE699" s="85"/>
      <c r="AF699" s="85"/>
      <c r="AG699" s="85"/>
    </row>
    <row r="700" spans="1:33" ht="14" x14ac:dyDescent="0.15">
      <c r="A700" s="30" t="s">
        <v>803</v>
      </c>
      <c r="B700" s="30" t="s">
        <v>804</v>
      </c>
      <c r="C700" s="30" t="s">
        <v>189</v>
      </c>
      <c r="D700" s="30" t="s">
        <v>37</v>
      </c>
      <c r="E700" s="30" t="str">
        <f t="shared" si="0"/>
        <v>台灣</v>
      </c>
      <c r="F700" s="30" t="str">
        <f t="shared" si="1"/>
        <v>國內講座國籍台灣</v>
      </c>
      <c r="G700" s="30" t="s">
        <v>73</v>
      </c>
      <c r="H700" s="30" t="str">
        <f t="shared" si="2"/>
        <v>中文</v>
      </c>
      <c r="I700" s="30" t="s">
        <v>86</v>
      </c>
      <c r="J700" s="30" t="s">
        <v>32</v>
      </c>
      <c r="K700" s="30" t="s">
        <v>5105</v>
      </c>
      <c r="L700" s="30" t="s">
        <v>5106</v>
      </c>
      <c r="M700" s="30" t="s">
        <v>5107</v>
      </c>
      <c r="N700" s="41" t="s">
        <v>5108</v>
      </c>
      <c r="O700" s="44" t="str">
        <f t="shared" si="3"/>
        <v>https://ioh.tw/talks/屏東科技大學農企業管理系-黃保嘉-bao-jia-huang-tw-study-npust-bde</v>
      </c>
      <c r="P700" s="45" t="s">
        <v>5109</v>
      </c>
      <c r="Q700" s="46" t="s">
        <v>5110</v>
      </c>
      <c r="R700" s="30"/>
      <c r="S700" s="47"/>
      <c r="T700" s="36" t="str">
        <f t="shared" si="4"/>
        <v>OK</v>
      </c>
      <c r="U700" s="36"/>
      <c r="V700" s="36"/>
      <c r="W700" s="36"/>
      <c r="X700" s="36"/>
      <c r="Y700" s="49"/>
      <c r="Z700" s="30" t="s">
        <v>926</v>
      </c>
      <c r="AA700" s="51" t="s">
        <v>140</v>
      </c>
      <c r="AB700" s="51" t="s">
        <v>86</v>
      </c>
      <c r="AC700" s="36"/>
      <c r="AD700" s="36"/>
      <c r="AE700" s="36"/>
      <c r="AF700" s="36"/>
      <c r="AG700" s="36"/>
    </row>
    <row r="701" spans="1:33" ht="14" x14ac:dyDescent="0.15">
      <c r="A701" s="30" t="s">
        <v>1578</v>
      </c>
      <c r="B701" s="30" t="s">
        <v>1579</v>
      </c>
      <c r="C701" s="30" t="s">
        <v>189</v>
      </c>
      <c r="D701" s="30" t="s">
        <v>37</v>
      </c>
      <c r="E701" s="30" t="str">
        <f t="shared" si="0"/>
        <v>台灣</v>
      </c>
      <c r="F701" s="30" t="str">
        <f t="shared" si="1"/>
        <v>國內講座國籍台灣</v>
      </c>
      <c r="G701" s="30" t="s">
        <v>73</v>
      </c>
      <c r="H701" s="30" t="str">
        <f t="shared" si="2"/>
        <v>中文</v>
      </c>
      <c r="I701" s="30" t="s">
        <v>86</v>
      </c>
      <c r="J701" s="30" t="s">
        <v>32</v>
      </c>
      <c r="K701" s="30" t="s">
        <v>5111</v>
      </c>
      <c r="L701" s="30" t="s">
        <v>3731</v>
      </c>
      <c r="M701" s="30" t="s">
        <v>5112</v>
      </c>
      <c r="N701" s="53" t="s">
        <v>5113</v>
      </c>
      <c r="O701" s="44" t="str">
        <f t="shared" si="3"/>
        <v>https://ioh.tw/talks/長榮大學土地開發與管理學系-陳毓森-yu-sen-chen-tw-study-cjcu-bde</v>
      </c>
      <c r="P701" s="45" t="s">
        <v>5114</v>
      </c>
      <c r="Q701" s="89" t="s">
        <v>5115</v>
      </c>
      <c r="R701" s="30"/>
      <c r="S701" s="47"/>
      <c r="T701" s="36" t="str">
        <f t="shared" si="4"/>
        <v>OK</v>
      </c>
      <c r="U701" s="36"/>
      <c r="V701" s="36"/>
      <c r="W701" s="36"/>
      <c r="X701" s="36"/>
      <c r="Y701" s="49"/>
      <c r="Z701" s="30" t="s">
        <v>4219</v>
      </c>
      <c r="AA701" s="51" t="s">
        <v>140</v>
      </c>
      <c r="AB701" s="51" t="s">
        <v>86</v>
      </c>
      <c r="AC701" s="36"/>
      <c r="AD701" s="36"/>
      <c r="AE701" s="36"/>
      <c r="AF701" s="36"/>
      <c r="AG701" s="36"/>
    </row>
    <row r="702" spans="1:33" ht="14" x14ac:dyDescent="0.15">
      <c r="A702" s="30" t="s">
        <v>2320</v>
      </c>
      <c r="B702" s="30" t="s">
        <v>2321</v>
      </c>
      <c r="C702" s="30" t="s">
        <v>189</v>
      </c>
      <c r="D702" s="30" t="s">
        <v>37</v>
      </c>
      <c r="E702" s="30" t="str">
        <f t="shared" si="0"/>
        <v>中國</v>
      </c>
      <c r="F702" s="30" t="str">
        <f t="shared" si="1"/>
        <v>國內講座國籍中國</v>
      </c>
      <c r="G702" s="30" t="s">
        <v>4253</v>
      </c>
      <c r="H702" s="30" t="str">
        <f t="shared" si="2"/>
        <v>中文</v>
      </c>
      <c r="I702" s="30" t="s">
        <v>86</v>
      </c>
      <c r="J702" s="30" t="s">
        <v>32</v>
      </c>
      <c r="K702" s="30" t="s">
        <v>5116</v>
      </c>
      <c r="L702" s="30" t="s">
        <v>3995</v>
      </c>
      <c r="M702" s="30" t="s">
        <v>5117</v>
      </c>
      <c r="N702" s="41" t="s">
        <v>5118</v>
      </c>
      <c r="O702" s="44" t="str">
        <f t="shared" si="3"/>
        <v>https://ioh.tw/talks/輔大新聞系-李效慈-anita-li-tw-study-fju-bde-cn</v>
      </c>
      <c r="P702" s="45" t="s">
        <v>5119</v>
      </c>
      <c r="Q702" s="60" t="s">
        <v>5120</v>
      </c>
      <c r="R702" s="36"/>
      <c r="S702" s="47"/>
      <c r="T702" s="36" t="str">
        <f t="shared" si="4"/>
        <v>OK</v>
      </c>
      <c r="U702" s="36"/>
      <c r="V702" s="36"/>
      <c r="W702" s="36"/>
      <c r="X702" s="36"/>
      <c r="Y702" s="49"/>
      <c r="Z702" s="30" t="s">
        <v>3291</v>
      </c>
      <c r="AA702" s="51" t="s">
        <v>140</v>
      </c>
      <c r="AB702" s="51" t="s">
        <v>86</v>
      </c>
      <c r="AC702" s="36"/>
      <c r="AD702" s="36"/>
      <c r="AE702" s="36"/>
      <c r="AF702" s="36"/>
      <c r="AG702" s="36"/>
    </row>
    <row r="703" spans="1:33" ht="14" x14ac:dyDescent="0.15">
      <c r="A703" s="30" t="s">
        <v>705</v>
      </c>
      <c r="B703" s="30" t="s">
        <v>706</v>
      </c>
      <c r="C703" s="30" t="s">
        <v>189</v>
      </c>
      <c r="D703" s="30" t="s">
        <v>37</v>
      </c>
      <c r="E703" s="30" t="str">
        <f t="shared" si="0"/>
        <v>台灣</v>
      </c>
      <c r="F703" s="30" t="str">
        <f t="shared" si="1"/>
        <v>國內講座國籍台灣</v>
      </c>
      <c r="G703" s="30" t="s">
        <v>73</v>
      </c>
      <c r="H703" s="30" t="str">
        <f t="shared" si="2"/>
        <v>中文</v>
      </c>
      <c r="I703" s="30" t="s">
        <v>86</v>
      </c>
      <c r="J703" s="30" t="s">
        <v>32</v>
      </c>
      <c r="K703" s="30" t="s">
        <v>1190</v>
      </c>
      <c r="L703" s="30" t="s">
        <v>5121</v>
      </c>
      <c r="M703" s="30" t="s">
        <v>4388</v>
      </c>
      <c r="N703" s="41" t="s">
        <v>5122</v>
      </c>
      <c r="O703" s="44" t="str">
        <f t="shared" si="3"/>
        <v>https://ioh.tw/talks/暨南國際大學國際企業系-洪齊亞-chi-ya-hung-tw-study-ncnu-bde</v>
      </c>
      <c r="P703" s="45" t="s">
        <v>5123</v>
      </c>
      <c r="Q703" s="46" t="s">
        <v>5124</v>
      </c>
      <c r="R703" s="30"/>
      <c r="S703" s="47"/>
      <c r="T703" s="36" t="str">
        <f t="shared" si="4"/>
        <v>OK</v>
      </c>
      <c r="U703" s="36"/>
      <c r="V703" s="36"/>
      <c r="W703" s="36"/>
      <c r="X703" s="36"/>
      <c r="Y703" s="49"/>
      <c r="Z703" s="30" t="s">
        <v>4382</v>
      </c>
      <c r="AA703" s="51" t="s">
        <v>140</v>
      </c>
      <c r="AB703" s="51" t="s">
        <v>86</v>
      </c>
      <c r="AC703" s="36"/>
      <c r="AD703" s="36"/>
      <c r="AE703" s="36"/>
      <c r="AF703" s="36"/>
      <c r="AG703" s="36"/>
    </row>
    <row r="704" spans="1:33" ht="14" x14ac:dyDescent="0.15">
      <c r="A704" s="30" t="s">
        <v>1150</v>
      </c>
      <c r="B704" s="30" t="s">
        <v>1151</v>
      </c>
      <c r="C704" s="30" t="s">
        <v>189</v>
      </c>
      <c r="D704" s="30" t="s">
        <v>37</v>
      </c>
      <c r="E704" s="30" t="str">
        <f t="shared" si="0"/>
        <v>台灣</v>
      </c>
      <c r="F704" s="30" t="str">
        <f t="shared" si="1"/>
        <v>國內講座國籍台灣</v>
      </c>
      <c r="G704" s="30" t="s">
        <v>73</v>
      </c>
      <c r="H704" s="30" t="str">
        <f t="shared" si="2"/>
        <v>中文</v>
      </c>
      <c r="I704" s="30" t="s">
        <v>86</v>
      </c>
      <c r="J704" s="30" t="s">
        <v>32</v>
      </c>
      <c r="K704" s="30" t="s">
        <v>1804</v>
      </c>
      <c r="L704" s="30" t="s">
        <v>2271</v>
      </c>
      <c r="M704" s="30" t="s">
        <v>1805</v>
      </c>
      <c r="N704" s="53" t="s">
        <v>5125</v>
      </c>
      <c r="O704" s="44" t="str">
        <f t="shared" si="3"/>
        <v>https://ioh.tw/talks/台大政治系-黃硯琳-yen-lin-alice-huang-tw-study-ntu-bde</v>
      </c>
      <c r="P704" s="45" t="s">
        <v>5126</v>
      </c>
      <c r="Q704" s="46" t="s">
        <v>5127</v>
      </c>
      <c r="R704" s="36"/>
      <c r="S704" s="47"/>
      <c r="T704" s="36" t="str">
        <f t="shared" si="4"/>
        <v>OK</v>
      </c>
      <c r="U704" s="36"/>
      <c r="V704" s="36"/>
      <c r="W704" s="36"/>
      <c r="X704" s="36"/>
      <c r="Y704" s="49"/>
      <c r="Z704" s="30" t="s">
        <v>4363</v>
      </c>
      <c r="AA704" s="51" t="s">
        <v>140</v>
      </c>
      <c r="AB704" s="51" t="s">
        <v>86</v>
      </c>
      <c r="AC704" s="36"/>
      <c r="AD704" s="36"/>
      <c r="AE704" s="36"/>
      <c r="AF704" s="36"/>
      <c r="AG704" s="36"/>
    </row>
    <row r="705" spans="1:33" ht="14" x14ac:dyDescent="0.15">
      <c r="A705" s="30" t="s">
        <v>1578</v>
      </c>
      <c r="B705" s="30" t="s">
        <v>1579</v>
      </c>
      <c r="C705" s="30" t="s">
        <v>189</v>
      </c>
      <c r="D705" s="30" t="s">
        <v>37</v>
      </c>
      <c r="E705" s="30" t="str">
        <f t="shared" si="0"/>
        <v>台灣</v>
      </c>
      <c r="F705" s="30" t="str">
        <f t="shared" si="1"/>
        <v>國內講座國籍台灣</v>
      </c>
      <c r="G705" s="30" t="s">
        <v>73</v>
      </c>
      <c r="H705" s="30" t="str">
        <f t="shared" si="2"/>
        <v>中文</v>
      </c>
      <c r="I705" s="30" t="s">
        <v>86</v>
      </c>
      <c r="J705" s="30" t="s">
        <v>32</v>
      </c>
      <c r="K705" s="30" t="s">
        <v>2315</v>
      </c>
      <c r="L705" s="30" t="s">
        <v>3621</v>
      </c>
      <c r="M705" s="30" t="s">
        <v>2316</v>
      </c>
      <c r="N705" s="53" t="s">
        <v>5128</v>
      </c>
      <c r="O705" s="44" t="str">
        <f t="shared" si="3"/>
        <v>https://ioh.tw/talks/長榮大學醫務管理學系-李宜臻-yi-jhen-li-tw-study-cjcu-bde</v>
      </c>
      <c r="P705" s="45" t="s">
        <v>5129</v>
      </c>
      <c r="Q705" s="89" t="s">
        <v>5130</v>
      </c>
      <c r="R705" s="36"/>
      <c r="S705" s="47"/>
      <c r="T705" s="36" t="str">
        <f t="shared" si="4"/>
        <v>OK</v>
      </c>
      <c r="U705" s="36"/>
      <c r="V705" s="36"/>
      <c r="W705" s="36"/>
      <c r="X705" s="36"/>
      <c r="Y705" s="49"/>
      <c r="Z705" s="30" t="s">
        <v>4838</v>
      </c>
      <c r="AA705" s="51" t="s">
        <v>140</v>
      </c>
      <c r="AB705" s="51" t="s">
        <v>86</v>
      </c>
      <c r="AC705" s="36"/>
      <c r="AD705" s="36"/>
      <c r="AE705" s="36"/>
      <c r="AF705" s="36"/>
      <c r="AG705" s="36"/>
    </row>
    <row r="706" spans="1:33" ht="14" x14ac:dyDescent="0.15">
      <c r="A706" s="30" t="s">
        <v>1561</v>
      </c>
      <c r="B706" s="30" t="s">
        <v>1562</v>
      </c>
      <c r="C706" s="30" t="s">
        <v>189</v>
      </c>
      <c r="D706" s="30" t="s">
        <v>37</v>
      </c>
      <c r="E706" s="30" t="str">
        <f t="shared" si="0"/>
        <v>台灣</v>
      </c>
      <c r="F706" s="30" t="str">
        <f t="shared" si="1"/>
        <v>國內講座國籍台灣</v>
      </c>
      <c r="G706" s="30" t="s">
        <v>73</v>
      </c>
      <c r="H706" s="30" t="str">
        <f t="shared" si="2"/>
        <v>中文</v>
      </c>
      <c r="I706" s="30" t="s">
        <v>86</v>
      </c>
      <c r="J706" s="30" t="s">
        <v>32</v>
      </c>
      <c r="K706" s="30" t="s">
        <v>5131</v>
      </c>
      <c r="L706" s="30" t="s">
        <v>5025</v>
      </c>
      <c r="M706" s="30" t="s">
        <v>635</v>
      </c>
      <c r="N706" s="41" t="s">
        <v>5132</v>
      </c>
      <c r="O706" s="44" t="str">
        <f t="shared" si="3"/>
        <v>https://ioh.tw/talks/東華法律學士學位學程-林澂-cheng-li-tw-study-ndhu-bde</v>
      </c>
      <c r="P706" s="45" t="s">
        <v>5133</v>
      </c>
      <c r="Q706" s="89" t="s">
        <v>5134</v>
      </c>
      <c r="R706" s="30"/>
      <c r="S706" s="47"/>
      <c r="T706" s="36" t="str">
        <f t="shared" si="4"/>
        <v>OK</v>
      </c>
      <c r="U706" s="36"/>
      <c r="V706" s="36"/>
      <c r="W706" s="36"/>
      <c r="X706" s="36"/>
      <c r="Y706" s="49"/>
      <c r="Z706" s="30" t="s">
        <v>3021</v>
      </c>
      <c r="AA706" s="51" t="s">
        <v>140</v>
      </c>
      <c r="AB706" s="51" t="s">
        <v>86</v>
      </c>
      <c r="AC706" s="36"/>
      <c r="AD706" s="36"/>
      <c r="AE706" s="36"/>
      <c r="AF706" s="36"/>
      <c r="AG706" s="36"/>
    </row>
    <row r="707" spans="1:33" ht="14" x14ac:dyDescent="0.15">
      <c r="A707" s="30" t="s">
        <v>1578</v>
      </c>
      <c r="B707" s="30" t="s">
        <v>1579</v>
      </c>
      <c r="C707" s="30" t="s">
        <v>189</v>
      </c>
      <c r="D707" s="30" t="s">
        <v>37</v>
      </c>
      <c r="E707" s="30" t="str">
        <f t="shared" si="0"/>
        <v>台灣</v>
      </c>
      <c r="F707" s="30" t="str">
        <f t="shared" si="1"/>
        <v>國內講座國籍台灣</v>
      </c>
      <c r="G707" s="30" t="s">
        <v>73</v>
      </c>
      <c r="H707" s="30" t="str">
        <f t="shared" si="2"/>
        <v>中文</v>
      </c>
      <c r="I707" s="30" t="s">
        <v>86</v>
      </c>
      <c r="J707" s="30" t="s">
        <v>32</v>
      </c>
      <c r="K707" s="30" t="s">
        <v>5135</v>
      </c>
      <c r="L707" s="30" t="s">
        <v>3602</v>
      </c>
      <c r="M707" s="30" t="s">
        <v>5136</v>
      </c>
      <c r="N707" s="41" t="s">
        <v>5137</v>
      </c>
      <c r="O707" s="44" t="str">
        <f t="shared" si="3"/>
        <v>https://ioh.tw/talks/長榮大學書畫藝術學系-黃秋慈-chiu-tzu-huang-tw-study-cjcu-bde</v>
      </c>
      <c r="P707" s="45" t="s">
        <v>5138</v>
      </c>
      <c r="Q707" s="89" t="s">
        <v>5139</v>
      </c>
      <c r="R707" s="36"/>
      <c r="S707" s="47"/>
      <c r="T707" s="36" t="str">
        <f t="shared" si="4"/>
        <v>OK</v>
      </c>
      <c r="U707" s="36"/>
      <c r="V707" s="36"/>
      <c r="W707" s="36"/>
      <c r="X707" s="36"/>
      <c r="Y707" s="49"/>
      <c r="Z707" s="30" t="s">
        <v>4987</v>
      </c>
      <c r="AA707" s="51" t="s">
        <v>140</v>
      </c>
      <c r="AB707" s="51" t="s">
        <v>86</v>
      </c>
      <c r="AC707" s="36"/>
      <c r="AD707" s="36"/>
      <c r="AE707" s="36"/>
      <c r="AF707" s="36"/>
      <c r="AG707" s="36"/>
    </row>
    <row r="708" spans="1:33" ht="14" x14ac:dyDescent="0.15">
      <c r="A708" s="30" t="s">
        <v>5140</v>
      </c>
      <c r="B708" s="30" t="s">
        <v>5141</v>
      </c>
      <c r="C708" s="30" t="s">
        <v>189</v>
      </c>
      <c r="D708" s="30" t="s">
        <v>37</v>
      </c>
      <c r="E708" s="30" t="str">
        <f t="shared" si="0"/>
        <v>台灣</v>
      </c>
      <c r="F708" s="30" t="str">
        <f t="shared" si="1"/>
        <v>國內講座國籍台灣</v>
      </c>
      <c r="G708" s="30" t="s">
        <v>73</v>
      </c>
      <c r="H708" s="30" t="str">
        <f t="shared" si="2"/>
        <v>中文</v>
      </c>
      <c r="I708" s="30" t="s">
        <v>86</v>
      </c>
      <c r="J708" s="30" t="s">
        <v>32</v>
      </c>
      <c r="K708" s="30" t="s">
        <v>5142</v>
      </c>
      <c r="L708" s="30" t="s">
        <v>3157</v>
      </c>
      <c r="M708" s="30" t="s">
        <v>396</v>
      </c>
      <c r="N708" s="53" t="s">
        <v>5143</v>
      </c>
      <c r="O708" s="44" t="str">
        <f t="shared" si="3"/>
        <v>https://ioh.tw/talks/北商國際商務系-張鈞婷-chun-ting-chang-tw-study-ntub-bde</v>
      </c>
      <c r="P708" s="54" t="s">
        <v>5144</v>
      </c>
      <c r="Q708" s="67" t="s">
        <v>5145</v>
      </c>
      <c r="R708" s="30"/>
      <c r="S708" s="47"/>
      <c r="T708" s="36" t="str">
        <f t="shared" si="4"/>
        <v>OK</v>
      </c>
      <c r="U708" s="36"/>
      <c r="V708" s="36"/>
      <c r="W708" s="36"/>
      <c r="X708" s="36"/>
      <c r="Y708" s="49"/>
      <c r="Z708" s="30" t="s">
        <v>4939</v>
      </c>
      <c r="AA708" s="51" t="s">
        <v>140</v>
      </c>
      <c r="AB708" s="51" t="s">
        <v>86</v>
      </c>
      <c r="AC708" s="36"/>
      <c r="AD708" s="36"/>
      <c r="AE708" s="36"/>
      <c r="AF708" s="36"/>
      <c r="AG708" s="36"/>
    </row>
    <row r="709" spans="1:33" ht="14" x14ac:dyDescent="0.15">
      <c r="A709" s="30" t="s">
        <v>1712</v>
      </c>
      <c r="B709" s="30" t="s">
        <v>1713</v>
      </c>
      <c r="C709" s="30" t="s">
        <v>189</v>
      </c>
      <c r="D709" s="30" t="s">
        <v>37</v>
      </c>
      <c r="E709" s="30" t="str">
        <f t="shared" si="0"/>
        <v>台灣</v>
      </c>
      <c r="F709" s="30" t="str">
        <f t="shared" si="1"/>
        <v>國內講座國籍台灣</v>
      </c>
      <c r="G709" s="30" t="s">
        <v>73</v>
      </c>
      <c r="H709" s="30" t="str">
        <f t="shared" si="2"/>
        <v>中文</v>
      </c>
      <c r="I709" s="30" t="s">
        <v>86</v>
      </c>
      <c r="J709" s="30" t="s">
        <v>32</v>
      </c>
      <c r="K709" s="30" t="s">
        <v>5146</v>
      </c>
      <c r="L709" s="30" t="s">
        <v>2143</v>
      </c>
      <c r="M709" s="30" t="s">
        <v>5147</v>
      </c>
      <c r="N709" s="53" t="s">
        <v>5148</v>
      </c>
      <c r="O709" s="44" t="str">
        <f t="shared" si="3"/>
        <v>https://ioh.tw/talks/文藻應華系-彭俞鈞-katie-peng-tw-study-wzu-bde</v>
      </c>
      <c r="P709" s="45" t="s">
        <v>5149</v>
      </c>
      <c r="Q709" s="60" t="s">
        <v>5150</v>
      </c>
      <c r="R709" s="36"/>
      <c r="S709" s="47"/>
      <c r="T709" s="36" t="str">
        <f t="shared" si="4"/>
        <v>OK</v>
      </c>
      <c r="U709" s="36"/>
      <c r="V709" s="36"/>
      <c r="W709" s="36"/>
      <c r="X709" s="36"/>
      <c r="Y709" s="49"/>
      <c r="Z709" s="30" t="s">
        <v>5151</v>
      </c>
      <c r="AA709" s="51" t="s">
        <v>140</v>
      </c>
      <c r="AB709" s="51" t="s">
        <v>86</v>
      </c>
      <c r="AC709" s="36"/>
      <c r="AD709" s="36"/>
      <c r="AE709" s="36"/>
      <c r="AF709" s="36"/>
      <c r="AG709" s="36"/>
    </row>
    <row r="710" spans="1:33" ht="14" x14ac:dyDescent="0.15">
      <c r="A710" s="30" t="s">
        <v>705</v>
      </c>
      <c r="B710" s="30" t="s">
        <v>706</v>
      </c>
      <c r="C710" s="30" t="s">
        <v>189</v>
      </c>
      <c r="D710" s="30" t="s">
        <v>37</v>
      </c>
      <c r="E710" s="30" t="str">
        <f t="shared" si="0"/>
        <v>澳門</v>
      </c>
      <c r="F710" s="30" t="str">
        <f t="shared" si="1"/>
        <v>國內講座國籍澳門</v>
      </c>
      <c r="G710" s="30" t="s">
        <v>2463</v>
      </c>
      <c r="H710" s="30" t="str">
        <f t="shared" si="2"/>
        <v>廣東語</v>
      </c>
      <c r="I710" s="30" t="s">
        <v>352</v>
      </c>
      <c r="J710" s="30" t="s">
        <v>32</v>
      </c>
      <c r="K710" s="30" t="s">
        <v>1190</v>
      </c>
      <c r="L710" s="30" t="s">
        <v>3144</v>
      </c>
      <c r="M710" s="30" t="s">
        <v>396</v>
      </c>
      <c r="N710" s="41" t="s">
        <v>5152</v>
      </c>
      <c r="O710" s="44" t="str">
        <f t="shared" si="3"/>
        <v>https://ioh.tw/talks/study-in-taiwan-李煥琳-tanky-lee-tw-study-ncnu-bde-mo</v>
      </c>
      <c r="P710" s="54" t="s">
        <v>5153</v>
      </c>
      <c r="Q710" s="46" t="s">
        <v>5154</v>
      </c>
      <c r="R710" s="30"/>
      <c r="S710" s="47"/>
      <c r="T710" s="36" t="str">
        <f t="shared" si="4"/>
        <v>OK</v>
      </c>
      <c r="U710" s="36"/>
      <c r="V710" s="36"/>
      <c r="W710" s="36"/>
      <c r="X710" s="36"/>
      <c r="Y710" s="49"/>
      <c r="Z710" s="30" t="s">
        <v>2955</v>
      </c>
      <c r="AA710" s="51" t="s">
        <v>140</v>
      </c>
      <c r="AB710" s="51" t="s">
        <v>86</v>
      </c>
      <c r="AC710" s="36"/>
      <c r="AD710" s="36"/>
      <c r="AE710" s="36"/>
      <c r="AF710" s="36"/>
      <c r="AG710" s="36"/>
    </row>
    <row r="711" spans="1:33" ht="14" x14ac:dyDescent="0.15">
      <c r="A711" s="30" t="s">
        <v>5155</v>
      </c>
      <c r="B711" s="30" t="s">
        <v>5156</v>
      </c>
      <c r="C711" s="30" t="s">
        <v>189</v>
      </c>
      <c r="D711" s="30" t="s">
        <v>37</v>
      </c>
      <c r="E711" s="30" t="str">
        <f t="shared" si="0"/>
        <v>台灣</v>
      </c>
      <c r="F711" s="30" t="str">
        <f t="shared" si="1"/>
        <v>國內講座國籍台灣</v>
      </c>
      <c r="G711" s="30" t="s">
        <v>73</v>
      </c>
      <c r="H711" s="30" t="str">
        <f t="shared" si="2"/>
        <v>中文</v>
      </c>
      <c r="I711" s="30" t="s">
        <v>86</v>
      </c>
      <c r="J711" s="30" t="s">
        <v>32</v>
      </c>
      <c r="K711" s="30" t="s">
        <v>3950</v>
      </c>
      <c r="L711" s="30" t="s">
        <v>4579</v>
      </c>
      <c r="M711" s="30" t="s">
        <v>415</v>
      </c>
      <c r="N711" s="41" t="s">
        <v>5157</v>
      </c>
      <c r="O711" s="44" t="str">
        <f t="shared" si="3"/>
        <v>https://ioh.tw/talks/醒吾科技大學企業管理系-魏湘耘-hsiang-yun-wei-tw-study-hwu-bde</v>
      </c>
      <c r="P711" s="45" t="s">
        <v>5158</v>
      </c>
      <c r="Q711" s="60" t="s">
        <v>5159</v>
      </c>
      <c r="R711" s="36"/>
      <c r="S711" s="47"/>
      <c r="T711" s="36" t="str">
        <f t="shared" si="4"/>
        <v>OK</v>
      </c>
      <c r="U711" s="36"/>
      <c r="V711" s="36"/>
      <c r="W711" s="36"/>
      <c r="X711" s="36"/>
      <c r="Y711" s="49"/>
      <c r="Z711" s="30" t="s">
        <v>3037</v>
      </c>
      <c r="AA711" s="51" t="s">
        <v>140</v>
      </c>
      <c r="AB711" s="51" t="s">
        <v>86</v>
      </c>
      <c r="AC711" s="36"/>
      <c r="AD711" s="36"/>
      <c r="AE711" s="36"/>
      <c r="AF711" s="36"/>
      <c r="AG711" s="36"/>
    </row>
    <row r="712" spans="1:33" ht="14" x14ac:dyDescent="0.15">
      <c r="A712" s="30" t="s">
        <v>1561</v>
      </c>
      <c r="B712" s="30" t="s">
        <v>1562</v>
      </c>
      <c r="C712" s="30" t="s">
        <v>189</v>
      </c>
      <c r="D712" s="30" t="s">
        <v>37</v>
      </c>
      <c r="E712" s="30" t="str">
        <f t="shared" si="0"/>
        <v>台灣</v>
      </c>
      <c r="F712" s="30" t="str">
        <f t="shared" si="1"/>
        <v>國內講座國籍台灣</v>
      </c>
      <c r="G712" s="30" t="s">
        <v>73</v>
      </c>
      <c r="H712" s="30" t="str">
        <f t="shared" si="2"/>
        <v>中文</v>
      </c>
      <c r="I712" s="30" t="s">
        <v>86</v>
      </c>
      <c r="J712" s="30" t="s">
        <v>32</v>
      </c>
      <c r="K712" s="30" t="s">
        <v>1956</v>
      </c>
      <c r="L712" s="30" t="s">
        <v>5009</v>
      </c>
      <c r="M712" s="30" t="s">
        <v>1589</v>
      </c>
      <c r="N712" s="41" t="s">
        <v>5160</v>
      </c>
      <c r="O712" s="44" t="str">
        <f t="shared" si="3"/>
        <v>https://ioh.tw/talks/東華大學中文系-陳芸蓁-yun-jen-chen-tw-study-ndhu-bde</v>
      </c>
      <c r="P712" s="45" t="s">
        <v>5161</v>
      </c>
      <c r="Q712" s="89" t="s">
        <v>5162</v>
      </c>
      <c r="R712" s="30"/>
      <c r="S712" s="47"/>
      <c r="T712" s="36" t="str">
        <f t="shared" si="4"/>
        <v>OK</v>
      </c>
      <c r="U712" s="36"/>
      <c r="V712" s="36"/>
      <c r="W712" s="36"/>
      <c r="X712" s="36"/>
      <c r="Y712" s="49"/>
      <c r="Z712" s="30" t="s">
        <v>3965</v>
      </c>
      <c r="AA712" s="51" t="s">
        <v>140</v>
      </c>
      <c r="AB712" s="51" t="s">
        <v>86</v>
      </c>
      <c r="AC712" s="36"/>
      <c r="AD712" s="36"/>
      <c r="AE712" s="36"/>
      <c r="AF712" s="36"/>
      <c r="AG712" s="36"/>
    </row>
    <row r="713" spans="1:33" ht="14" x14ac:dyDescent="0.15">
      <c r="A713" s="30" t="s">
        <v>894</v>
      </c>
      <c r="B713" s="30" t="s">
        <v>895</v>
      </c>
      <c r="C713" s="30" t="s">
        <v>189</v>
      </c>
      <c r="D713" s="30" t="s">
        <v>37</v>
      </c>
      <c r="E713" s="30" t="str">
        <f t="shared" si="0"/>
        <v>台灣</v>
      </c>
      <c r="F713" s="30" t="str">
        <f t="shared" si="1"/>
        <v>國內講座國籍台灣</v>
      </c>
      <c r="G713" s="30" t="s">
        <v>73</v>
      </c>
      <c r="H713" s="30" t="str">
        <f t="shared" si="2"/>
        <v>中文</v>
      </c>
      <c r="I713" s="30" t="s">
        <v>86</v>
      </c>
      <c r="J713" s="30" t="s">
        <v>32</v>
      </c>
      <c r="K713" s="30" t="s">
        <v>1056</v>
      </c>
      <c r="L713" s="30" t="s">
        <v>4232</v>
      </c>
      <c r="M713" s="30" t="s">
        <v>1059</v>
      </c>
      <c r="N713" s="53" t="s">
        <v>5163</v>
      </c>
      <c r="O713" s="44" t="str">
        <f t="shared" si="3"/>
        <v>https://ioh.tw/talks/北醫醫學檢驗暨生物技術學系-甯韋庭-wei-ting-ning-tw-study-tmu-bde</v>
      </c>
      <c r="P713" s="45" t="s">
        <v>5164</v>
      </c>
      <c r="Q713" s="46" t="s">
        <v>5165</v>
      </c>
      <c r="R713" s="30"/>
      <c r="S713" s="47"/>
      <c r="T713" s="36" t="str">
        <f t="shared" si="4"/>
        <v>OK</v>
      </c>
      <c r="U713" s="36"/>
      <c r="V713" s="30">
        <v>1</v>
      </c>
      <c r="W713" s="36"/>
      <c r="X713" s="36"/>
      <c r="Y713" s="49"/>
      <c r="Z713" s="30" t="s">
        <v>3672</v>
      </c>
      <c r="AA713" s="51" t="s">
        <v>140</v>
      </c>
      <c r="AB713" s="51" t="s">
        <v>86</v>
      </c>
      <c r="AC713" s="36"/>
      <c r="AD713" s="36"/>
      <c r="AE713" s="36"/>
      <c r="AF713" s="36"/>
      <c r="AG713" s="36"/>
    </row>
    <row r="714" spans="1:33" ht="14" x14ac:dyDescent="0.15">
      <c r="A714" s="30" t="s">
        <v>1594</v>
      </c>
      <c r="B714" s="30" t="s">
        <v>1595</v>
      </c>
      <c r="C714" s="30" t="s">
        <v>189</v>
      </c>
      <c r="D714" s="30" t="s">
        <v>37</v>
      </c>
      <c r="E714" s="30" t="str">
        <f t="shared" si="0"/>
        <v>台灣</v>
      </c>
      <c r="F714" s="30" t="str">
        <f t="shared" si="1"/>
        <v>國內講座國籍台灣</v>
      </c>
      <c r="G714" s="30" t="s">
        <v>73</v>
      </c>
      <c r="H714" s="30" t="str">
        <f t="shared" si="2"/>
        <v>中文</v>
      </c>
      <c r="I714" s="30" t="s">
        <v>86</v>
      </c>
      <c r="J714" s="30" t="s">
        <v>32</v>
      </c>
      <c r="K714" s="30" t="s">
        <v>3301</v>
      </c>
      <c r="L714" s="30" t="s">
        <v>3877</v>
      </c>
      <c r="M714" s="30" t="s">
        <v>415</v>
      </c>
      <c r="N714" s="53" t="s">
        <v>5166</v>
      </c>
      <c r="O714" s="44" t="str">
        <f t="shared" si="3"/>
        <v>https://ioh.tw/talks/大同事業經營系-王于屏-yu-ping-wang-tw-study-ttu-bde</v>
      </c>
      <c r="P714" s="45" t="s">
        <v>5167</v>
      </c>
      <c r="Q714" s="60" t="s">
        <v>5168</v>
      </c>
      <c r="R714" s="36"/>
      <c r="S714" s="47"/>
      <c r="T714" s="36" t="str">
        <f t="shared" si="4"/>
        <v>OK</v>
      </c>
      <c r="U714" s="36"/>
      <c r="V714" s="36"/>
      <c r="W714" s="36"/>
      <c r="X714" s="36"/>
      <c r="Y714" s="49"/>
      <c r="Z714" s="30" t="s">
        <v>4329</v>
      </c>
      <c r="AA714" s="51" t="s">
        <v>140</v>
      </c>
      <c r="AB714" s="51" t="s">
        <v>86</v>
      </c>
      <c r="AC714" s="36"/>
      <c r="AD714" s="36"/>
      <c r="AE714" s="36"/>
      <c r="AF714" s="36"/>
      <c r="AG714" s="36"/>
    </row>
    <row r="715" spans="1:33" ht="14" x14ac:dyDescent="0.15">
      <c r="A715" s="30" t="s">
        <v>5169</v>
      </c>
      <c r="B715" s="30" t="s">
        <v>5170</v>
      </c>
      <c r="C715" s="30" t="s">
        <v>189</v>
      </c>
      <c r="D715" s="30" t="s">
        <v>37</v>
      </c>
      <c r="E715" s="30" t="str">
        <f t="shared" si="0"/>
        <v>台灣</v>
      </c>
      <c r="F715" s="30" t="str">
        <f t="shared" si="1"/>
        <v>國內講座國籍台灣</v>
      </c>
      <c r="G715" s="30" t="s">
        <v>73</v>
      </c>
      <c r="H715" s="30" t="str">
        <f t="shared" si="2"/>
        <v>中文</v>
      </c>
      <c r="I715" s="30" t="s">
        <v>86</v>
      </c>
      <c r="J715" s="30" t="s">
        <v>32</v>
      </c>
      <c r="K715" s="30" t="s">
        <v>5171</v>
      </c>
      <c r="L715" s="30" t="s">
        <v>4583</v>
      </c>
      <c r="M715" s="30" t="s">
        <v>573</v>
      </c>
      <c r="N715" s="41" t="s">
        <v>5172</v>
      </c>
      <c r="O715" s="44" t="str">
        <f t="shared" si="3"/>
        <v>https://ioh.tw/talks/嶺東科技大學國際企業系-黃俞雯-yu-wen-huang-tw-study-ltu-bde</v>
      </c>
      <c r="P715" s="54" t="s">
        <v>5173</v>
      </c>
      <c r="Q715" s="89" t="s">
        <v>5174</v>
      </c>
      <c r="R715" s="36"/>
      <c r="S715" s="47"/>
      <c r="T715" s="36" t="str">
        <f t="shared" si="4"/>
        <v>OK</v>
      </c>
      <c r="U715" s="36"/>
      <c r="V715" s="36"/>
      <c r="W715" s="36"/>
      <c r="X715" s="36"/>
      <c r="Y715" s="49"/>
      <c r="Z715" s="30" t="s">
        <v>1726</v>
      </c>
      <c r="AA715" s="51" t="s">
        <v>140</v>
      </c>
      <c r="AB715" s="51" t="s">
        <v>86</v>
      </c>
      <c r="AC715" s="36"/>
      <c r="AD715" s="36"/>
      <c r="AE715" s="36"/>
      <c r="AF715" s="36"/>
      <c r="AG715" s="36"/>
    </row>
    <row r="716" spans="1:33" ht="14" x14ac:dyDescent="0.15">
      <c r="A716" s="30" t="s">
        <v>2938</v>
      </c>
      <c r="B716" s="30" t="s">
        <v>2939</v>
      </c>
      <c r="C716" s="30" t="s">
        <v>189</v>
      </c>
      <c r="D716" s="30" t="s">
        <v>37</v>
      </c>
      <c r="E716" s="30" t="str">
        <f t="shared" si="0"/>
        <v>台灣</v>
      </c>
      <c r="F716" s="30" t="str">
        <f t="shared" si="1"/>
        <v>國內講座國籍台灣</v>
      </c>
      <c r="G716" s="30" t="s">
        <v>73</v>
      </c>
      <c r="H716" s="30" t="str">
        <f t="shared" si="2"/>
        <v>中文</v>
      </c>
      <c r="I716" s="30" t="s">
        <v>86</v>
      </c>
      <c r="J716" s="30" t="s">
        <v>32</v>
      </c>
      <c r="K716" s="30" t="s">
        <v>435</v>
      </c>
      <c r="L716" s="30" t="s">
        <v>2010</v>
      </c>
      <c r="M716" s="30" t="s">
        <v>437</v>
      </c>
      <c r="N716" s="53" t="s">
        <v>5175</v>
      </c>
      <c r="O716" s="44" t="str">
        <f t="shared" si="3"/>
        <v>https://ioh.tw/talks/政大資管系-李鳳儀-sarah-lee-tw-study-nccu-bde</v>
      </c>
      <c r="P716" s="45" t="s">
        <v>5176</v>
      </c>
      <c r="Q716" s="46" t="s">
        <v>5177</v>
      </c>
      <c r="R716" s="36"/>
      <c r="S716" s="47"/>
      <c r="T716" s="36" t="str">
        <f t="shared" si="4"/>
        <v>OK</v>
      </c>
      <c r="U716" s="36"/>
      <c r="V716" s="36"/>
      <c r="W716" s="36"/>
      <c r="X716" s="36"/>
      <c r="Y716" s="49"/>
      <c r="Z716" s="30" t="s">
        <v>1661</v>
      </c>
      <c r="AA716" s="51" t="s">
        <v>140</v>
      </c>
      <c r="AB716" s="51" t="s">
        <v>86</v>
      </c>
      <c r="AC716" s="36"/>
      <c r="AD716" s="36"/>
      <c r="AE716" s="36"/>
      <c r="AF716" s="36"/>
      <c r="AG716" s="36"/>
    </row>
    <row r="717" spans="1:33" ht="14" x14ac:dyDescent="0.15">
      <c r="A717" s="30" t="s">
        <v>1561</v>
      </c>
      <c r="B717" s="30" t="s">
        <v>1562</v>
      </c>
      <c r="C717" s="30" t="s">
        <v>189</v>
      </c>
      <c r="D717" s="30" t="s">
        <v>37</v>
      </c>
      <c r="E717" s="30" t="str">
        <f t="shared" si="0"/>
        <v>台灣</v>
      </c>
      <c r="F717" s="30" t="str">
        <f t="shared" si="1"/>
        <v>國內講座國籍台灣</v>
      </c>
      <c r="G717" s="30" t="s">
        <v>73</v>
      </c>
      <c r="H717" s="30" t="str">
        <f t="shared" si="2"/>
        <v>中文</v>
      </c>
      <c r="I717" s="30" t="s">
        <v>86</v>
      </c>
      <c r="J717" s="30" t="s">
        <v>32</v>
      </c>
      <c r="K717" s="30" t="s">
        <v>435</v>
      </c>
      <c r="L717" s="30" t="s">
        <v>5045</v>
      </c>
      <c r="M717" s="30" t="s">
        <v>437</v>
      </c>
      <c r="N717" s="41" t="s">
        <v>5178</v>
      </c>
      <c r="O717" s="44" t="str">
        <f t="shared" si="3"/>
        <v>https://ioh.tw/talks/東華資管系-林庭暉-daniel-lin-tw-study-ndhu-bde</v>
      </c>
      <c r="P717" s="45" t="s">
        <v>5179</v>
      </c>
      <c r="Q717" s="89" t="s">
        <v>5180</v>
      </c>
      <c r="R717" s="30"/>
      <c r="S717" s="47"/>
      <c r="T717" s="36" t="str">
        <f t="shared" si="4"/>
        <v>OK</v>
      </c>
      <c r="U717" s="36"/>
      <c r="V717" s="36"/>
      <c r="W717" s="36"/>
      <c r="X717" s="36"/>
      <c r="Y717" s="49"/>
      <c r="Z717" s="30" t="s">
        <v>2929</v>
      </c>
      <c r="AA717" s="51" t="s">
        <v>5181</v>
      </c>
      <c r="AB717" s="51" t="s">
        <v>764</v>
      </c>
      <c r="AC717" s="36"/>
      <c r="AD717" s="36"/>
      <c r="AE717" s="36"/>
      <c r="AF717" s="36"/>
      <c r="AG717" s="36"/>
    </row>
    <row r="718" spans="1:33" ht="14" x14ac:dyDescent="0.15">
      <c r="A718" s="30" t="s">
        <v>2320</v>
      </c>
      <c r="B718" s="30" t="s">
        <v>2321</v>
      </c>
      <c r="C718" s="30" t="s">
        <v>189</v>
      </c>
      <c r="D718" s="30" t="s">
        <v>37</v>
      </c>
      <c r="E718" s="30" t="str">
        <f t="shared" si="0"/>
        <v>台灣</v>
      </c>
      <c r="F718" s="30" t="str">
        <f t="shared" si="1"/>
        <v>國內講座國籍台灣</v>
      </c>
      <c r="G718" s="30" t="s">
        <v>73</v>
      </c>
      <c r="H718" s="30" t="str">
        <f t="shared" si="2"/>
        <v>中文</v>
      </c>
      <c r="I718" s="30" t="s">
        <v>86</v>
      </c>
      <c r="J718" s="30" t="s">
        <v>32</v>
      </c>
      <c r="K718" s="30" t="s">
        <v>5182</v>
      </c>
      <c r="L718" s="30" t="s">
        <v>4900</v>
      </c>
      <c r="M718" s="30" t="s">
        <v>5183</v>
      </c>
      <c r="N718" s="41" t="s">
        <v>5184</v>
      </c>
      <c r="O718" s="44" t="str">
        <f t="shared" si="3"/>
        <v>https://ioh.tw/talks/輔仁大學金融與國際企業學系-呂易嫺-pola-lyu-tw-study-fju-bde</v>
      </c>
      <c r="P718" s="45" t="s">
        <v>5185</v>
      </c>
      <c r="Q718" s="63" t="s">
        <v>5186</v>
      </c>
      <c r="R718" s="36"/>
      <c r="S718" s="47"/>
      <c r="T718" s="36" t="str">
        <f t="shared" si="4"/>
        <v>OK</v>
      </c>
      <c r="U718" s="36"/>
      <c r="V718" s="36"/>
      <c r="W718" s="36"/>
      <c r="X718" s="36"/>
      <c r="Y718" s="49"/>
      <c r="Z718" s="30" t="s">
        <v>4809</v>
      </c>
      <c r="AA718" s="51" t="s">
        <v>163</v>
      </c>
      <c r="AB718" s="51" t="s">
        <v>86</v>
      </c>
      <c r="AC718" s="36"/>
      <c r="AD718" s="36"/>
      <c r="AE718" s="36"/>
      <c r="AF718" s="36"/>
      <c r="AG718" s="36"/>
    </row>
    <row r="719" spans="1:33" ht="14" x14ac:dyDescent="0.15">
      <c r="A719" s="30" t="s">
        <v>1578</v>
      </c>
      <c r="B719" s="30" t="s">
        <v>1579</v>
      </c>
      <c r="C719" s="30" t="s">
        <v>189</v>
      </c>
      <c r="D719" s="30" t="s">
        <v>37</v>
      </c>
      <c r="E719" s="30" t="str">
        <f t="shared" si="0"/>
        <v>台灣</v>
      </c>
      <c r="F719" s="30" t="str">
        <f t="shared" si="1"/>
        <v>國內講座國籍台灣</v>
      </c>
      <c r="G719" s="30" t="s">
        <v>73</v>
      </c>
      <c r="H719" s="30" t="str">
        <f t="shared" si="2"/>
        <v>中文</v>
      </c>
      <c r="I719" s="30" t="s">
        <v>86</v>
      </c>
      <c r="J719" s="30" t="s">
        <v>32</v>
      </c>
      <c r="K719" s="30" t="s">
        <v>5187</v>
      </c>
      <c r="L719" s="30" t="s">
        <v>3702</v>
      </c>
      <c r="M719" s="30" t="s">
        <v>5188</v>
      </c>
      <c r="N719" s="53" t="s">
        <v>5189</v>
      </c>
      <c r="O719" s="44" t="str">
        <f t="shared" si="3"/>
        <v>https://ioh.tw/talks/長榮大學媒體設計科技學系-李采靜-cai-jing-lee-tw-study-cjcu-bde</v>
      </c>
      <c r="P719" s="45" t="s">
        <v>5190</v>
      </c>
      <c r="Q719" s="89" t="s">
        <v>5191</v>
      </c>
      <c r="R719" s="36"/>
      <c r="S719" s="47"/>
      <c r="T719" s="36" t="str">
        <f t="shared" si="4"/>
        <v>OK</v>
      </c>
      <c r="U719" s="36"/>
      <c r="V719" s="36"/>
      <c r="W719" s="36"/>
      <c r="X719" s="36"/>
      <c r="Y719" s="49"/>
      <c r="Z719" s="30" t="s">
        <v>1984</v>
      </c>
      <c r="AA719" s="51" t="s">
        <v>140</v>
      </c>
      <c r="AB719" s="51" t="s">
        <v>86</v>
      </c>
      <c r="AC719" s="36"/>
      <c r="AD719" s="36"/>
      <c r="AE719" s="36"/>
      <c r="AF719" s="36"/>
      <c r="AG719" s="36"/>
    </row>
    <row r="720" spans="1:33" ht="14" x14ac:dyDescent="0.15">
      <c r="A720" s="30" t="s">
        <v>1594</v>
      </c>
      <c r="B720" s="30" t="s">
        <v>1595</v>
      </c>
      <c r="C720" s="30" t="s">
        <v>189</v>
      </c>
      <c r="D720" s="30" t="s">
        <v>37</v>
      </c>
      <c r="E720" s="30" t="str">
        <f t="shared" si="0"/>
        <v>台灣</v>
      </c>
      <c r="F720" s="30" t="str">
        <f t="shared" si="1"/>
        <v>國內講座國籍台灣</v>
      </c>
      <c r="G720" s="30" t="s">
        <v>73</v>
      </c>
      <c r="H720" s="30" t="str">
        <f t="shared" si="2"/>
        <v>中文</v>
      </c>
      <c r="I720" s="30" t="s">
        <v>86</v>
      </c>
      <c r="J720" s="30" t="s">
        <v>32</v>
      </c>
      <c r="K720" s="30" t="s">
        <v>743</v>
      </c>
      <c r="L720" s="30" t="s">
        <v>3941</v>
      </c>
      <c r="M720" s="30" t="s">
        <v>746</v>
      </c>
      <c r="N720" s="41" t="s">
        <v>5192</v>
      </c>
      <c r="O720" s="44" t="str">
        <f t="shared" si="3"/>
        <v>https://ioh.tw/talks/大同大學資工系-周欣諭-hsin-yu-chou-tw-study-ttu-bde</v>
      </c>
      <c r="P720" s="45" t="s">
        <v>5193</v>
      </c>
      <c r="Q720" s="60" t="s">
        <v>5194</v>
      </c>
      <c r="R720" s="36"/>
      <c r="S720" s="47"/>
      <c r="T720" s="36" t="str">
        <f t="shared" si="4"/>
        <v>OK</v>
      </c>
      <c r="U720" s="36"/>
      <c r="V720" s="36"/>
      <c r="W720" s="36"/>
      <c r="X720" s="36"/>
      <c r="Y720" s="49"/>
      <c r="Z720" s="30" t="s">
        <v>2093</v>
      </c>
      <c r="AA720" s="51" t="s">
        <v>140</v>
      </c>
      <c r="AB720" s="51" t="s">
        <v>86</v>
      </c>
      <c r="AC720" s="36"/>
      <c r="AD720" s="36"/>
      <c r="AE720" s="36"/>
      <c r="AF720" s="36"/>
      <c r="AG720" s="36"/>
    </row>
    <row r="721" spans="1:33" ht="14" x14ac:dyDescent="0.15">
      <c r="A721" s="30" t="s">
        <v>2320</v>
      </c>
      <c r="B721" s="30" t="s">
        <v>2321</v>
      </c>
      <c r="C721" s="30" t="s">
        <v>189</v>
      </c>
      <c r="D721" s="30" t="s">
        <v>37</v>
      </c>
      <c r="E721" s="30" t="str">
        <f t="shared" si="0"/>
        <v>台灣</v>
      </c>
      <c r="F721" s="30" t="str">
        <f t="shared" si="1"/>
        <v>國內講座國籍台灣</v>
      </c>
      <c r="G721" s="30" t="s">
        <v>73</v>
      </c>
      <c r="H721" s="30" t="str">
        <f t="shared" si="2"/>
        <v>中文</v>
      </c>
      <c r="I721" s="30" t="s">
        <v>86</v>
      </c>
      <c r="J721" s="30" t="s">
        <v>32</v>
      </c>
      <c r="K721" s="30" t="s">
        <v>3772</v>
      </c>
      <c r="L721" s="30" t="s">
        <v>2092</v>
      </c>
      <c r="M721" s="30" t="s">
        <v>3773</v>
      </c>
      <c r="N721" s="68" t="s">
        <v>5195</v>
      </c>
      <c r="O721" s="44" t="str">
        <f t="shared" si="3"/>
        <v>https://ioh.tw/talks/輔大西文系-賴麒文-heider-lai-tw-study-fju-bde</v>
      </c>
      <c r="P721" s="69" t="s">
        <v>5196</v>
      </c>
      <c r="Q721" s="102" t="s">
        <v>5197</v>
      </c>
      <c r="R721" s="30"/>
      <c r="S721" s="47"/>
      <c r="T721" s="36" t="str">
        <f t="shared" si="4"/>
        <v>OK</v>
      </c>
      <c r="U721" s="36"/>
      <c r="V721" s="36"/>
      <c r="W721" s="36"/>
      <c r="X721" s="36"/>
      <c r="Y721" s="49"/>
      <c r="Z721" s="30" t="s">
        <v>2379</v>
      </c>
      <c r="AA721" s="51" t="s">
        <v>140</v>
      </c>
      <c r="AB721" s="51" t="s">
        <v>86</v>
      </c>
      <c r="AC721" s="36"/>
      <c r="AD721" s="36"/>
      <c r="AE721" s="36"/>
      <c r="AF721" s="36"/>
      <c r="AG721" s="36"/>
    </row>
    <row r="722" spans="1:33" ht="14" x14ac:dyDescent="0.15">
      <c r="A722" s="30" t="s">
        <v>2628</v>
      </c>
      <c r="B722" s="30" t="s">
        <v>2629</v>
      </c>
      <c r="C722" s="30" t="s">
        <v>189</v>
      </c>
      <c r="D722" s="30" t="s">
        <v>37</v>
      </c>
      <c r="E722" s="30" t="str">
        <f t="shared" si="0"/>
        <v>台灣</v>
      </c>
      <c r="F722" s="30" t="str">
        <f t="shared" si="1"/>
        <v>國內講座國籍台灣</v>
      </c>
      <c r="G722" s="30" t="s">
        <v>73</v>
      </c>
      <c r="H722" s="30" t="str">
        <f t="shared" si="2"/>
        <v>中文</v>
      </c>
      <c r="I722" s="30" t="s">
        <v>86</v>
      </c>
      <c r="J722" s="30" t="s">
        <v>32</v>
      </c>
      <c r="K722" s="30" t="s">
        <v>5198</v>
      </c>
      <c r="L722" s="30" t="s">
        <v>678</v>
      </c>
      <c r="M722" s="30" t="s">
        <v>3677</v>
      </c>
      <c r="N722" s="53" t="s">
        <v>5199</v>
      </c>
      <c r="O722" s="44" t="str">
        <f t="shared" si="3"/>
        <v>https://ioh.tw/talks/清大科管院學士班-黃焱鍇-yen-kai-huang-tw-study-nthu-bde</v>
      </c>
      <c r="P722" s="45" t="s">
        <v>5200</v>
      </c>
      <c r="Q722" s="206" t="s">
        <v>5201</v>
      </c>
      <c r="R722" s="36"/>
      <c r="S722" s="47"/>
      <c r="T722" s="36" t="str">
        <f t="shared" si="4"/>
        <v>OK</v>
      </c>
      <c r="U722" s="36"/>
      <c r="V722" s="36"/>
      <c r="W722" s="36"/>
      <c r="X722" s="36"/>
      <c r="Y722" s="49"/>
      <c r="Z722" s="30" t="s">
        <v>2117</v>
      </c>
      <c r="AA722" s="51" t="s">
        <v>140</v>
      </c>
      <c r="AB722" s="51" t="s">
        <v>86</v>
      </c>
      <c r="AC722" s="36"/>
      <c r="AD722" s="36"/>
      <c r="AE722" s="36"/>
      <c r="AF722" s="36"/>
      <c r="AG722" s="36"/>
    </row>
    <row r="723" spans="1:33" ht="14" x14ac:dyDescent="0.15">
      <c r="A723" s="30" t="s">
        <v>561</v>
      </c>
      <c r="B723" s="30" t="s">
        <v>562</v>
      </c>
      <c r="C723" s="30" t="s">
        <v>189</v>
      </c>
      <c r="D723" s="30" t="s">
        <v>37</v>
      </c>
      <c r="E723" s="30" t="str">
        <f t="shared" si="0"/>
        <v>台灣</v>
      </c>
      <c r="F723" s="30" t="str">
        <f t="shared" si="1"/>
        <v>國內講座國籍台灣</v>
      </c>
      <c r="G723" s="30" t="s">
        <v>73</v>
      </c>
      <c r="H723" s="30" t="str">
        <f t="shared" si="2"/>
        <v>中文</v>
      </c>
      <c r="I723" s="30" t="s">
        <v>86</v>
      </c>
      <c r="J723" s="30" t="s">
        <v>32</v>
      </c>
      <c r="K723" s="30" t="s">
        <v>570</v>
      </c>
      <c r="L723" s="30" t="s">
        <v>3306</v>
      </c>
      <c r="M723" s="30" t="s">
        <v>573</v>
      </c>
      <c r="N723" s="53" t="s">
        <v>5202</v>
      </c>
      <c r="O723" s="44" t="str">
        <f t="shared" si="3"/>
        <v>https://ioh.tw/talks/東吳國貿系-徐維謙-wei-chien-hsu-tw-study-scu-bde</v>
      </c>
      <c r="P723" s="54" t="s">
        <v>5203</v>
      </c>
      <c r="Q723" s="46" t="s">
        <v>5204</v>
      </c>
      <c r="R723" s="30"/>
      <c r="S723" s="47"/>
      <c r="T723" s="36" t="str">
        <f t="shared" si="4"/>
        <v>OK</v>
      </c>
      <c r="U723" s="36"/>
      <c r="V723" s="36"/>
      <c r="W723" s="36"/>
      <c r="X723" s="36"/>
      <c r="Y723" s="49"/>
      <c r="Z723" s="30" t="s">
        <v>2328</v>
      </c>
      <c r="AA723" s="51" t="s">
        <v>140</v>
      </c>
      <c r="AB723" s="51" t="s">
        <v>86</v>
      </c>
      <c r="AC723" s="36"/>
      <c r="AD723" s="36"/>
      <c r="AE723" s="36"/>
      <c r="AF723" s="36"/>
      <c r="AG723" s="36"/>
    </row>
    <row r="724" spans="1:33" ht="14" x14ac:dyDescent="0.15">
      <c r="A724" s="30" t="s">
        <v>1561</v>
      </c>
      <c r="B724" s="30" t="s">
        <v>1562</v>
      </c>
      <c r="C724" s="30" t="s">
        <v>189</v>
      </c>
      <c r="D724" s="30" t="s">
        <v>37</v>
      </c>
      <c r="E724" s="30" t="str">
        <f t="shared" si="0"/>
        <v>台灣</v>
      </c>
      <c r="F724" s="30" t="str">
        <f t="shared" si="1"/>
        <v>國內講座國籍台灣</v>
      </c>
      <c r="G724" s="30" t="s">
        <v>73</v>
      </c>
      <c r="H724" s="30" t="str">
        <f t="shared" si="2"/>
        <v>中文</v>
      </c>
      <c r="I724" s="30" t="s">
        <v>86</v>
      </c>
      <c r="J724" s="30" t="s">
        <v>32</v>
      </c>
      <c r="K724" s="30" t="s">
        <v>1644</v>
      </c>
      <c r="L724" s="30" t="s">
        <v>5205</v>
      </c>
      <c r="M724" s="30" t="s">
        <v>1646</v>
      </c>
      <c r="N724" s="41" t="s">
        <v>5206</v>
      </c>
      <c r="O724" s="44" t="str">
        <f t="shared" si="3"/>
        <v>https://ioh.tw/talks/東華大學音樂系-邱彥儒-yen-ru-chiu-tw-study-ndhu-bde</v>
      </c>
      <c r="P724" s="45" t="s">
        <v>5207</v>
      </c>
      <c r="Q724" s="60" t="s">
        <v>5208</v>
      </c>
      <c r="R724" s="36"/>
      <c r="S724" s="47"/>
      <c r="T724" s="36" t="str">
        <f t="shared" si="4"/>
        <v>OK</v>
      </c>
      <c r="U724" s="36"/>
      <c r="V724" s="36"/>
      <c r="W724" s="36"/>
      <c r="X724" s="36"/>
      <c r="Y724" s="49"/>
      <c r="Z724" s="30" t="s">
        <v>2170</v>
      </c>
      <c r="AA724" s="51" t="s">
        <v>140</v>
      </c>
      <c r="AB724" s="51" t="s">
        <v>86</v>
      </c>
      <c r="AC724" s="36"/>
      <c r="AD724" s="36"/>
      <c r="AE724" s="36"/>
      <c r="AF724" s="36"/>
      <c r="AG724" s="36"/>
    </row>
    <row r="725" spans="1:33" ht="14" x14ac:dyDescent="0.15">
      <c r="A725" s="30" t="s">
        <v>1658</v>
      </c>
      <c r="B725" s="30" t="s">
        <v>1659</v>
      </c>
      <c r="C725" s="30" t="s">
        <v>189</v>
      </c>
      <c r="D725" s="30" t="s">
        <v>37</v>
      </c>
      <c r="E725" s="30" t="str">
        <f t="shared" si="0"/>
        <v>台灣</v>
      </c>
      <c r="F725" s="30" t="str">
        <f t="shared" si="1"/>
        <v>國內講座國籍台灣</v>
      </c>
      <c r="G725" s="30" t="s">
        <v>73</v>
      </c>
      <c r="H725" s="30" t="str">
        <f t="shared" si="2"/>
        <v>中文</v>
      </c>
      <c r="I725" s="30" t="s">
        <v>86</v>
      </c>
      <c r="J725" s="30" t="s">
        <v>32</v>
      </c>
      <c r="K725" s="30" t="s">
        <v>5209</v>
      </c>
      <c r="L725" s="30" t="s">
        <v>5151</v>
      </c>
      <c r="M725" s="30" t="s">
        <v>5210</v>
      </c>
      <c r="N725" s="41" t="s">
        <v>5211</v>
      </c>
      <c r="O725" s="44" t="str">
        <f t="shared" si="3"/>
        <v>https://ioh.tw/talks/中央大學客家語文暨社會科學學系-陳亭君-ting-chun-chen-tw-study-ncu-bde</v>
      </c>
      <c r="P725" s="54" t="s">
        <v>5212</v>
      </c>
      <c r="Q725" s="46" t="s">
        <v>5213</v>
      </c>
      <c r="R725" s="30"/>
      <c r="S725" s="47"/>
      <c r="T725" s="36" t="str">
        <f t="shared" si="4"/>
        <v>OK</v>
      </c>
      <c r="U725" s="36"/>
      <c r="V725" s="36"/>
      <c r="W725" s="36"/>
      <c r="X725" s="36"/>
      <c r="Y725" s="49"/>
      <c r="Z725" s="30" t="s">
        <v>1925</v>
      </c>
      <c r="AA725" s="51" t="s">
        <v>140</v>
      </c>
      <c r="AB725" s="51" t="s">
        <v>86</v>
      </c>
      <c r="AC725" s="36"/>
      <c r="AD725" s="36"/>
      <c r="AE725" s="36"/>
      <c r="AF725" s="36"/>
      <c r="AG725" s="36"/>
    </row>
    <row r="726" spans="1:33" ht="14" x14ac:dyDescent="0.15">
      <c r="A726" s="30" t="s">
        <v>1742</v>
      </c>
      <c r="B726" s="30" t="s">
        <v>1743</v>
      </c>
      <c r="C726" s="30" t="s">
        <v>189</v>
      </c>
      <c r="D726" s="30" t="s">
        <v>37</v>
      </c>
      <c r="E726" s="30" t="str">
        <f t="shared" si="0"/>
        <v>台灣</v>
      </c>
      <c r="F726" s="30" t="str">
        <f t="shared" si="1"/>
        <v>國內講座國籍台灣</v>
      </c>
      <c r="G726" s="30" t="s">
        <v>73</v>
      </c>
      <c r="H726" s="30" t="str">
        <f t="shared" si="2"/>
        <v>中文</v>
      </c>
      <c r="I726" s="30" t="s">
        <v>86</v>
      </c>
      <c r="J726" s="30" t="s">
        <v>32</v>
      </c>
      <c r="K726" s="30" t="s">
        <v>1450</v>
      </c>
      <c r="L726" s="30" t="s">
        <v>2344</v>
      </c>
      <c r="M726" s="30" t="s">
        <v>1452</v>
      </c>
      <c r="N726" s="53" t="s">
        <v>5214</v>
      </c>
      <c r="O726" s="44" t="str">
        <f t="shared" si="3"/>
        <v>https://ioh.tw/talks/中山大學外文系-黃詠恩-catty-huang-tw-study-nsysu-bde</v>
      </c>
      <c r="P726" s="45" t="s">
        <v>5215</v>
      </c>
      <c r="Q726" s="46" t="s">
        <v>5216</v>
      </c>
      <c r="R726" s="36"/>
      <c r="S726" s="47"/>
      <c r="T726" s="36" t="str">
        <f t="shared" si="4"/>
        <v>OK</v>
      </c>
      <c r="U726" s="36"/>
      <c r="V726" s="36"/>
      <c r="W726" s="36"/>
      <c r="X726" s="36"/>
      <c r="Y726" s="49"/>
      <c r="Z726" s="30" t="s">
        <v>2351</v>
      </c>
      <c r="AA726" s="51" t="s">
        <v>140</v>
      </c>
      <c r="AB726" s="51" t="s">
        <v>86</v>
      </c>
      <c r="AC726" s="36"/>
      <c r="AD726" s="36"/>
      <c r="AE726" s="36"/>
      <c r="AF726" s="36"/>
      <c r="AG726" s="36"/>
    </row>
    <row r="727" spans="1:33" ht="14" x14ac:dyDescent="0.15">
      <c r="A727" s="30" t="s">
        <v>2491</v>
      </c>
      <c r="B727" s="30" t="s">
        <v>2492</v>
      </c>
      <c r="C727" s="30" t="s">
        <v>189</v>
      </c>
      <c r="D727" s="30" t="s">
        <v>37</v>
      </c>
      <c r="E727" s="30" t="str">
        <f t="shared" si="0"/>
        <v>台灣</v>
      </c>
      <c r="F727" s="30" t="str">
        <f t="shared" si="1"/>
        <v>國內講座國籍台灣</v>
      </c>
      <c r="G727" s="30" t="s">
        <v>73</v>
      </c>
      <c r="H727" s="30" t="str">
        <f t="shared" si="2"/>
        <v>中文</v>
      </c>
      <c r="I727" s="30" t="s">
        <v>86</v>
      </c>
      <c r="J727" s="30" t="s">
        <v>32</v>
      </c>
      <c r="K727" s="30" t="s">
        <v>4545</v>
      </c>
      <c r="L727" s="30" t="s">
        <v>4367</v>
      </c>
      <c r="M727" s="30" t="s">
        <v>1981</v>
      </c>
      <c r="N727" s="53" t="s">
        <v>5217</v>
      </c>
      <c r="O727" s="44" t="str">
        <f t="shared" si="3"/>
        <v>https://ioh.tw/talks/陽明生科系-朱序峰-hsu-feng-chu-tw-study-nymu-bde</v>
      </c>
      <c r="P727" s="45" t="s">
        <v>5218</v>
      </c>
      <c r="Q727" s="60" t="s">
        <v>5219</v>
      </c>
      <c r="R727" s="36"/>
      <c r="S727" s="47"/>
      <c r="T727" s="36" t="str">
        <f t="shared" si="4"/>
        <v>OK</v>
      </c>
      <c r="U727" s="36"/>
      <c r="V727" s="36"/>
      <c r="W727" s="36"/>
      <c r="X727" s="36"/>
      <c r="Y727" s="49"/>
      <c r="Z727" s="30" t="s">
        <v>1953</v>
      </c>
      <c r="AA727" s="51" t="s">
        <v>140</v>
      </c>
      <c r="AB727" s="51" t="s">
        <v>86</v>
      </c>
      <c r="AC727" s="36"/>
      <c r="AD727" s="36"/>
      <c r="AE727" s="36"/>
      <c r="AF727" s="36"/>
      <c r="AG727" s="36"/>
    </row>
    <row r="728" spans="1:33" ht="14" x14ac:dyDescent="0.15">
      <c r="A728" s="30" t="s">
        <v>1810</v>
      </c>
      <c r="B728" s="30" t="s">
        <v>1811</v>
      </c>
      <c r="C728" s="30" t="s">
        <v>189</v>
      </c>
      <c r="D728" s="30" t="s">
        <v>37</v>
      </c>
      <c r="E728" s="30" t="str">
        <f t="shared" si="0"/>
        <v>台灣</v>
      </c>
      <c r="F728" s="30" t="str">
        <f t="shared" si="1"/>
        <v>國內講座國籍台灣</v>
      </c>
      <c r="G728" s="30" t="s">
        <v>73</v>
      </c>
      <c r="H728" s="30" t="str">
        <f t="shared" si="2"/>
        <v>中文</v>
      </c>
      <c r="I728" s="30" t="s">
        <v>86</v>
      </c>
      <c r="J728" s="30" t="s">
        <v>32</v>
      </c>
      <c r="K728" s="30" t="s">
        <v>5220</v>
      </c>
      <c r="L728" s="30" t="s">
        <v>3041</v>
      </c>
      <c r="M728" s="30" t="s">
        <v>5221</v>
      </c>
      <c r="N728" s="53" t="s">
        <v>5222</v>
      </c>
      <c r="O728" s="44" t="str">
        <f t="shared" si="3"/>
        <v>https://ioh.tw/talks/淡江產經系-黃玉婷-catherine-huang-tw-study-tku-bde</v>
      </c>
      <c r="P728" s="54" t="s">
        <v>5223</v>
      </c>
      <c r="Q728" s="46" t="s">
        <v>5224</v>
      </c>
      <c r="R728" s="30"/>
      <c r="S728" s="47"/>
      <c r="T728" s="36" t="str">
        <f t="shared" si="4"/>
        <v>OK</v>
      </c>
      <c r="U728" s="36"/>
      <c r="V728" s="36"/>
      <c r="W728" s="36"/>
      <c r="X728" s="36"/>
      <c r="Y728" s="49"/>
      <c r="Z728" s="30" t="s">
        <v>3448</v>
      </c>
      <c r="AA728" s="51" t="s">
        <v>140</v>
      </c>
      <c r="AB728" s="51" t="s">
        <v>86</v>
      </c>
      <c r="AC728" s="36"/>
      <c r="AD728" s="36"/>
      <c r="AE728" s="36"/>
      <c r="AF728" s="36"/>
      <c r="AG728" s="36"/>
    </row>
    <row r="729" spans="1:33" ht="14" x14ac:dyDescent="0.15">
      <c r="A729" s="30" t="s">
        <v>4005</v>
      </c>
      <c r="B729" s="30" t="s">
        <v>4006</v>
      </c>
      <c r="C729" s="30" t="s">
        <v>189</v>
      </c>
      <c r="D729" s="30" t="s">
        <v>37</v>
      </c>
      <c r="E729" s="30" t="str">
        <f t="shared" si="0"/>
        <v>台灣</v>
      </c>
      <c r="F729" s="30" t="str">
        <f t="shared" si="1"/>
        <v>國內講座國籍台灣</v>
      </c>
      <c r="G729" s="30" t="s">
        <v>73</v>
      </c>
      <c r="H729" s="30" t="str">
        <f t="shared" si="2"/>
        <v>中文</v>
      </c>
      <c r="I729" s="30" t="s">
        <v>86</v>
      </c>
      <c r="J729" s="30" t="s">
        <v>32</v>
      </c>
      <c r="K729" s="30" t="s">
        <v>5225</v>
      </c>
      <c r="L729" s="30" t="s">
        <v>4562</v>
      </c>
      <c r="M729" s="30" t="s">
        <v>5226</v>
      </c>
      <c r="N729" s="41" t="s">
        <v>5227</v>
      </c>
      <c r="O729" s="44" t="str">
        <f t="shared" si="3"/>
        <v>https://ioh.tw/talks/宜蘭大學休閒產業與健康促進學系-潘柏安-bryan-pan-tw-study-niu-bde</v>
      </c>
      <c r="P729" s="45" t="s">
        <v>5228</v>
      </c>
      <c r="Q729" s="89" t="s">
        <v>5229</v>
      </c>
      <c r="R729" s="36"/>
      <c r="S729" s="47"/>
      <c r="T729" s="36" t="str">
        <f t="shared" si="4"/>
        <v>OK</v>
      </c>
      <c r="U729" s="36"/>
      <c r="V729" s="36"/>
      <c r="W729" s="36"/>
      <c r="X729" s="36"/>
      <c r="Y729" s="49"/>
      <c r="Z729" s="30" t="s">
        <v>4601</v>
      </c>
      <c r="AA729" s="51" t="s">
        <v>140</v>
      </c>
      <c r="AB729" s="51" t="s">
        <v>86</v>
      </c>
      <c r="AC729" s="36"/>
      <c r="AD729" s="36"/>
      <c r="AE729" s="36"/>
      <c r="AF729" s="36"/>
      <c r="AG729" s="36"/>
    </row>
    <row r="730" spans="1:33" ht="14" x14ac:dyDescent="0.15">
      <c r="A730" s="30" t="s">
        <v>1594</v>
      </c>
      <c r="B730" s="30" t="s">
        <v>1595</v>
      </c>
      <c r="C730" s="30" t="s">
        <v>189</v>
      </c>
      <c r="D730" s="30" t="s">
        <v>37</v>
      </c>
      <c r="E730" s="30" t="str">
        <f t="shared" si="0"/>
        <v>台灣</v>
      </c>
      <c r="F730" s="30" t="str">
        <f t="shared" si="1"/>
        <v>國內講座國籍台灣</v>
      </c>
      <c r="G730" s="30" t="s">
        <v>73</v>
      </c>
      <c r="H730" s="30" t="str">
        <f t="shared" si="2"/>
        <v>中文</v>
      </c>
      <c r="I730" s="30" t="s">
        <v>86</v>
      </c>
      <c r="J730" s="30" t="s">
        <v>32</v>
      </c>
      <c r="K730" s="30" t="s">
        <v>1667</v>
      </c>
      <c r="L730" s="30" t="s">
        <v>3912</v>
      </c>
      <c r="M730" s="30" t="s">
        <v>1514</v>
      </c>
      <c r="N730" s="41" t="s">
        <v>5230</v>
      </c>
      <c r="O730" s="44" t="str">
        <f t="shared" si="3"/>
        <v>https://ioh.tw/talks/大同大學工業設計學系-徐靖芳-jinny-hsu-tw-study-ttu-bde</v>
      </c>
      <c r="P730" s="45" t="s">
        <v>5231</v>
      </c>
      <c r="Q730" s="60" t="s">
        <v>5232</v>
      </c>
      <c r="R730" s="36"/>
      <c r="S730" s="47"/>
      <c r="T730" s="36" t="str">
        <f t="shared" si="4"/>
        <v>OK</v>
      </c>
      <c r="U730" s="36"/>
      <c r="V730" s="36"/>
      <c r="W730" s="36"/>
      <c r="X730" s="36"/>
      <c r="Y730" s="49"/>
      <c r="Z730" s="30" t="s">
        <v>1564</v>
      </c>
      <c r="AA730" s="51" t="s">
        <v>140</v>
      </c>
      <c r="AB730" s="51" t="s">
        <v>86</v>
      </c>
      <c r="AC730" s="36"/>
      <c r="AD730" s="36"/>
      <c r="AE730" s="36"/>
      <c r="AF730" s="36"/>
      <c r="AG730" s="36"/>
    </row>
    <row r="731" spans="1:33" ht="14" x14ac:dyDescent="0.15">
      <c r="A731" s="30" t="s">
        <v>5233</v>
      </c>
      <c r="B731" s="30" t="s">
        <v>5234</v>
      </c>
      <c r="C731" s="30" t="s">
        <v>189</v>
      </c>
      <c r="D731" s="30" t="s">
        <v>37</v>
      </c>
      <c r="E731" s="30" t="str">
        <f t="shared" si="0"/>
        <v>台灣</v>
      </c>
      <c r="F731" s="30" t="str">
        <f t="shared" si="1"/>
        <v>國內講座國籍台灣</v>
      </c>
      <c r="G731" s="30" t="s">
        <v>73</v>
      </c>
      <c r="H731" s="30" t="str">
        <f t="shared" si="2"/>
        <v>中文</v>
      </c>
      <c r="I731" s="30" t="s">
        <v>86</v>
      </c>
      <c r="J731" s="30" t="s">
        <v>32</v>
      </c>
      <c r="K731" s="30" t="s">
        <v>5235</v>
      </c>
      <c r="L731" s="30" t="s">
        <v>4605</v>
      </c>
      <c r="M731" s="30" t="s">
        <v>5236</v>
      </c>
      <c r="N731" s="41" t="s">
        <v>5237</v>
      </c>
      <c r="O731" s="44" t="str">
        <f t="shared" si="3"/>
        <v>https://ioh.tw/talks/台灣戲曲學院劇場藝術學系-倪耶宣-tw-study-tcpa-bde</v>
      </c>
      <c r="P731" s="54" t="s">
        <v>5238</v>
      </c>
      <c r="Q731" s="89" t="s">
        <v>5239</v>
      </c>
      <c r="R731" s="36"/>
      <c r="S731" s="47"/>
      <c r="T731" s="36" t="str">
        <f t="shared" si="4"/>
        <v>OK</v>
      </c>
      <c r="U731" s="36"/>
      <c r="V731" s="36"/>
      <c r="W731" s="36"/>
      <c r="X731" s="36"/>
      <c r="Y731" s="49"/>
      <c r="Z731" s="30" t="s">
        <v>4067</v>
      </c>
      <c r="AA731" s="51" t="s">
        <v>140</v>
      </c>
      <c r="AB731" s="51" t="s">
        <v>86</v>
      </c>
      <c r="AC731" s="36"/>
      <c r="AD731" s="36"/>
      <c r="AE731" s="36"/>
      <c r="AF731" s="36"/>
      <c r="AG731" s="36"/>
    </row>
    <row r="732" spans="1:33" ht="14" x14ac:dyDescent="0.15">
      <c r="A732" s="30" t="s">
        <v>894</v>
      </c>
      <c r="B732" s="30" t="s">
        <v>895</v>
      </c>
      <c r="C732" s="30" t="s">
        <v>189</v>
      </c>
      <c r="D732" s="30" t="s">
        <v>37</v>
      </c>
      <c r="E732" s="30" t="str">
        <f t="shared" si="0"/>
        <v>台灣</v>
      </c>
      <c r="F732" s="30" t="str">
        <f t="shared" si="1"/>
        <v>國內講座國籍台灣</v>
      </c>
      <c r="G732" s="30" t="s">
        <v>73</v>
      </c>
      <c r="H732" s="30" t="str">
        <f t="shared" si="2"/>
        <v>中文</v>
      </c>
      <c r="I732" s="30" t="s">
        <v>86</v>
      </c>
      <c r="J732" s="30" t="s">
        <v>32</v>
      </c>
      <c r="K732" s="30" t="s">
        <v>2040</v>
      </c>
      <c r="L732" s="30" t="s">
        <v>4205</v>
      </c>
      <c r="M732" s="30" t="s">
        <v>2041</v>
      </c>
      <c r="N732" s="53" t="s">
        <v>5240</v>
      </c>
      <c r="O732" s="44" t="str">
        <f t="shared" si="3"/>
        <v>https://ioh.tw/talks/北醫牙醫系-林沛穎-peter-lin-tw-study-tmu-bde</v>
      </c>
      <c r="P732" s="45" t="s">
        <v>5241</v>
      </c>
      <c r="Q732" s="60" t="s">
        <v>5242</v>
      </c>
      <c r="R732" s="30"/>
      <c r="S732" s="47"/>
      <c r="T732" s="36" t="str">
        <f t="shared" si="4"/>
        <v>OK</v>
      </c>
      <c r="U732" s="36"/>
      <c r="V732" s="30">
        <v>1</v>
      </c>
      <c r="W732" s="36"/>
      <c r="X732" s="36"/>
      <c r="Y732" s="49"/>
      <c r="Z732" s="30" t="s">
        <v>3251</v>
      </c>
      <c r="AA732" s="51" t="s">
        <v>140</v>
      </c>
      <c r="AB732" s="51" t="s">
        <v>86</v>
      </c>
      <c r="AC732" s="36"/>
      <c r="AD732" s="36"/>
      <c r="AE732" s="36"/>
      <c r="AF732" s="36"/>
      <c r="AG732" s="36"/>
    </row>
    <row r="733" spans="1:33" ht="14" x14ac:dyDescent="0.15">
      <c r="A733" s="30" t="s">
        <v>2960</v>
      </c>
      <c r="B733" s="30" t="s">
        <v>2961</v>
      </c>
      <c r="C733" s="30" t="s">
        <v>189</v>
      </c>
      <c r="D733" s="30" t="s">
        <v>37</v>
      </c>
      <c r="E733" s="30" t="str">
        <f t="shared" si="0"/>
        <v>台灣</v>
      </c>
      <c r="F733" s="30" t="str">
        <f t="shared" si="1"/>
        <v>國內講座國籍台灣</v>
      </c>
      <c r="G733" s="30" t="s">
        <v>73</v>
      </c>
      <c r="H733" s="30" t="str">
        <f t="shared" si="2"/>
        <v>中文</v>
      </c>
      <c r="I733" s="30" t="s">
        <v>86</v>
      </c>
      <c r="J733" s="30" t="s">
        <v>32</v>
      </c>
      <c r="K733" s="30" t="s">
        <v>1667</v>
      </c>
      <c r="L733" s="30" t="s">
        <v>4640</v>
      </c>
      <c r="M733" s="30" t="s">
        <v>1514</v>
      </c>
      <c r="N733" s="41" t="s">
        <v>5243</v>
      </c>
      <c r="O733" s="44" t="str">
        <f t="shared" si="3"/>
        <v>https://ioh.tw/talks/高師大工業設計系-蔣欣純-coca-chiang-tw-study-nknu-bde</v>
      </c>
      <c r="P733" s="45" t="s">
        <v>5244</v>
      </c>
      <c r="Q733" s="89" t="s">
        <v>5245</v>
      </c>
      <c r="R733" s="36"/>
      <c r="S733" s="47"/>
      <c r="T733" s="36" t="str">
        <f t="shared" si="4"/>
        <v>OK</v>
      </c>
      <c r="U733" s="36"/>
      <c r="V733" s="36"/>
      <c r="W733" s="36"/>
      <c r="X733" s="36"/>
      <c r="Y733" s="49"/>
      <c r="Z733" s="30" t="s">
        <v>3957</v>
      </c>
      <c r="AA733" s="51" t="s">
        <v>140</v>
      </c>
      <c r="AB733" s="51" t="s">
        <v>86</v>
      </c>
      <c r="AC733" s="36"/>
      <c r="AD733" s="36"/>
      <c r="AE733" s="36"/>
      <c r="AF733" s="36"/>
      <c r="AG733" s="36"/>
    </row>
    <row r="734" spans="1:33" ht="14" x14ac:dyDescent="0.15">
      <c r="A734" s="30" t="s">
        <v>5246</v>
      </c>
      <c r="B734" s="30" t="s">
        <v>5247</v>
      </c>
      <c r="C734" s="30" t="s">
        <v>189</v>
      </c>
      <c r="D734" s="30" t="s">
        <v>37</v>
      </c>
      <c r="E734" s="30" t="str">
        <f t="shared" si="0"/>
        <v>台灣</v>
      </c>
      <c r="F734" s="30" t="str">
        <f t="shared" si="1"/>
        <v>國內講座國籍台灣</v>
      </c>
      <c r="G734" s="30" t="s">
        <v>73</v>
      </c>
      <c r="H734" s="30" t="str">
        <f t="shared" si="2"/>
        <v>中文</v>
      </c>
      <c r="I734" s="30" t="s">
        <v>86</v>
      </c>
      <c r="J734" s="30" t="s">
        <v>32</v>
      </c>
      <c r="K734" s="30" t="s">
        <v>3649</v>
      </c>
      <c r="L734" s="30" t="s">
        <v>4344</v>
      </c>
      <c r="M734" s="30" t="s">
        <v>227</v>
      </c>
      <c r="N734" s="53" t="s">
        <v>5248</v>
      </c>
      <c r="O734" s="44" t="str">
        <f t="shared" si="3"/>
        <v>https://ioh.tw/talks/北護護理系-陳君婷-cecilia-chen-tw-study-ntunhs-bde</v>
      </c>
      <c r="P734" s="59" t="s">
        <v>5249</v>
      </c>
      <c r="Q734" s="65" t="s">
        <v>5250</v>
      </c>
      <c r="R734" s="30"/>
      <c r="S734" s="47"/>
      <c r="T734" s="36" t="str">
        <f t="shared" si="4"/>
        <v>OK</v>
      </c>
      <c r="U734" s="36"/>
      <c r="V734" s="36"/>
      <c r="W734" s="36"/>
      <c r="X734" s="36"/>
      <c r="Y734" s="49"/>
      <c r="Z734" s="30" t="s">
        <v>2896</v>
      </c>
      <c r="AA734" s="51" t="s">
        <v>140</v>
      </c>
      <c r="AB734" s="51" t="s">
        <v>86</v>
      </c>
      <c r="AC734" s="36"/>
      <c r="AD734" s="36"/>
      <c r="AE734" s="36"/>
      <c r="AF734" s="36"/>
      <c r="AG734" s="36"/>
    </row>
    <row r="735" spans="1:33" ht="14" x14ac:dyDescent="0.15">
      <c r="A735" s="30" t="s">
        <v>894</v>
      </c>
      <c r="B735" s="30" t="s">
        <v>895</v>
      </c>
      <c r="C735" s="30" t="s">
        <v>189</v>
      </c>
      <c r="D735" s="30" t="s">
        <v>37</v>
      </c>
      <c r="E735" s="30" t="str">
        <f t="shared" si="0"/>
        <v>澳門</v>
      </c>
      <c r="F735" s="30" t="str">
        <f t="shared" si="1"/>
        <v>國內講座國籍澳門</v>
      </c>
      <c r="G735" s="30" t="s">
        <v>2463</v>
      </c>
      <c r="H735" s="30" t="str">
        <f t="shared" si="2"/>
        <v>廣東語</v>
      </c>
      <c r="I735" s="30" t="s">
        <v>352</v>
      </c>
      <c r="J735" s="30" t="s">
        <v>32</v>
      </c>
      <c r="K735" s="30" t="s">
        <v>2371</v>
      </c>
      <c r="L735" s="30" t="s">
        <v>5086</v>
      </c>
      <c r="M735" s="30" t="s">
        <v>2373</v>
      </c>
      <c r="N735" s="41" t="s">
        <v>5251</v>
      </c>
      <c r="O735" s="44" t="str">
        <f t="shared" si="3"/>
        <v>https://ioh.tw/talks/study-in-taiwan-洪嘉倩-ka-sin-hong-tw-study-tmu-bde-mo</v>
      </c>
      <c r="P735" s="54" t="s">
        <v>5252</v>
      </c>
      <c r="Q735" s="89" t="s">
        <v>5253</v>
      </c>
      <c r="R735" s="30"/>
      <c r="S735" s="47"/>
      <c r="T735" s="36" t="str">
        <f t="shared" si="4"/>
        <v>OK</v>
      </c>
      <c r="U735" s="36"/>
      <c r="V735" s="30">
        <v>1</v>
      </c>
      <c r="W735" s="36"/>
      <c r="X735" s="36"/>
      <c r="Y735" s="49"/>
      <c r="Z735" s="30" t="s">
        <v>3054</v>
      </c>
      <c r="AA735" s="51" t="s">
        <v>140</v>
      </c>
      <c r="AB735" s="51" t="s">
        <v>86</v>
      </c>
      <c r="AC735" s="36"/>
      <c r="AD735" s="36"/>
      <c r="AE735" s="36"/>
      <c r="AF735" s="36"/>
      <c r="AG735" s="36"/>
    </row>
    <row r="736" spans="1:33" ht="14" x14ac:dyDescent="0.15">
      <c r="A736" s="68" t="s">
        <v>5254</v>
      </c>
      <c r="B736" s="80" t="s">
        <v>5255</v>
      </c>
      <c r="C736" s="68" t="s">
        <v>189</v>
      </c>
      <c r="D736" s="80" t="s">
        <v>37</v>
      </c>
      <c r="E736" s="30" t="str">
        <f t="shared" si="0"/>
        <v>台灣</v>
      </c>
      <c r="F736" s="30" t="str">
        <f t="shared" si="1"/>
        <v>國內講座國籍台灣</v>
      </c>
      <c r="G736" s="30" t="s">
        <v>73</v>
      </c>
      <c r="H736" s="30" t="str">
        <f t="shared" si="2"/>
        <v>中文</v>
      </c>
      <c r="I736" s="30" t="s">
        <v>86</v>
      </c>
      <c r="J736" s="30" t="s">
        <v>32</v>
      </c>
      <c r="K736" s="68" t="s">
        <v>5256</v>
      </c>
      <c r="L736" s="68" t="s">
        <v>5257</v>
      </c>
      <c r="M736" s="80" t="s">
        <v>5258</v>
      </c>
      <c r="N736" s="81" t="s">
        <v>5259</v>
      </c>
      <c r="O736" s="44" t="str">
        <f t="shared" si="3"/>
        <v>https://ioh.tw/talks/師大社教系-謝郁玟-melody-hsieh-tw-study-ntnu-bde</v>
      </c>
      <c r="P736" s="54" t="s">
        <v>5260</v>
      </c>
      <c r="Q736" s="46" t="s">
        <v>5261</v>
      </c>
      <c r="R736" s="30"/>
      <c r="S736" s="47"/>
      <c r="T736" s="36" t="str">
        <f t="shared" si="4"/>
        <v>OK</v>
      </c>
      <c r="U736" s="36"/>
      <c r="V736" s="36"/>
      <c r="W736" s="36"/>
      <c r="X736" s="36"/>
      <c r="Y736" s="49"/>
      <c r="Z736" s="30" t="s">
        <v>4489</v>
      </c>
      <c r="AA736" s="51" t="s">
        <v>140</v>
      </c>
      <c r="AB736" s="51" t="s">
        <v>86</v>
      </c>
      <c r="AC736" s="36"/>
      <c r="AD736" s="36"/>
      <c r="AE736" s="36"/>
      <c r="AF736" s="36"/>
      <c r="AG736" s="36"/>
    </row>
    <row r="737" spans="1:33" ht="14" x14ac:dyDescent="0.15">
      <c r="A737" s="30" t="s">
        <v>2420</v>
      </c>
      <c r="B737" s="30" t="s">
        <v>2421</v>
      </c>
      <c r="C737" s="30" t="s">
        <v>189</v>
      </c>
      <c r="D737" s="30" t="s">
        <v>37</v>
      </c>
      <c r="E737" s="30" t="str">
        <f t="shared" si="0"/>
        <v>台灣</v>
      </c>
      <c r="F737" s="30" t="str">
        <f t="shared" si="1"/>
        <v>國內講座國籍台灣</v>
      </c>
      <c r="G737" s="30" t="s">
        <v>73</v>
      </c>
      <c r="H737" s="30" t="str">
        <f t="shared" si="2"/>
        <v>中文</v>
      </c>
      <c r="I737" s="30" t="s">
        <v>86</v>
      </c>
      <c r="J737" s="30" t="s">
        <v>32</v>
      </c>
      <c r="K737" s="30" t="s">
        <v>1450</v>
      </c>
      <c r="L737" s="30" t="s">
        <v>2669</v>
      </c>
      <c r="M737" s="30" t="s">
        <v>1452</v>
      </c>
      <c r="N737" s="53" t="s">
        <v>5262</v>
      </c>
      <c r="O737" s="44" t="str">
        <f t="shared" si="3"/>
        <v>https://ioh.tw/talks/逢甲外文系-趙于晴-iris-chao-tw-study-fcu-bde</v>
      </c>
      <c r="P737" s="54" t="s">
        <v>5263</v>
      </c>
      <c r="Q737" s="60" t="s">
        <v>5264</v>
      </c>
      <c r="R737" s="30"/>
      <c r="S737" s="47"/>
      <c r="T737" s="36" t="str">
        <f t="shared" si="4"/>
        <v>OK</v>
      </c>
      <c r="U737" s="36"/>
      <c r="V737" s="36"/>
      <c r="W737" s="36"/>
      <c r="X737" s="36"/>
      <c r="Y737" s="49"/>
      <c r="Z737" s="30" t="s">
        <v>2377</v>
      </c>
      <c r="AA737" s="51" t="s">
        <v>140</v>
      </c>
      <c r="AB737" s="51" t="s">
        <v>86</v>
      </c>
      <c r="AC737" s="36"/>
      <c r="AD737" s="36"/>
      <c r="AE737" s="36"/>
      <c r="AF737" s="36"/>
      <c r="AG737" s="36"/>
    </row>
    <row r="738" spans="1:33" ht="14" x14ac:dyDescent="0.15">
      <c r="A738" s="30" t="s">
        <v>1810</v>
      </c>
      <c r="B738" s="30" t="s">
        <v>1811</v>
      </c>
      <c r="C738" s="30" t="s">
        <v>189</v>
      </c>
      <c r="D738" s="30" t="s">
        <v>37</v>
      </c>
      <c r="E738" s="30" t="str">
        <f t="shared" si="0"/>
        <v>台灣</v>
      </c>
      <c r="F738" s="30" t="str">
        <f t="shared" si="1"/>
        <v>國內講座國籍台灣</v>
      </c>
      <c r="G738" s="30" t="s">
        <v>73</v>
      </c>
      <c r="H738" s="30" t="str">
        <f t="shared" si="2"/>
        <v>中文</v>
      </c>
      <c r="I738" s="30" t="s">
        <v>86</v>
      </c>
      <c r="J738" s="30" t="s">
        <v>32</v>
      </c>
      <c r="K738" s="30" t="s">
        <v>5265</v>
      </c>
      <c r="L738" s="30" t="s">
        <v>4461</v>
      </c>
      <c r="M738" s="30" t="s">
        <v>3246</v>
      </c>
      <c r="N738" s="41" t="s">
        <v>5266</v>
      </c>
      <c r="O738" s="44" t="str">
        <f t="shared" si="3"/>
        <v>https://ioh.tw/talks/淡江德文系-古曉珮-hsiao-pei-ku-tw-study-tku-bde</v>
      </c>
      <c r="P738" s="45" t="s">
        <v>5267</v>
      </c>
      <c r="Q738" s="89" t="s">
        <v>5268</v>
      </c>
      <c r="R738" s="36"/>
      <c r="S738" s="47"/>
      <c r="T738" s="36" t="str">
        <f t="shared" si="4"/>
        <v>OK</v>
      </c>
      <c r="U738" s="36"/>
      <c r="V738" s="36"/>
      <c r="W738" s="36"/>
      <c r="X738" s="36"/>
      <c r="Y738" s="49"/>
      <c r="Z738" s="30" t="s">
        <v>2249</v>
      </c>
      <c r="AA738" s="51" t="s">
        <v>140</v>
      </c>
      <c r="AB738" s="51" t="s">
        <v>86</v>
      </c>
      <c r="AC738" s="36"/>
      <c r="AD738" s="36"/>
      <c r="AE738" s="36"/>
      <c r="AF738" s="36"/>
      <c r="AG738" s="36"/>
    </row>
    <row r="739" spans="1:33" ht="14" x14ac:dyDescent="0.15">
      <c r="A739" s="30" t="s">
        <v>1810</v>
      </c>
      <c r="B739" s="30" t="s">
        <v>1811</v>
      </c>
      <c r="C739" s="30" t="s">
        <v>189</v>
      </c>
      <c r="D739" s="30" t="s">
        <v>37</v>
      </c>
      <c r="E739" s="30" t="str">
        <f t="shared" si="0"/>
        <v>台灣</v>
      </c>
      <c r="F739" s="30" t="str">
        <f t="shared" si="1"/>
        <v>國內講座國籍台灣</v>
      </c>
      <c r="G739" s="30" t="s">
        <v>73</v>
      </c>
      <c r="H739" s="30" t="str">
        <f t="shared" si="2"/>
        <v>中文</v>
      </c>
      <c r="I739" s="30" t="s">
        <v>86</v>
      </c>
      <c r="J739" s="30" t="s">
        <v>32</v>
      </c>
      <c r="K739" s="30" t="s">
        <v>743</v>
      </c>
      <c r="L739" s="30" t="s">
        <v>4438</v>
      </c>
      <c r="M739" s="30" t="s">
        <v>746</v>
      </c>
      <c r="N739" s="41" t="s">
        <v>5269</v>
      </c>
      <c r="O739" s="44" t="str">
        <f t="shared" si="3"/>
        <v>https://ioh.tw/talks/淡江資工系-林君龍-jun-long-lin-tw-study-tku-bde</v>
      </c>
      <c r="P739" s="45" t="s">
        <v>5270</v>
      </c>
      <c r="Q739" s="89" t="s">
        <v>5271</v>
      </c>
      <c r="R739" s="36"/>
      <c r="S739" s="47"/>
      <c r="T739" s="36" t="str">
        <f t="shared" si="4"/>
        <v>OK</v>
      </c>
      <c r="U739" s="36"/>
      <c r="V739" s="36"/>
      <c r="W739" s="36"/>
      <c r="X739" s="36"/>
      <c r="Y739" s="49"/>
      <c r="Z739" s="30" t="s">
        <v>2760</v>
      </c>
      <c r="AA739" s="51" t="s">
        <v>140</v>
      </c>
      <c r="AB739" s="51" t="s">
        <v>86</v>
      </c>
      <c r="AC739" s="36"/>
      <c r="AD739" s="36"/>
      <c r="AE739" s="36"/>
      <c r="AF739" s="36"/>
      <c r="AG739" s="36"/>
    </row>
    <row r="740" spans="1:33" ht="14" x14ac:dyDescent="0.15">
      <c r="A740" s="30" t="s">
        <v>1150</v>
      </c>
      <c r="B740" s="30" t="s">
        <v>1151</v>
      </c>
      <c r="C740" s="30" t="s">
        <v>189</v>
      </c>
      <c r="D740" s="30" t="s">
        <v>37</v>
      </c>
      <c r="E740" s="30" t="str">
        <f t="shared" si="0"/>
        <v>台灣</v>
      </c>
      <c r="F740" s="30" t="str">
        <f t="shared" si="1"/>
        <v>國內講座國籍台灣</v>
      </c>
      <c r="G740" s="30" t="s">
        <v>73</v>
      </c>
      <c r="H740" s="30" t="str">
        <f t="shared" si="2"/>
        <v>中文</v>
      </c>
      <c r="I740" s="30" t="s">
        <v>86</v>
      </c>
      <c r="J740" s="30" t="s">
        <v>32</v>
      </c>
      <c r="K740" s="30" t="s">
        <v>1691</v>
      </c>
      <c r="L740" s="30" t="s">
        <v>4909</v>
      </c>
      <c r="M740" s="30" t="s">
        <v>1693</v>
      </c>
      <c r="N740" s="41" t="s">
        <v>5272</v>
      </c>
      <c r="O740" s="44" t="str">
        <f t="shared" si="3"/>
        <v>https://ioh.tw/talks/台灣大學大氣科學系-李怡璇-miya-lee-tw-study-ntu-bde</v>
      </c>
      <c r="P740" s="45" t="s">
        <v>5273</v>
      </c>
      <c r="Q740" s="60" t="s">
        <v>5274</v>
      </c>
      <c r="R740" s="36"/>
      <c r="S740" s="47"/>
      <c r="T740" s="36" t="str">
        <f t="shared" si="4"/>
        <v>OK</v>
      </c>
      <c r="U740" s="36"/>
      <c r="V740" s="36"/>
      <c r="W740" s="36"/>
      <c r="X740" s="36"/>
      <c r="Y740" s="49"/>
      <c r="Z740" s="30" t="s">
        <v>3683</v>
      </c>
      <c r="AA740" s="51" t="s">
        <v>140</v>
      </c>
      <c r="AB740" s="51" t="s">
        <v>86</v>
      </c>
      <c r="AC740" s="36"/>
      <c r="AD740" s="36"/>
      <c r="AE740" s="36"/>
      <c r="AF740" s="36"/>
      <c r="AG740" s="36"/>
    </row>
    <row r="741" spans="1:33" ht="14" x14ac:dyDescent="0.15">
      <c r="A741" s="30" t="s">
        <v>679</v>
      </c>
      <c r="B741" s="30" t="s">
        <v>681</v>
      </c>
      <c r="C741" s="30" t="s">
        <v>59</v>
      </c>
      <c r="D741" s="30" t="s">
        <v>60</v>
      </c>
      <c r="E741" s="30" t="str">
        <f t="shared" si="0"/>
        <v>台灣</v>
      </c>
      <c r="F741" s="30" t="str">
        <f t="shared" si="1"/>
        <v>國內講座國籍台灣</v>
      </c>
      <c r="G741" s="30" t="s">
        <v>73</v>
      </c>
      <c r="H741" s="30" t="str">
        <f t="shared" si="2"/>
        <v>中文</v>
      </c>
      <c r="I741" s="30" t="s">
        <v>86</v>
      </c>
      <c r="J741" s="30" t="s">
        <v>32</v>
      </c>
      <c r="K741" s="30" t="s">
        <v>1158</v>
      </c>
      <c r="L741" s="30" t="s">
        <v>4879</v>
      </c>
      <c r="M741" s="30" t="s">
        <v>1160</v>
      </c>
      <c r="N741" s="127" t="s">
        <v>5275</v>
      </c>
      <c r="O741" s="44" t="str">
        <f t="shared" si="3"/>
        <v>https://ioh.tw/talks/高醫物理治療系研究所-邱谹益-hong-yi-chiu-tw-study-kmu-mde</v>
      </c>
      <c r="P741" s="45" t="s">
        <v>5276</v>
      </c>
      <c r="Q741" s="60" t="s">
        <v>5277</v>
      </c>
      <c r="R741" s="36"/>
      <c r="S741" s="47"/>
      <c r="T741" s="36" t="str">
        <f t="shared" si="4"/>
        <v>OK</v>
      </c>
      <c r="U741" s="36"/>
      <c r="V741" s="30">
        <v>1</v>
      </c>
      <c r="W741" s="36"/>
      <c r="X741" s="36"/>
      <c r="Y741" s="49"/>
      <c r="Z741" s="30" t="s">
        <v>3745</v>
      </c>
      <c r="AA741" s="51" t="s">
        <v>140</v>
      </c>
      <c r="AB741" s="51" t="s">
        <v>86</v>
      </c>
      <c r="AC741" s="36"/>
      <c r="AD741" s="36"/>
      <c r="AE741" s="36"/>
      <c r="AF741" s="36"/>
      <c r="AG741" s="36"/>
    </row>
    <row r="742" spans="1:33" ht="14" x14ac:dyDescent="0.15">
      <c r="A742" s="30" t="s">
        <v>2628</v>
      </c>
      <c r="B742" s="30" t="s">
        <v>2629</v>
      </c>
      <c r="C742" s="30" t="s">
        <v>189</v>
      </c>
      <c r="D742" s="30" t="s">
        <v>37</v>
      </c>
      <c r="E742" s="30" t="str">
        <f t="shared" si="0"/>
        <v>台灣</v>
      </c>
      <c r="F742" s="30" t="str">
        <f t="shared" si="1"/>
        <v>國內講座國籍台灣</v>
      </c>
      <c r="G742" s="30" t="s">
        <v>73</v>
      </c>
      <c r="H742" s="30" t="str">
        <f t="shared" si="2"/>
        <v>中文</v>
      </c>
      <c r="I742" s="30" t="s">
        <v>86</v>
      </c>
      <c r="J742" s="30" t="s">
        <v>32</v>
      </c>
      <c r="K742" s="30" t="s">
        <v>2296</v>
      </c>
      <c r="L742" s="30" t="s">
        <v>3045</v>
      </c>
      <c r="M742" s="30" t="s">
        <v>2298</v>
      </c>
      <c r="N742" s="53" t="s">
        <v>5278</v>
      </c>
      <c r="O742" s="44" t="str">
        <f t="shared" si="3"/>
        <v>https://ioh.tw/talks/清大經濟系-周明怡-emily-chou-tw-study-nthu-bde</v>
      </c>
      <c r="P742" s="54" t="s">
        <v>5279</v>
      </c>
      <c r="Q742" s="46" t="s">
        <v>5280</v>
      </c>
      <c r="R742" s="30"/>
      <c r="S742" s="47"/>
      <c r="T742" s="36" t="str">
        <f t="shared" si="4"/>
        <v>OK</v>
      </c>
      <c r="U742" s="36"/>
      <c r="V742" s="36"/>
      <c r="W742" s="36"/>
      <c r="X742" s="36"/>
      <c r="Y742" s="49"/>
      <c r="Z742" s="30" t="s">
        <v>1652</v>
      </c>
      <c r="AA742" s="51" t="s">
        <v>140</v>
      </c>
      <c r="AB742" s="51" t="s">
        <v>86</v>
      </c>
      <c r="AC742" s="36"/>
      <c r="AD742" s="36"/>
      <c r="AE742" s="36"/>
      <c r="AF742" s="36"/>
      <c r="AG742" s="36"/>
    </row>
    <row r="743" spans="1:33" ht="14" x14ac:dyDescent="0.15">
      <c r="A743" s="30" t="s">
        <v>1150</v>
      </c>
      <c r="B743" s="30" t="s">
        <v>1151</v>
      </c>
      <c r="C743" s="30" t="s">
        <v>189</v>
      </c>
      <c r="D743" s="30" t="s">
        <v>37</v>
      </c>
      <c r="E743" s="30" t="str">
        <f t="shared" si="0"/>
        <v>台灣</v>
      </c>
      <c r="F743" s="30" t="str">
        <f t="shared" si="1"/>
        <v>國內講座國籍台灣</v>
      </c>
      <c r="G743" s="30" t="s">
        <v>73</v>
      </c>
      <c r="H743" s="30" t="str">
        <f t="shared" si="2"/>
        <v>中文</v>
      </c>
      <c r="I743" s="30" t="s">
        <v>86</v>
      </c>
      <c r="J743" s="30" t="s">
        <v>32</v>
      </c>
      <c r="K743" s="30" t="s">
        <v>3151</v>
      </c>
      <c r="L743" s="30" t="s">
        <v>1895</v>
      </c>
      <c r="M743" s="30" t="s">
        <v>3153</v>
      </c>
      <c r="N743" s="53" t="s">
        <v>5281</v>
      </c>
      <c r="O743" s="44" t="str">
        <f t="shared" si="3"/>
        <v>https://ioh.tw/talks/台大社會系-黃士玨-jeff-huang-tw-study-ntu-bde</v>
      </c>
      <c r="P743" s="45" t="s">
        <v>5282</v>
      </c>
      <c r="Q743" s="46" t="s">
        <v>5283</v>
      </c>
      <c r="R743" s="36"/>
      <c r="S743" s="47"/>
      <c r="T743" s="36" t="str">
        <f t="shared" si="4"/>
        <v>OK</v>
      </c>
      <c r="U743" s="36"/>
      <c r="V743" s="36"/>
      <c r="W743" s="36"/>
      <c r="X743" s="36"/>
      <c r="Y743" s="49"/>
      <c r="Z743" s="30" t="s">
        <v>5205</v>
      </c>
      <c r="AA743" s="51" t="s">
        <v>140</v>
      </c>
      <c r="AB743" s="51" t="s">
        <v>86</v>
      </c>
      <c r="AC743" s="36"/>
      <c r="AD743" s="36"/>
      <c r="AE743" s="36"/>
      <c r="AF743" s="36"/>
      <c r="AG743" s="36"/>
    </row>
    <row r="744" spans="1:33" ht="14" x14ac:dyDescent="0.15">
      <c r="A744" s="30" t="s">
        <v>2708</v>
      </c>
      <c r="B744" s="30" t="s">
        <v>2709</v>
      </c>
      <c r="C744" s="30" t="s">
        <v>189</v>
      </c>
      <c r="D744" s="30" t="s">
        <v>37</v>
      </c>
      <c r="E744" s="30" t="str">
        <f t="shared" si="0"/>
        <v>台灣</v>
      </c>
      <c r="F744" s="30" t="str">
        <f t="shared" si="1"/>
        <v>國內講座國籍台灣</v>
      </c>
      <c r="G744" s="30" t="s">
        <v>73</v>
      </c>
      <c r="H744" s="30" t="str">
        <f t="shared" si="2"/>
        <v>中文</v>
      </c>
      <c r="I744" s="30" t="s">
        <v>86</v>
      </c>
      <c r="J744" s="30" t="s">
        <v>32</v>
      </c>
      <c r="K744" s="30" t="s">
        <v>5284</v>
      </c>
      <c r="L744" s="30" t="s">
        <v>1560</v>
      </c>
      <c r="M744" s="30" t="s">
        <v>5285</v>
      </c>
      <c r="N744" s="53" t="s">
        <v>5286</v>
      </c>
      <c r="O744" s="44" t="str">
        <f t="shared" si="3"/>
        <v>https://ioh.tw/talks/北大不動產系-曾宣穎-hsuan-ying-tseng-tw-study-ntpu-bde</v>
      </c>
      <c r="P744" s="45" t="s">
        <v>5287</v>
      </c>
      <c r="Q744" s="46" t="s">
        <v>5288</v>
      </c>
      <c r="R744" s="36"/>
      <c r="S744" s="47"/>
      <c r="T744" s="36" t="str">
        <f t="shared" si="4"/>
        <v>OK</v>
      </c>
      <c r="U744" s="36"/>
      <c r="V744" s="36"/>
      <c r="W744" s="36"/>
      <c r="X744" s="36"/>
      <c r="Y744" s="49"/>
      <c r="Z744" s="30" t="s">
        <v>4172</v>
      </c>
      <c r="AA744" s="51" t="s">
        <v>140</v>
      </c>
      <c r="AB744" s="51" t="s">
        <v>86</v>
      </c>
      <c r="AC744" s="36"/>
      <c r="AD744" s="36"/>
      <c r="AE744" s="36"/>
      <c r="AF744" s="36"/>
      <c r="AG744" s="36"/>
    </row>
    <row r="745" spans="1:33" ht="14" x14ac:dyDescent="0.15">
      <c r="A745" s="30" t="s">
        <v>2708</v>
      </c>
      <c r="B745" s="30" t="s">
        <v>2709</v>
      </c>
      <c r="C745" s="30" t="s">
        <v>189</v>
      </c>
      <c r="D745" s="30" t="s">
        <v>37</v>
      </c>
      <c r="E745" s="30" t="str">
        <f t="shared" si="0"/>
        <v>台灣</v>
      </c>
      <c r="F745" s="30" t="str">
        <f t="shared" si="1"/>
        <v>國內講座國籍台灣</v>
      </c>
      <c r="G745" s="30" t="s">
        <v>73</v>
      </c>
      <c r="H745" s="30" t="str">
        <f t="shared" si="2"/>
        <v>中文</v>
      </c>
      <c r="I745" s="30" t="s">
        <v>86</v>
      </c>
      <c r="J745" s="30" t="s">
        <v>32</v>
      </c>
      <c r="K745" s="30" t="s">
        <v>5289</v>
      </c>
      <c r="L745" s="30" t="s">
        <v>2643</v>
      </c>
      <c r="M745" s="30" t="s">
        <v>5290</v>
      </c>
      <c r="N745" s="53" t="s">
        <v>5291</v>
      </c>
      <c r="O745" s="44" t="str">
        <f t="shared" si="3"/>
        <v>https://ioh.tw/talks/台北大學財政系-林煜修-yu-hsiu-lin-tw-study-ntpu-bde</v>
      </c>
      <c r="P745" s="45" t="s">
        <v>5292</v>
      </c>
      <c r="Q745" s="46" t="s">
        <v>5293</v>
      </c>
      <c r="R745" s="36"/>
      <c r="S745" s="47"/>
      <c r="T745" s="36" t="str">
        <f t="shared" si="4"/>
        <v>OK</v>
      </c>
      <c r="U745" s="36"/>
      <c r="V745" s="36"/>
      <c r="W745" s="36"/>
      <c r="X745" s="36"/>
      <c r="Y745" s="49"/>
      <c r="Z745" s="30" t="s">
        <v>4525</v>
      </c>
      <c r="AA745" s="51" t="s">
        <v>140</v>
      </c>
      <c r="AB745" s="51" t="s">
        <v>86</v>
      </c>
      <c r="AC745" s="36"/>
      <c r="AD745" s="36"/>
      <c r="AE745" s="36"/>
      <c r="AF745" s="36"/>
      <c r="AG745" s="36"/>
    </row>
    <row r="746" spans="1:33" ht="14" x14ac:dyDescent="0.15">
      <c r="A746" s="30" t="s">
        <v>1561</v>
      </c>
      <c r="B746" s="30" t="s">
        <v>1562</v>
      </c>
      <c r="C746" s="30" t="s">
        <v>189</v>
      </c>
      <c r="D746" s="30" t="s">
        <v>37</v>
      </c>
      <c r="E746" s="30" t="str">
        <f t="shared" si="0"/>
        <v>台灣</v>
      </c>
      <c r="F746" s="30" t="str">
        <f t="shared" si="1"/>
        <v>國內講座國籍台灣</v>
      </c>
      <c r="G746" s="30" t="s">
        <v>73</v>
      </c>
      <c r="H746" s="30" t="str">
        <f t="shared" si="2"/>
        <v>中文</v>
      </c>
      <c r="I746" s="30" t="s">
        <v>86</v>
      </c>
      <c r="J746" s="30" t="s">
        <v>32</v>
      </c>
      <c r="K746" s="30" t="s">
        <v>5294</v>
      </c>
      <c r="L746" s="30" t="s">
        <v>4998</v>
      </c>
      <c r="M746" s="30" t="s">
        <v>5295</v>
      </c>
      <c r="N746" s="41" t="s">
        <v>5296</v>
      </c>
      <c r="O746" s="44" t="str">
        <f t="shared" si="3"/>
        <v>https://ioh.tw/talks/東華自然資源與環境學系-羅雯-wun-lo-tw-study-ndhu-bde</v>
      </c>
      <c r="P746" s="45" t="s">
        <v>5297</v>
      </c>
      <c r="Q746" s="89" t="s">
        <v>5298</v>
      </c>
      <c r="R746" s="30"/>
      <c r="S746" s="47"/>
      <c r="T746" s="36" t="str">
        <f t="shared" si="4"/>
        <v>OK</v>
      </c>
      <c r="U746" s="36"/>
      <c r="V746" s="36"/>
      <c r="W746" s="36"/>
      <c r="X746" s="36"/>
      <c r="Y746" s="49"/>
      <c r="Z746" s="30" t="s">
        <v>5106</v>
      </c>
      <c r="AA746" s="51" t="s">
        <v>140</v>
      </c>
      <c r="AB746" s="51" t="s">
        <v>86</v>
      </c>
      <c r="AC746" s="36"/>
      <c r="AD746" s="36"/>
      <c r="AE746" s="36"/>
      <c r="AF746" s="36"/>
      <c r="AG746" s="36"/>
    </row>
    <row r="747" spans="1:33" ht="14" x14ac:dyDescent="0.15">
      <c r="A747" s="30" t="s">
        <v>5300</v>
      </c>
      <c r="B747" s="30" t="s">
        <v>5301</v>
      </c>
      <c r="C747" s="30" t="s">
        <v>189</v>
      </c>
      <c r="D747" s="30" t="s">
        <v>37</v>
      </c>
      <c r="E747" s="30" t="str">
        <f t="shared" si="0"/>
        <v>台灣</v>
      </c>
      <c r="F747" s="30" t="str">
        <f t="shared" si="1"/>
        <v>國內講座國籍台灣</v>
      </c>
      <c r="G747" s="30" t="s">
        <v>73</v>
      </c>
      <c r="H747" s="30" t="str">
        <f t="shared" si="2"/>
        <v>中文</v>
      </c>
      <c r="I747" s="30" t="s">
        <v>86</v>
      </c>
      <c r="J747" s="30" t="s">
        <v>32</v>
      </c>
      <c r="K747" s="30" t="s">
        <v>5303</v>
      </c>
      <c r="L747" s="30" t="s">
        <v>5304</v>
      </c>
      <c r="M747" s="30" t="s">
        <v>3252</v>
      </c>
      <c r="N747" s="41" t="s">
        <v>5305</v>
      </c>
      <c r="O747" s="44" t="str">
        <f t="shared" si="3"/>
        <v>https://ioh.tw/talks/僑光科技大學財務金融系-林家瑩-jia-ying-lin-tw-study-ocu-bde</v>
      </c>
      <c r="P747" s="45" t="s">
        <v>5306</v>
      </c>
      <c r="Q747" s="60" t="s">
        <v>5307</v>
      </c>
      <c r="R747" s="36"/>
      <c r="S747" s="47"/>
      <c r="T747" s="36" t="str">
        <f t="shared" si="4"/>
        <v>OK</v>
      </c>
      <c r="U747" s="36"/>
      <c r="V747" s="36"/>
      <c r="W747" s="36"/>
      <c r="X747" s="36"/>
      <c r="Y747" s="49"/>
      <c r="Z747" s="30" t="s">
        <v>2600</v>
      </c>
      <c r="AA747" s="51" t="s">
        <v>140</v>
      </c>
      <c r="AB747" s="51" t="s">
        <v>86</v>
      </c>
      <c r="AC747" s="36"/>
      <c r="AD747" s="36"/>
      <c r="AE747" s="36"/>
      <c r="AF747" s="36"/>
      <c r="AG747" s="36"/>
    </row>
    <row r="748" spans="1:33" ht="14" x14ac:dyDescent="0.15">
      <c r="A748" s="30" t="s">
        <v>5309</v>
      </c>
      <c r="B748" s="30" t="s">
        <v>5310</v>
      </c>
      <c r="C748" s="30" t="s">
        <v>189</v>
      </c>
      <c r="D748" s="30" t="s">
        <v>37</v>
      </c>
      <c r="E748" s="30" t="str">
        <f t="shared" si="0"/>
        <v>台灣</v>
      </c>
      <c r="F748" s="30" t="str">
        <f t="shared" si="1"/>
        <v>國內講座國籍台灣</v>
      </c>
      <c r="G748" s="30" t="s">
        <v>73</v>
      </c>
      <c r="H748" s="30" t="str">
        <f t="shared" si="2"/>
        <v>中文</v>
      </c>
      <c r="I748" s="30" t="s">
        <v>86</v>
      </c>
      <c r="J748" s="30" t="s">
        <v>32</v>
      </c>
      <c r="K748" s="30" t="s">
        <v>1684</v>
      </c>
      <c r="L748" s="30" t="s">
        <v>5311</v>
      </c>
      <c r="M748" s="30" t="s">
        <v>1686</v>
      </c>
      <c r="N748" s="41" t="s">
        <v>5312</v>
      </c>
      <c r="O748" s="44" t="str">
        <f t="shared" si="3"/>
        <v>https://ioh.tw/talks/嘉南藥理大學藥學系-呂建宸-jian-chen-lyu-tw-study-cnu-bde</v>
      </c>
      <c r="P748" s="54" t="s">
        <v>5313</v>
      </c>
      <c r="Q748" s="46" t="s">
        <v>5314</v>
      </c>
      <c r="R748" s="30"/>
      <c r="S748" s="47"/>
      <c r="T748" s="36" t="str">
        <f t="shared" si="4"/>
        <v>OK</v>
      </c>
      <c r="U748" s="36"/>
      <c r="V748" s="36"/>
      <c r="W748" s="36"/>
      <c r="X748" s="36"/>
      <c r="Y748" s="49"/>
      <c r="Z748" s="30" t="s">
        <v>3135</v>
      </c>
      <c r="AA748" s="51" t="s">
        <v>140</v>
      </c>
      <c r="AB748" s="51" t="s">
        <v>86</v>
      </c>
      <c r="AC748" s="36"/>
      <c r="AD748" s="36"/>
      <c r="AE748" s="36"/>
      <c r="AF748" s="36"/>
      <c r="AG748" s="36"/>
    </row>
    <row r="749" spans="1:33" ht="14" x14ac:dyDescent="0.15">
      <c r="A749" s="30" t="s">
        <v>1150</v>
      </c>
      <c r="B749" s="30" t="s">
        <v>1151</v>
      </c>
      <c r="C749" s="30" t="s">
        <v>59</v>
      </c>
      <c r="D749" s="30" t="s">
        <v>60</v>
      </c>
      <c r="E749" s="30" t="str">
        <f t="shared" si="0"/>
        <v>台灣</v>
      </c>
      <c r="F749" s="30" t="str">
        <f t="shared" si="1"/>
        <v>國內講座國籍台灣</v>
      </c>
      <c r="G749" s="30" t="s">
        <v>73</v>
      </c>
      <c r="H749" s="30" t="str">
        <f t="shared" si="2"/>
        <v>中文</v>
      </c>
      <c r="I749" s="30" t="s">
        <v>86</v>
      </c>
      <c r="J749" s="30" t="s">
        <v>32</v>
      </c>
      <c r="K749" s="30" t="s">
        <v>5317</v>
      </c>
      <c r="L749" s="30" t="s">
        <v>1126</v>
      </c>
      <c r="M749" s="30" t="s">
        <v>5318</v>
      </c>
      <c r="N749" s="53" t="s">
        <v>5319</v>
      </c>
      <c r="O749" s="44" t="str">
        <f t="shared" si="3"/>
        <v>https://ioh.tw/talks/台大網媒所-鄭鎧尹-kai-yin-cheng-tw-study-ntu-mde</v>
      </c>
      <c r="P749" s="45" t="s">
        <v>5320</v>
      </c>
      <c r="Q749" s="46" t="s">
        <v>5321</v>
      </c>
      <c r="R749" s="36"/>
      <c r="S749" s="47"/>
      <c r="T749" s="36" t="str">
        <f t="shared" si="4"/>
        <v>OK</v>
      </c>
      <c r="U749" s="36"/>
      <c r="V749" s="36"/>
      <c r="W749" s="36"/>
      <c r="X749" s="36"/>
      <c r="Y749" s="49"/>
      <c r="Z749" s="30" t="s">
        <v>3816</v>
      </c>
      <c r="AA749" s="51" t="s">
        <v>140</v>
      </c>
      <c r="AB749" s="51" t="s">
        <v>86</v>
      </c>
      <c r="AC749" s="36"/>
      <c r="AD749" s="36"/>
      <c r="AE749" s="36"/>
      <c r="AF749" s="36"/>
      <c r="AG749" s="36"/>
    </row>
    <row r="750" spans="1:33" ht="14" x14ac:dyDescent="0.15">
      <c r="A750" s="30" t="s">
        <v>561</v>
      </c>
      <c r="B750" s="30" t="s">
        <v>562</v>
      </c>
      <c r="C750" s="30" t="s">
        <v>189</v>
      </c>
      <c r="D750" s="30" t="s">
        <v>37</v>
      </c>
      <c r="E750" s="30" t="str">
        <f t="shared" si="0"/>
        <v>台灣</v>
      </c>
      <c r="F750" s="30" t="str">
        <f t="shared" si="1"/>
        <v>國內講座國籍台灣</v>
      </c>
      <c r="G750" s="30" t="s">
        <v>73</v>
      </c>
      <c r="H750" s="30" t="str">
        <f t="shared" si="2"/>
        <v>中文</v>
      </c>
      <c r="I750" s="30" t="s">
        <v>86</v>
      </c>
      <c r="J750" s="30" t="s">
        <v>32</v>
      </c>
      <c r="K750" s="30" t="s">
        <v>632</v>
      </c>
      <c r="L750" s="30" t="s">
        <v>3278</v>
      </c>
      <c r="M750" s="30" t="s">
        <v>635</v>
      </c>
      <c r="N750" s="53" t="s">
        <v>5322</v>
      </c>
      <c r="O750" s="44" t="str">
        <f t="shared" si="3"/>
        <v>https://ioh.tw/talks/東吳法律系-彭冠錚-leon-peng-tw-study-scu-bde</v>
      </c>
      <c r="P750" s="54" t="s">
        <v>5323</v>
      </c>
      <c r="Q750" s="46" t="s">
        <v>5324</v>
      </c>
      <c r="R750" s="30"/>
      <c r="S750" s="47"/>
      <c r="T750" s="36" t="str">
        <f t="shared" si="4"/>
        <v>OK</v>
      </c>
      <c r="U750" s="36"/>
      <c r="V750" s="36"/>
      <c r="W750" s="36"/>
      <c r="X750" s="36"/>
      <c r="Y750" s="49"/>
      <c r="Z750" s="30" t="s">
        <v>868</v>
      </c>
      <c r="AA750" s="51" t="s">
        <v>140</v>
      </c>
      <c r="AB750" s="51" t="s">
        <v>86</v>
      </c>
      <c r="AC750" s="36"/>
      <c r="AD750" s="36"/>
      <c r="AE750" s="36"/>
      <c r="AF750" s="36"/>
      <c r="AG750" s="36"/>
    </row>
    <row r="751" spans="1:33" ht="14" x14ac:dyDescent="0.15">
      <c r="A751" s="30" t="s">
        <v>1810</v>
      </c>
      <c r="B751" s="30" t="s">
        <v>1811</v>
      </c>
      <c r="C751" s="30" t="s">
        <v>189</v>
      </c>
      <c r="D751" s="30" t="s">
        <v>37</v>
      </c>
      <c r="E751" s="30" t="str">
        <f t="shared" si="0"/>
        <v>台灣</v>
      </c>
      <c r="F751" s="30" t="str">
        <f t="shared" si="1"/>
        <v>國內講座國籍台灣</v>
      </c>
      <c r="G751" s="30" t="s">
        <v>73</v>
      </c>
      <c r="H751" s="30" t="str">
        <f t="shared" si="2"/>
        <v>中文</v>
      </c>
      <c r="I751" s="30" t="s">
        <v>86</v>
      </c>
      <c r="J751" s="30" t="s">
        <v>32</v>
      </c>
      <c r="K751" s="30" t="s">
        <v>5328</v>
      </c>
      <c r="L751" s="30" t="s">
        <v>4468</v>
      </c>
      <c r="M751" s="30" t="s">
        <v>5329</v>
      </c>
      <c r="N751" s="53" t="s">
        <v>5330</v>
      </c>
      <c r="O751" s="44" t="str">
        <f t="shared" si="3"/>
        <v>https://ioh.tw/talks/淡江大學國際觀光管理學系-王苡璇-yi-hsuan-wang-tw-study-tku-bde</v>
      </c>
      <c r="P751" s="45" t="s">
        <v>5332</v>
      </c>
      <c r="Q751" s="89" t="s">
        <v>5333</v>
      </c>
      <c r="R751" s="36"/>
      <c r="S751" s="47"/>
      <c r="T751" s="36" t="str">
        <f t="shared" si="4"/>
        <v>OK</v>
      </c>
      <c r="U751" s="36"/>
      <c r="V751" s="36"/>
      <c r="W751" s="36"/>
      <c r="X751" s="36"/>
      <c r="Y751" s="49"/>
      <c r="Z751" s="30" t="s">
        <v>812</v>
      </c>
      <c r="AA751" s="51" t="s">
        <v>140</v>
      </c>
      <c r="AB751" s="51" t="s">
        <v>86</v>
      </c>
      <c r="AC751" s="36"/>
      <c r="AD751" s="36"/>
      <c r="AE751" s="36"/>
      <c r="AF751" s="36"/>
      <c r="AG751" s="36"/>
    </row>
    <row r="752" spans="1:33" ht="14" x14ac:dyDescent="0.15">
      <c r="A752" s="30" t="s">
        <v>4612</v>
      </c>
      <c r="B752" s="30" t="s">
        <v>4613</v>
      </c>
      <c r="C752" s="30" t="s">
        <v>189</v>
      </c>
      <c r="D752" s="30" t="s">
        <v>37</v>
      </c>
      <c r="E752" s="30" t="str">
        <f t="shared" si="0"/>
        <v>台灣</v>
      </c>
      <c r="F752" s="30" t="str">
        <f t="shared" si="1"/>
        <v>國內講座國籍台灣</v>
      </c>
      <c r="G752" s="30" t="s">
        <v>73</v>
      </c>
      <c r="H752" s="30" t="str">
        <f t="shared" si="2"/>
        <v>中文</v>
      </c>
      <c r="I752" s="30" t="s">
        <v>86</v>
      </c>
      <c r="J752" s="30" t="s">
        <v>32</v>
      </c>
      <c r="K752" s="30" t="s">
        <v>4712</v>
      </c>
      <c r="L752" s="30" t="s">
        <v>4555</v>
      </c>
      <c r="M752" s="30" t="s">
        <v>4713</v>
      </c>
      <c r="N752" s="41" t="s">
        <v>5338</v>
      </c>
      <c r="O752" s="44" t="str">
        <f t="shared" si="3"/>
        <v>https://ioh.tw/talks/高雄第一科技大學運籌管理系-詹宜錚-i-cheng-jan-tw-study-nkfust-bde</v>
      </c>
      <c r="P752" s="54" t="s">
        <v>5340</v>
      </c>
      <c r="Q752" s="89" t="s">
        <v>5341</v>
      </c>
      <c r="R752" s="36"/>
      <c r="S752" s="47"/>
      <c r="T752" s="36" t="str">
        <f t="shared" si="4"/>
        <v>OK</v>
      </c>
      <c r="U752" s="36"/>
      <c r="V752" s="36"/>
      <c r="W752" s="36"/>
      <c r="X752" s="36"/>
      <c r="Y752" s="49"/>
      <c r="Z752" s="30" t="s">
        <v>2719</v>
      </c>
      <c r="AA752" s="51" t="s">
        <v>140</v>
      </c>
      <c r="AB752" s="51" t="s">
        <v>86</v>
      </c>
      <c r="AC752" s="36"/>
      <c r="AD752" s="36"/>
      <c r="AE752" s="36"/>
      <c r="AF752" s="36"/>
      <c r="AG752" s="36"/>
    </row>
    <row r="753" spans="1:33" ht="14" x14ac:dyDescent="0.15">
      <c r="A753" s="30" t="s">
        <v>1594</v>
      </c>
      <c r="B753" s="30" t="s">
        <v>1595</v>
      </c>
      <c r="C753" s="30" t="s">
        <v>189</v>
      </c>
      <c r="D753" s="30" t="s">
        <v>37</v>
      </c>
      <c r="E753" s="30" t="str">
        <f t="shared" si="0"/>
        <v>中國</v>
      </c>
      <c r="F753" s="30" t="str">
        <f t="shared" si="1"/>
        <v>國內講座國籍中國</v>
      </c>
      <c r="G753" s="30" t="s">
        <v>4253</v>
      </c>
      <c r="H753" s="30" t="str">
        <f t="shared" si="2"/>
        <v>中文</v>
      </c>
      <c r="I753" s="30" t="s">
        <v>86</v>
      </c>
      <c r="J753" s="30" t="s">
        <v>32</v>
      </c>
      <c r="K753" s="30" t="s">
        <v>2819</v>
      </c>
      <c r="L753" s="30" t="s">
        <v>3921</v>
      </c>
      <c r="M753" s="30" t="s">
        <v>2820</v>
      </c>
      <c r="N753" s="41" t="s">
        <v>5345</v>
      </c>
      <c r="O753" s="44" t="str">
        <f t="shared" si="3"/>
        <v>https://ioh.tw/talks/大同大學化學工程學系-張家寧-jia-ning-zhang-tw-study-ttu-bde-cn</v>
      </c>
      <c r="P753" s="45" t="s">
        <v>5346</v>
      </c>
      <c r="Q753" s="60" t="s">
        <v>5348</v>
      </c>
      <c r="R753" s="36"/>
      <c r="S753" s="47"/>
      <c r="T753" s="36" t="str">
        <f t="shared" si="4"/>
        <v>OK</v>
      </c>
      <c r="U753" s="36"/>
      <c r="V753" s="36"/>
      <c r="W753" s="36"/>
      <c r="X753" s="36"/>
      <c r="Y753" s="49"/>
      <c r="Z753" s="30" t="s">
        <v>5079</v>
      </c>
      <c r="AA753" s="51" t="s">
        <v>140</v>
      </c>
      <c r="AB753" s="51" t="s">
        <v>86</v>
      </c>
      <c r="AC753" s="36"/>
      <c r="AD753" s="36"/>
      <c r="AE753" s="36"/>
      <c r="AF753" s="36"/>
      <c r="AG753" s="36"/>
    </row>
    <row r="754" spans="1:33" ht="14" x14ac:dyDescent="0.15">
      <c r="A754" s="30" t="s">
        <v>5351</v>
      </c>
      <c r="B754" s="30" t="s">
        <v>5352</v>
      </c>
      <c r="C754" s="30" t="s">
        <v>189</v>
      </c>
      <c r="D754" s="30" t="s">
        <v>37</v>
      </c>
      <c r="E754" s="30" t="str">
        <f t="shared" si="0"/>
        <v>台灣</v>
      </c>
      <c r="F754" s="30" t="str">
        <f t="shared" si="1"/>
        <v>國內講座國籍台灣</v>
      </c>
      <c r="G754" s="30" t="s">
        <v>73</v>
      </c>
      <c r="H754" s="30" t="str">
        <f t="shared" si="2"/>
        <v>中文</v>
      </c>
      <c r="I754" s="30" t="s">
        <v>86</v>
      </c>
      <c r="J754" s="30" t="s">
        <v>32</v>
      </c>
      <c r="K754" s="30" t="s">
        <v>3815</v>
      </c>
      <c r="L754" s="30" t="s">
        <v>4630</v>
      </c>
      <c r="M754" s="30" t="s">
        <v>3817</v>
      </c>
      <c r="N754" s="74" t="s">
        <v>5355</v>
      </c>
      <c r="O754" s="44" t="str">
        <f t="shared" si="3"/>
        <v>https://ioh.tw/talks/嘉義大學食品科學系-顧倖華-hsing-hua-ku-tw-study-ncyu-bde</v>
      </c>
      <c r="P754" s="45" t="s">
        <v>5357</v>
      </c>
      <c r="Q754" s="102" t="s">
        <v>5358</v>
      </c>
      <c r="R754" s="36"/>
      <c r="S754" s="47"/>
      <c r="T754" s="36" t="str">
        <f t="shared" si="4"/>
        <v>OK</v>
      </c>
      <c r="U754" s="36"/>
      <c r="V754" s="36"/>
      <c r="W754" s="36"/>
      <c r="X754" s="36"/>
      <c r="Y754" s="49"/>
      <c r="Z754" s="30" t="s">
        <v>3343</v>
      </c>
      <c r="AA754" s="51" t="s">
        <v>140</v>
      </c>
      <c r="AB754" s="51" t="s">
        <v>86</v>
      </c>
      <c r="AC754" s="36"/>
      <c r="AD754" s="36"/>
      <c r="AE754" s="36"/>
      <c r="AF754" s="36"/>
      <c r="AG754" s="36"/>
    </row>
    <row r="755" spans="1:33" ht="14" x14ac:dyDescent="0.15">
      <c r="A755" s="30" t="s">
        <v>1150</v>
      </c>
      <c r="B755" s="30" t="s">
        <v>1151</v>
      </c>
      <c r="C755" s="30" t="s">
        <v>189</v>
      </c>
      <c r="D755" s="30" t="s">
        <v>37</v>
      </c>
      <c r="E755" s="30" t="str">
        <f t="shared" si="0"/>
        <v>香港(非僑生講座)</v>
      </c>
      <c r="F755" s="30" t="str">
        <f t="shared" si="1"/>
        <v>國內講座國籍香港(非僑生講座)</v>
      </c>
      <c r="G755" s="30" t="s">
        <v>4137</v>
      </c>
      <c r="H755" s="30" t="str">
        <f t="shared" si="2"/>
        <v>中文</v>
      </c>
      <c r="I755" s="30" t="s">
        <v>86</v>
      </c>
      <c r="J755" s="30" t="s">
        <v>32</v>
      </c>
      <c r="K755" s="30" t="s">
        <v>1531</v>
      </c>
      <c r="L755" s="30" t="s">
        <v>1635</v>
      </c>
      <c r="M755" s="30" t="s">
        <v>1533</v>
      </c>
      <c r="N755" s="68" t="s">
        <v>5362</v>
      </c>
      <c r="O755" s="44" t="str">
        <f t="shared" si="3"/>
        <v>https://ioh.tw/talks/台大土木系-高文俊-man-chun-ko-tw-study-ntu-bde</v>
      </c>
      <c r="P755" s="59" t="s">
        <v>5363</v>
      </c>
      <c r="Q755" s="89" t="s">
        <v>5364</v>
      </c>
      <c r="R755" s="30"/>
      <c r="S755" s="47"/>
      <c r="T755" s="36" t="str">
        <f t="shared" si="4"/>
        <v>OK</v>
      </c>
      <c r="U755" s="36"/>
      <c r="V755" s="36"/>
      <c r="W755" s="36"/>
      <c r="X755" s="36"/>
      <c r="Y755" s="49"/>
      <c r="Z755" s="30" t="s">
        <v>2651</v>
      </c>
      <c r="AA755" s="51" t="s">
        <v>140</v>
      </c>
      <c r="AB755" s="51" t="s">
        <v>86</v>
      </c>
      <c r="AC755" s="36"/>
      <c r="AD755" s="36"/>
      <c r="AE755" s="36"/>
      <c r="AF755" s="36"/>
      <c r="AG755" s="36"/>
    </row>
    <row r="756" spans="1:33" ht="14" x14ac:dyDescent="0.15">
      <c r="A756" s="30" t="s">
        <v>1578</v>
      </c>
      <c r="B756" s="30" t="s">
        <v>1579</v>
      </c>
      <c r="C756" s="30" t="s">
        <v>189</v>
      </c>
      <c r="D756" s="30" t="s">
        <v>37</v>
      </c>
      <c r="E756" s="30" t="str">
        <f t="shared" si="0"/>
        <v>台灣</v>
      </c>
      <c r="F756" s="30" t="str">
        <f t="shared" si="1"/>
        <v>國內講座國籍台灣</v>
      </c>
      <c r="G756" s="30" t="s">
        <v>73</v>
      </c>
      <c r="H756" s="30" t="str">
        <f t="shared" si="2"/>
        <v>中文</v>
      </c>
      <c r="I756" s="30" t="s">
        <v>86</v>
      </c>
      <c r="J756" s="30" t="s">
        <v>32</v>
      </c>
      <c r="K756" s="30" t="s">
        <v>298</v>
      </c>
      <c r="L756" s="30" t="s">
        <v>3754</v>
      </c>
      <c r="M756" s="30" t="s">
        <v>300</v>
      </c>
      <c r="N756" s="68" t="s">
        <v>5368</v>
      </c>
      <c r="O756" s="44" t="str">
        <f t="shared" si="3"/>
        <v>https://ioh.tw/talks/長榮大學應用日語系-張靖宇-ching-yu-chang-tw-study-cjcu-bde</v>
      </c>
      <c r="P756" s="45" t="s">
        <v>5369</v>
      </c>
      <c r="Q756" s="89" t="s">
        <v>5370</v>
      </c>
      <c r="R756" s="36"/>
      <c r="S756" s="47"/>
      <c r="T756" s="36" t="str">
        <f t="shared" si="4"/>
        <v>OK</v>
      </c>
      <c r="U756" s="36"/>
      <c r="V756" s="36"/>
      <c r="W756" s="36"/>
      <c r="X756" s="36"/>
      <c r="Y756" s="49"/>
      <c r="Z756" s="30" t="s">
        <v>1678</v>
      </c>
      <c r="AA756" s="51" t="s">
        <v>140</v>
      </c>
      <c r="AB756" s="51" t="s">
        <v>86</v>
      </c>
      <c r="AC756" s="36"/>
      <c r="AD756" s="36"/>
      <c r="AE756" s="36"/>
      <c r="AF756" s="36"/>
      <c r="AG756" s="36"/>
    </row>
    <row r="757" spans="1:33" ht="14" x14ac:dyDescent="0.15">
      <c r="A757" s="30" t="s">
        <v>1545</v>
      </c>
      <c r="B757" s="30" t="s">
        <v>1546</v>
      </c>
      <c r="C757" s="30" t="s">
        <v>189</v>
      </c>
      <c r="D757" s="30" t="s">
        <v>37</v>
      </c>
      <c r="E757" s="30" t="str">
        <f t="shared" si="0"/>
        <v>台灣</v>
      </c>
      <c r="F757" s="30" t="str">
        <f t="shared" si="1"/>
        <v>國內講座國籍台灣</v>
      </c>
      <c r="G757" s="30" t="s">
        <v>73</v>
      </c>
      <c r="H757" s="30" t="str">
        <f t="shared" si="2"/>
        <v>中文</v>
      </c>
      <c r="I757" s="30" t="s">
        <v>86</v>
      </c>
      <c r="J757" s="30" t="s">
        <v>32</v>
      </c>
      <c r="K757" s="30" t="s">
        <v>154</v>
      </c>
      <c r="L757" s="30" t="s">
        <v>2582</v>
      </c>
      <c r="M757" s="30" t="s">
        <v>156</v>
      </c>
      <c r="N757" s="68" t="s">
        <v>5374</v>
      </c>
      <c r="O757" s="44" t="str">
        <f t="shared" si="3"/>
        <v>https://ioh.tw/talks/中原建築系-楊舜安-shun-an-yang-tw-study-cycu-bde</v>
      </c>
      <c r="P757" s="45" t="s">
        <v>5376</v>
      </c>
      <c r="Q757" s="89" t="s">
        <v>5377</v>
      </c>
      <c r="R757" s="36"/>
      <c r="S757" s="47"/>
      <c r="T757" s="36" t="str">
        <f t="shared" si="4"/>
        <v>OK</v>
      </c>
      <c r="U757" s="36"/>
      <c r="V757" s="36"/>
      <c r="W757" s="36"/>
      <c r="X757" s="36"/>
      <c r="Y757" s="49"/>
      <c r="Z757" s="30" t="s">
        <v>836</v>
      </c>
      <c r="AA757" s="51" t="s">
        <v>140</v>
      </c>
      <c r="AB757" s="51" t="s">
        <v>86</v>
      </c>
      <c r="AC757" s="36"/>
      <c r="AD757" s="36"/>
      <c r="AE757" s="36"/>
      <c r="AF757" s="36"/>
      <c r="AG757" s="36"/>
    </row>
    <row r="758" spans="1:33" ht="14" x14ac:dyDescent="0.15">
      <c r="A758" s="30" t="s">
        <v>3948</v>
      </c>
      <c r="B758" s="30" t="s">
        <v>3949</v>
      </c>
      <c r="C758" s="30" t="s">
        <v>189</v>
      </c>
      <c r="D758" s="30" t="s">
        <v>37</v>
      </c>
      <c r="E758" s="30" t="str">
        <f t="shared" si="0"/>
        <v>香港</v>
      </c>
      <c r="F758" s="30" t="str">
        <f t="shared" si="1"/>
        <v>國內講座國籍香港</v>
      </c>
      <c r="G758" s="30" t="s">
        <v>351</v>
      </c>
      <c r="H758" s="30" t="str">
        <f t="shared" si="2"/>
        <v>中文</v>
      </c>
      <c r="I758" s="30" t="s">
        <v>86</v>
      </c>
      <c r="J758" s="30" t="s">
        <v>32</v>
      </c>
      <c r="K758" s="30" t="s">
        <v>4111</v>
      </c>
      <c r="L758" s="30" t="s">
        <v>4333</v>
      </c>
      <c r="M758" s="30" t="s">
        <v>3785</v>
      </c>
      <c r="N758" s="68" t="s">
        <v>5383</v>
      </c>
      <c r="O758" s="44" t="str">
        <f t="shared" si="3"/>
        <v>https://ioh.tw/talks/南台科技大學生物科技系-黃潔儀-kit-yee-wong-tw-study-stust-bde-hk</v>
      </c>
      <c r="P758" s="69" t="s">
        <v>5384</v>
      </c>
      <c r="Q758" s="89" t="s">
        <v>5385</v>
      </c>
      <c r="R758" s="36"/>
      <c r="S758" s="47"/>
      <c r="T758" s="36" t="str">
        <f t="shared" si="4"/>
        <v>OK</v>
      </c>
      <c r="U758" s="36"/>
      <c r="V758" s="36"/>
      <c r="W758" s="36"/>
      <c r="X758" s="36"/>
      <c r="Y758" s="49"/>
      <c r="Z758" s="30" t="s">
        <v>4160</v>
      </c>
      <c r="AA758" s="51" t="s">
        <v>140</v>
      </c>
      <c r="AB758" s="51" t="s">
        <v>86</v>
      </c>
      <c r="AC758" s="36"/>
      <c r="AD758" s="36"/>
      <c r="AE758" s="36"/>
      <c r="AF758" s="36"/>
      <c r="AG758" s="36"/>
    </row>
    <row r="759" spans="1:33" ht="14" x14ac:dyDescent="0.15">
      <c r="A759" s="30" t="s">
        <v>2938</v>
      </c>
      <c r="B759" s="30" t="s">
        <v>2939</v>
      </c>
      <c r="C759" s="30" t="s">
        <v>189</v>
      </c>
      <c r="D759" s="30" t="s">
        <v>37</v>
      </c>
      <c r="E759" s="30" t="str">
        <f t="shared" si="0"/>
        <v>台灣</v>
      </c>
      <c r="F759" s="30" t="str">
        <f t="shared" si="1"/>
        <v>國內講座國籍台灣</v>
      </c>
      <c r="G759" s="30" t="s">
        <v>73</v>
      </c>
      <c r="H759" s="30" t="str">
        <f t="shared" si="2"/>
        <v>中文</v>
      </c>
      <c r="I759" s="30" t="s">
        <v>86</v>
      </c>
      <c r="J759" s="30" t="s">
        <v>32</v>
      </c>
      <c r="K759" s="30" t="s">
        <v>5389</v>
      </c>
      <c r="L759" s="30" t="s">
        <v>1979</v>
      </c>
      <c r="M759" s="30" t="s">
        <v>5390</v>
      </c>
      <c r="N759" s="68" t="s">
        <v>5392</v>
      </c>
      <c r="O759" s="44" t="str">
        <f t="shared" si="3"/>
        <v>https://ioh.tw/talks/政大阿拉伯語系-黃鵬睿-peng-zui-ng-tw-study-nccu-bde</v>
      </c>
      <c r="P759" s="45" t="s">
        <v>5393</v>
      </c>
      <c r="Q759" s="102" t="s">
        <v>5395</v>
      </c>
      <c r="R759" s="30"/>
      <c r="S759" s="47"/>
      <c r="T759" s="36" t="str">
        <f t="shared" si="4"/>
        <v>OK</v>
      </c>
      <c r="U759" s="36"/>
      <c r="V759" s="36"/>
      <c r="W759" s="36"/>
      <c r="X759" s="36"/>
      <c r="Y759" s="49"/>
      <c r="Z759" s="30" t="s">
        <v>4551</v>
      </c>
      <c r="AA759" s="51" t="s">
        <v>140</v>
      </c>
      <c r="AB759" s="51" t="s">
        <v>86</v>
      </c>
      <c r="AC759" s="36"/>
      <c r="AD759" s="36"/>
      <c r="AE759" s="36"/>
      <c r="AF759" s="36"/>
      <c r="AG759" s="36"/>
    </row>
    <row r="760" spans="1:33" ht="14" x14ac:dyDescent="0.15">
      <c r="A760" s="30" t="s">
        <v>679</v>
      </c>
      <c r="B760" s="30" t="s">
        <v>681</v>
      </c>
      <c r="C760" s="30" t="s">
        <v>59</v>
      </c>
      <c r="D760" s="30" t="s">
        <v>60</v>
      </c>
      <c r="E760" s="30" t="str">
        <f t="shared" si="0"/>
        <v>台灣</v>
      </c>
      <c r="F760" s="30" t="str">
        <f t="shared" si="1"/>
        <v>國內講座國籍台灣</v>
      </c>
      <c r="G760" s="30" t="s">
        <v>73</v>
      </c>
      <c r="H760" s="30" t="str">
        <f t="shared" si="2"/>
        <v>中文</v>
      </c>
      <c r="I760" s="30" t="s">
        <v>86</v>
      </c>
      <c r="J760" s="30" t="s">
        <v>32</v>
      </c>
      <c r="K760" s="30" t="s">
        <v>3784</v>
      </c>
      <c r="L760" s="30" t="s">
        <v>4827</v>
      </c>
      <c r="M760" s="30" t="s">
        <v>5399</v>
      </c>
      <c r="N760" s="254" t="s">
        <v>5400</v>
      </c>
      <c r="O760" s="255" t="s">
        <v>5402</v>
      </c>
      <c r="P760" s="45" t="s">
        <v>5403</v>
      </c>
      <c r="Q760" s="102" t="s">
        <v>5404</v>
      </c>
      <c r="R760" s="30"/>
      <c r="S760" s="47"/>
      <c r="T760" s="36" t="str">
        <f t="shared" si="4"/>
        <v>OK</v>
      </c>
      <c r="U760" s="36"/>
      <c r="V760" s="30">
        <v>1</v>
      </c>
      <c r="W760" s="36"/>
      <c r="X760" s="36"/>
      <c r="Y760" s="49"/>
      <c r="Z760" s="30" t="s">
        <v>5004</v>
      </c>
      <c r="AA760" s="51" t="s">
        <v>140</v>
      </c>
      <c r="AB760" s="51" t="s">
        <v>86</v>
      </c>
      <c r="AC760" s="36"/>
      <c r="AD760" s="36"/>
      <c r="AE760" s="36"/>
      <c r="AF760" s="36"/>
      <c r="AG760" s="36"/>
    </row>
    <row r="761" spans="1:33" ht="14" x14ac:dyDescent="0.15">
      <c r="A761" s="30" t="s">
        <v>679</v>
      </c>
      <c r="B761" s="30" t="s">
        <v>681</v>
      </c>
      <c r="C761" s="30" t="s">
        <v>59</v>
      </c>
      <c r="D761" s="30" t="s">
        <v>60</v>
      </c>
      <c r="E761" s="30" t="str">
        <f t="shared" si="0"/>
        <v>台灣</v>
      </c>
      <c r="F761" s="30" t="str">
        <f t="shared" si="1"/>
        <v>國內講座國籍台灣</v>
      </c>
      <c r="G761" s="30" t="s">
        <v>73</v>
      </c>
      <c r="H761" s="30" t="str">
        <f t="shared" si="2"/>
        <v>中文</v>
      </c>
      <c r="I761" s="30" t="s">
        <v>86</v>
      </c>
      <c r="J761" s="30" t="s">
        <v>32</v>
      </c>
      <c r="K761" s="30" t="s">
        <v>2174</v>
      </c>
      <c r="L761" s="30" t="s">
        <v>4814</v>
      </c>
      <c r="M761" s="30" t="s">
        <v>4967</v>
      </c>
      <c r="N761" s="72" t="s">
        <v>5408</v>
      </c>
      <c r="O761" s="44" t="str">
        <f t="shared" ref="O761:O797" si="5">("https://ioh.tw/talks/"&amp;""&amp;N761)</f>
        <v>https://ioh.tw/talks/高雄醫學大學心理系研究所-連文琪-feronique-lien-tw-study-kmu-mde</v>
      </c>
      <c r="P761" s="45" t="s">
        <v>5412</v>
      </c>
      <c r="Q761" s="102" t="s">
        <v>5413</v>
      </c>
      <c r="R761" s="36"/>
      <c r="S761" s="47"/>
      <c r="T761" s="36" t="str">
        <f t="shared" si="4"/>
        <v>OK</v>
      </c>
      <c r="U761" s="36"/>
      <c r="V761" s="30">
        <v>1</v>
      </c>
      <c r="W761" s="36"/>
      <c r="X761" s="36"/>
      <c r="Y761" s="49"/>
      <c r="Z761" s="30" t="s">
        <v>4392</v>
      </c>
      <c r="AA761" s="51" t="s">
        <v>140</v>
      </c>
      <c r="AB761" s="51" t="s">
        <v>86</v>
      </c>
      <c r="AC761" s="36"/>
      <c r="AD761" s="36"/>
      <c r="AE761" s="36"/>
      <c r="AF761" s="36"/>
      <c r="AG761" s="36"/>
    </row>
    <row r="762" spans="1:33" ht="14" x14ac:dyDescent="0.15">
      <c r="A762" s="30" t="s">
        <v>2491</v>
      </c>
      <c r="B762" s="30" t="s">
        <v>2492</v>
      </c>
      <c r="C762" s="30" t="s">
        <v>189</v>
      </c>
      <c r="D762" s="30" t="s">
        <v>37</v>
      </c>
      <c r="E762" s="30" t="str">
        <f t="shared" si="0"/>
        <v>台灣</v>
      </c>
      <c r="F762" s="30" t="str">
        <f t="shared" si="1"/>
        <v>國內講座國籍台灣</v>
      </c>
      <c r="G762" s="30" t="s">
        <v>73</v>
      </c>
      <c r="H762" s="30" t="str">
        <f t="shared" si="2"/>
        <v>中文</v>
      </c>
      <c r="I762" s="30" t="s">
        <v>86</v>
      </c>
      <c r="J762" s="30" t="s">
        <v>32</v>
      </c>
      <c r="K762" s="30" t="s">
        <v>225</v>
      </c>
      <c r="L762" s="30" t="s">
        <v>4396</v>
      </c>
      <c r="M762" s="30" t="s">
        <v>227</v>
      </c>
      <c r="N762" s="68" t="s">
        <v>5419</v>
      </c>
      <c r="O762" s="44" t="str">
        <f t="shared" si="5"/>
        <v>https://ioh.tw/talks/陽明護理系-曹安莉-an-li-tsao-tw-study-nymu-bde</v>
      </c>
      <c r="P762" s="45" t="s">
        <v>5420</v>
      </c>
      <c r="Q762" s="102" t="s">
        <v>5421</v>
      </c>
      <c r="R762" s="36"/>
      <c r="S762" s="47"/>
      <c r="T762" s="36" t="str">
        <f t="shared" si="4"/>
        <v>OK</v>
      </c>
      <c r="U762" s="36"/>
      <c r="V762" s="36"/>
      <c r="W762" s="36"/>
      <c r="X762" s="36"/>
      <c r="Y762" s="49"/>
      <c r="Z762" s="30" t="s">
        <v>4026</v>
      </c>
      <c r="AA762" s="51" t="s">
        <v>140</v>
      </c>
      <c r="AB762" s="51" t="s">
        <v>86</v>
      </c>
      <c r="AC762" s="36"/>
      <c r="AD762" s="36"/>
      <c r="AE762" s="36"/>
      <c r="AF762" s="36"/>
      <c r="AG762" s="36"/>
    </row>
    <row r="763" spans="1:33" ht="14" x14ac:dyDescent="0.15">
      <c r="A763" s="68" t="s">
        <v>56</v>
      </c>
      <c r="B763" s="80" t="s">
        <v>58</v>
      </c>
      <c r="C763" s="68" t="s">
        <v>5425</v>
      </c>
      <c r="D763" s="80" t="s">
        <v>5426</v>
      </c>
      <c r="E763" s="30" t="s">
        <v>140</v>
      </c>
      <c r="F763" s="30" t="str">
        <f t="shared" si="1"/>
        <v>國內講座國籍台灣</v>
      </c>
      <c r="G763" s="30" t="s">
        <v>73</v>
      </c>
      <c r="H763" s="30" t="s">
        <v>86</v>
      </c>
      <c r="I763" s="30" t="s">
        <v>86</v>
      </c>
      <c r="J763" s="30" t="s">
        <v>32</v>
      </c>
      <c r="K763" s="68" t="s">
        <v>5427</v>
      </c>
      <c r="L763" s="68" t="s">
        <v>5428</v>
      </c>
      <c r="M763" s="80" t="s">
        <v>91</v>
      </c>
      <c r="N763" s="81" t="s">
        <v>5429</v>
      </c>
      <c r="O763" s="44" t="str">
        <f t="shared" si="5"/>
        <v>https://ioh.tw/talks/江茂綸-mao-lun-chiang-tw-professor-cyut</v>
      </c>
      <c r="P763" s="45" t="s">
        <v>5430</v>
      </c>
      <c r="Q763" s="60" t="s">
        <v>5431</v>
      </c>
      <c r="R763" s="36"/>
      <c r="S763" s="47"/>
      <c r="T763" s="36" t="str">
        <f t="shared" si="4"/>
        <v>OK</v>
      </c>
      <c r="U763" s="36"/>
      <c r="V763" s="36"/>
      <c r="W763" s="36"/>
      <c r="X763" s="36"/>
      <c r="Y763" s="49"/>
      <c r="Z763" s="30" t="s">
        <v>3916</v>
      </c>
      <c r="AA763" s="51" t="s">
        <v>140</v>
      </c>
      <c r="AB763" s="51" t="s">
        <v>86</v>
      </c>
      <c r="AC763" s="36"/>
      <c r="AD763" s="36"/>
      <c r="AE763" s="36"/>
      <c r="AF763" s="36"/>
      <c r="AG763" s="36"/>
    </row>
    <row r="764" spans="1:33" ht="14" x14ac:dyDescent="0.15">
      <c r="A764" s="30" t="s">
        <v>1594</v>
      </c>
      <c r="B764" s="30" t="s">
        <v>1595</v>
      </c>
      <c r="C764" s="30" t="s">
        <v>5425</v>
      </c>
      <c r="D764" s="30" t="s">
        <v>5426</v>
      </c>
      <c r="E764" s="30" t="str">
        <f t="shared" ref="E764:E787" si="6">INDEX(AA$2:AA1499,MATCH($L764, $Z$2:$Z1499,FALSE),1)</f>
        <v>台灣</v>
      </c>
      <c r="F764" s="30" t="str">
        <f t="shared" si="1"/>
        <v>國內講座國籍台灣</v>
      </c>
      <c r="G764" s="30" t="s">
        <v>73</v>
      </c>
      <c r="H764" s="30" t="str">
        <f t="shared" ref="H764:H787" si="7">INDEX(AB$2:AB1499,MATCH($L764, $Z$2:$Z1499,FALSE),1)</f>
        <v>中文</v>
      </c>
      <c r="I764" s="30" t="s">
        <v>86</v>
      </c>
      <c r="J764" s="30" t="s">
        <v>32</v>
      </c>
      <c r="K764" s="30" t="s">
        <v>743</v>
      </c>
      <c r="L764" s="30" t="s">
        <v>559</v>
      </c>
      <c r="M764" s="30" t="s">
        <v>746</v>
      </c>
      <c r="N764" s="41" t="s">
        <v>5441</v>
      </c>
      <c r="O764" s="44" t="str">
        <f t="shared" si="5"/>
        <v>https://ioh.tw/talks/鄭穎懋-yun-maw-cheng-tw-professor-ttu</v>
      </c>
      <c r="P764" s="45" t="s">
        <v>5443</v>
      </c>
      <c r="Q764" s="63" t="s">
        <v>5445</v>
      </c>
      <c r="R764" s="36"/>
      <c r="S764" s="47"/>
      <c r="T764" s="36" t="str">
        <f t="shared" si="4"/>
        <v>OK</v>
      </c>
      <c r="U764" s="36"/>
      <c r="V764" s="36"/>
      <c r="W764" s="36"/>
      <c r="X764" s="36"/>
      <c r="Y764" s="49"/>
      <c r="Z764" s="30" t="s">
        <v>2059</v>
      </c>
      <c r="AA764" s="51" t="s">
        <v>140</v>
      </c>
      <c r="AB764" s="51" t="s">
        <v>86</v>
      </c>
      <c r="AC764" s="36"/>
      <c r="AD764" s="36"/>
      <c r="AE764" s="36"/>
      <c r="AF764" s="36"/>
      <c r="AG764" s="36"/>
    </row>
    <row r="765" spans="1:33" ht="14" x14ac:dyDescent="0.15">
      <c r="A765" s="30" t="s">
        <v>1594</v>
      </c>
      <c r="B765" s="30" t="s">
        <v>1595</v>
      </c>
      <c r="C765" s="30" t="s">
        <v>5425</v>
      </c>
      <c r="D765" s="30" t="s">
        <v>5426</v>
      </c>
      <c r="E765" s="30" t="str">
        <f t="shared" si="6"/>
        <v>台灣</v>
      </c>
      <c r="F765" s="30" t="str">
        <f t="shared" si="1"/>
        <v>國內講座國籍台灣</v>
      </c>
      <c r="G765" s="30" t="s">
        <v>73</v>
      </c>
      <c r="H765" s="30" t="str">
        <f t="shared" si="7"/>
        <v>中文</v>
      </c>
      <c r="I765" s="30" t="s">
        <v>86</v>
      </c>
      <c r="J765" s="30" t="s">
        <v>32</v>
      </c>
      <c r="K765" s="30" t="s">
        <v>4055</v>
      </c>
      <c r="L765" s="30" t="s">
        <v>583</v>
      </c>
      <c r="M765" s="30" t="s">
        <v>4056</v>
      </c>
      <c r="N765" s="41" t="s">
        <v>5449</v>
      </c>
      <c r="O765" s="44" t="str">
        <f t="shared" si="5"/>
        <v>https://ioh.tw/talks/余佳穎-chia-yin-yu-tw-professor-ttu</v>
      </c>
      <c r="P765" s="45" t="s">
        <v>5450</v>
      </c>
      <c r="Q765" s="60" t="s">
        <v>5451</v>
      </c>
      <c r="R765" s="36"/>
      <c r="S765" s="47"/>
      <c r="T765" s="36" t="str">
        <f t="shared" si="4"/>
        <v>OK</v>
      </c>
      <c r="U765" s="36"/>
      <c r="V765" s="36"/>
      <c r="W765" s="36"/>
      <c r="X765" s="36"/>
      <c r="Y765" s="49"/>
      <c r="Z765" s="30" t="s">
        <v>4177</v>
      </c>
      <c r="AA765" s="51" t="s">
        <v>1969</v>
      </c>
      <c r="AB765" s="51" t="s">
        <v>1758</v>
      </c>
      <c r="AC765" s="36"/>
      <c r="AD765" s="36"/>
      <c r="AE765" s="36"/>
      <c r="AF765" s="36"/>
      <c r="AG765" s="36"/>
    </row>
    <row r="766" spans="1:33" ht="14" x14ac:dyDescent="0.15">
      <c r="A766" s="30" t="s">
        <v>1810</v>
      </c>
      <c r="B766" s="30" t="s">
        <v>1811</v>
      </c>
      <c r="C766" s="30" t="s">
        <v>5425</v>
      </c>
      <c r="D766" s="30" t="s">
        <v>5426</v>
      </c>
      <c r="E766" s="30" t="str">
        <f t="shared" si="6"/>
        <v>台灣</v>
      </c>
      <c r="F766" s="30" t="str">
        <f t="shared" si="1"/>
        <v>國內講座國籍台灣</v>
      </c>
      <c r="G766" s="30" t="s">
        <v>73</v>
      </c>
      <c r="H766" s="30" t="str">
        <f t="shared" si="7"/>
        <v>中文</v>
      </c>
      <c r="I766" s="30" t="s">
        <v>86</v>
      </c>
      <c r="J766" s="30" t="s">
        <v>32</v>
      </c>
      <c r="K766" s="30" t="s">
        <v>5455</v>
      </c>
      <c r="L766" s="30" t="s">
        <v>182</v>
      </c>
      <c r="M766" s="30" t="s">
        <v>3473</v>
      </c>
      <c r="N766" s="41" t="s">
        <v>5456</v>
      </c>
      <c r="O766" s="44" t="str">
        <f t="shared" si="5"/>
        <v>https://ioh.tw/talks/陳瑞貴-jui-kuei-chen-tw-professor-tku/</v>
      </c>
      <c r="P766" s="45" t="s">
        <v>5457</v>
      </c>
      <c r="Q766" s="89" t="s">
        <v>5458</v>
      </c>
      <c r="R766" s="36"/>
      <c r="S766" s="47"/>
      <c r="T766" s="36" t="str">
        <f t="shared" si="4"/>
        <v>OK</v>
      </c>
      <c r="U766" s="36"/>
      <c r="V766" s="36"/>
      <c r="W766" s="36"/>
      <c r="X766" s="36"/>
      <c r="Y766" s="49"/>
      <c r="Z766" s="30" t="s">
        <v>4893</v>
      </c>
      <c r="AA766" s="51" t="s">
        <v>5460</v>
      </c>
      <c r="AB766" s="51" t="s">
        <v>86</v>
      </c>
      <c r="AC766" s="36"/>
      <c r="AD766" s="36"/>
      <c r="AE766" s="36"/>
      <c r="AF766" s="36"/>
      <c r="AG766" s="36"/>
    </row>
    <row r="767" spans="1:33" ht="14" x14ac:dyDescent="0.15">
      <c r="A767" s="30" t="s">
        <v>1561</v>
      </c>
      <c r="B767" s="30" t="s">
        <v>1562</v>
      </c>
      <c r="C767" s="30" t="s">
        <v>5425</v>
      </c>
      <c r="D767" s="30" t="s">
        <v>5426</v>
      </c>
      <c r="E767" s="30" t="str">
        <f t="shared" si="6"/>
        <v>台灣</v>
      </c>
      <c r="F767" s="30" t="str">
        <f t="shared" si="1"/>
        <v>國內講座國籍台灣</v>
      </c>
      <c r="G767" s="30" t="s">
        <v>73</v>
      </c>
      <c r="H767" s="30" t="str">
        <f t="shared" si="7"/>
        <v>中文</v>
      </c>
      <c r="I767" s="30" t="s">
        <v>86</v>
      </c>
      <c r="J767" s="30" t="s">
        <v>32</v>
      </c>
      <c r="K767" s="30" t="s">
        <v>1776</v>
      </c>
      <c r="L767" s="30" t="s">
        <v>475</v>
      </c>
      <c r="M767" s="30" t="s">
        <v>1778</v>
      </c>
      <c r="N767" s="41" t="s">
        <v>5463</v>
      </c>
      <c r="O767" s="44" t="str">
        <f t="shared" si="5"/>
        <v>https://ioh.tw/talks/陳鴻圖-hung-tu-chen-tw-professor-ndhu</v>
      </c>
      <c r="P767" s="45" t="s">
        <v>5464</v>
      </c>
      <c r="Q767" s="60" t="s">
        <v>5466</v>
      </c>
      <c r="R767" s="36"/>
      <c r="S767" s="47"/>
      <c r="T767" s="36" t="str">
        <f t="shared" si="4"/>
        <v>OK</v>
      </c>
      <c r="U767" s="36"/>
      <c r="V767" s="36"/>
      <c r="W767" s="36"/>
      <c r="X767" s="36"/>
      <c r="Y767" s="49"/>
      <c r="Z767" s="30" t="s">
        <v>3407</v>
      </c>
      <c r="AA767" s="51" t="s">
        <v>1193</v>
      </c>
      <c r="AB767" s="51" t="s">
        <v>352</v>
      </c>
      <c r="AC767" s="36"/>
      <c r="AD767" s="36"/>
      <c r="AE767" s="36"/>
      <c r="AF767" s="36"/>
      <c r="AG767" s="36"/>
    </row>
    <row r="768" spans="1:33" ht="14" x14ac:dyDescent="0.15">
      <c r="A768" s="30" t="s">
        <v>1561</v>
      </c>
      <c r="B768" s="30" t="s">
        <v>1562</v>
      </c>
      <c r="C768" s="30" t="s">
        <v>5425</v>
      </c>
      <c r="D768" s="30" t="s">
        <v>5426</v>
      </c>
      <c r="E768" s="30" t="str">
        <f t="shared" si="6"/>
        <v>台灣</v>
      </c>
      <c r="F768" s="30" t="str">
        <f t="shared" si="1"/>
        <v>國內講座國籍台灣</v>
      </c>
      <c r="G768" s="30" t="s">
        <v>73</v>
      </c>
      <c r="H768" s="30" t="str">
        <f t="shared" si="7"/>
        <v>中文</v>
      </c>
      <c r="I768" s="30" t="s">
        <v>86</v>
      </c>
      <c r="J768" s="30" t="s">
        <v>32</v>
      </c>
      <c r="K768" s="30" t="s">
        <v>1190</v>
      </c>
      <c r="L768" s="30" t="s">
        <v>490</v>
      </c>
      <c r="M768" s="30" t="s">
        <v>4388</v>
      </c>
      <c r="N768" s="41" t="s">
        <v>5470</v>
      </c>
      <c r="O768" s="44" t="str">
        <f t="shared" si="5"/>
        <v>https://ioh.tw/talks/陳怡廷-yi-ting-chen-tw-professor-ndhu</v>
      </c>
      <c r="P768" s="45" t="s">
        <v>5472</v>
      </c>
      <c r="Q768" s="60" t="s">
        <v>5473</v>
      </c>
      <c r="R768" s="36"/>
      <c r="S768" s="47"/>
      <c r="T768" s="36" t="str">
        <f t="shared" si="4"/>
        <v>OK</v>
      </c>
      <c r="U768" s="36"/>
      <c r="V768" s="36"/>
      <c r="W768" s="36"/>
      <c r="X768" s="36"/>
      <c r="Y768" s="49"/>
      <c r="Z768" s="30" t="s">
        <v>4566</v>
      </c>
      <c r="AA768" s="51" t="s">
        <v>140</v>
      </c>
      <c r="AB768" s="51" t="s">
        <v>86</v>
      </c>
      <c r="AC768" s="36"/>
      <c r="AD768" s="36"/>
      <c r="AE768" s="36"/>
      <c r="AF768" s="36"/>
      <c r="AG768" s="36"/>
    </row>
    <row r="769" spans="1:33" ht="14" x14ac:dyDescent="0.15">
      <c r="A769" s="30" t="s">
        <v>1561</v>
      </c>
      <c r="B769" s="30" t="s">
        <v>1562</v>
      </c>
      <c r="C769" s="30" t="s">
        <v>5425</v>
      </c>
      <c r="D769" s="30" t="s">
        <v>5426</v>
      </c>
      <c r="E769" s="30" t="str">
        <f t="shared" si="6"/>
        <v>台灣</v>
      </c>
      <c r="F769" s="30" t="str">
        <f t="shared" si="1"/>
        <v>國內講座國籍台灣</v>
      </c>
      <c r="G769" s="30" t="s">
        <v>73</v>
      </c>
      <c r="H769" s="30" t="str">
        <f t="shared" si="7"/>
        <v>中文</v>
      </c>
      <c r="I769" s="30" t="s">
        <v>86</v>
      </c>
      <c r="J769" s="30" t="s">
        <v>32</v>
      </c>
      <c r="K769" s="30" t="s">
        <v>4706</v>
      </c>
      <c r="L769" s="30" t="s">
        <v>524</v>
      </c>
      <c r="M769" s="30" t="s">
        <v>4708</v>
      </c>
      <c r="N769" s="41" t="s">
        <v>5479</v>
      </c>
      <c r="O769" s="44" t="str">
        <f t="shared" si="5"/>
        <v>https://ioh.tw/talks/林淑雅-shu-ya-lin-tw-professor-ndhu</v>
      </c>
      <c r="P769" s="45" t="s">
        <v>5480</v>
      </c>
      <c r="Q769" s="60" t="s">
        <v>5481</v>
      </c>
      <c r="R769" s="36"/>
      <c r="S769" s="47"/>
      <c r="T769" s="36" t="str">
        <f t="shared" si="4"/>
        <v>OK</v>
      </c>
      <c r="U769" s="36"/>
      <c r="V769" s="36"/>
      <c r="W769" s="36"/>
      <c r="X769" s="36"/>
      <c r="Y769" s="49"/>
      <c r="Z769" s="30" t="s">
        <v>1731</v>
      </c>
      <c r="AA769" s="51" t="s">
        <v>140</v>
      </c>
      <c r="AB769" s="51" t="s">
        <v>86</v>
      </c>
      <c r="AC769" s="36"/>
      <c r="AD769" s="36"/>
      <c r="AE769" s="36"/>
      <c r="AF769" s="36"/>
      <c r="AG769" s="36"/>
    </row>
    <row r="770" spans="1:33" ht="14" x14ac:dyDescent="0.15">
      <c r="A770" s="30" t="s">
        <v>1561</v>
      </c>
      <c r="B770" s="30" t="s">
        <v>1562</v>
      </c>
      <c r="C770" s="30" t="s">
        <v>5425</v>
      </c>
      <c r="D770" s="30" t="s">
        <v>5426</v>
      </c>
      <c r="E770" s="30" t="str">
        <f t="shared" si="6"/>
        <v>台灣</v>
      </c>
      <c r="F770" s="30" t="str">
        <f t="shared" si="1"/>
        <v>國內講座國籍台灣</v>
      </c>
      <c r="G770" s="30" t="s">
        <v>73</v>
      </c>
      <c r="H770" s="30" t="str">
        <f t="shared" si="7"/>
        <v>中文</v>
      </c>
      <c r="I770" s="30" t="s">
        <v>86</v>
      </c>
      <c r="J770" s="30" t="s">
        <v>32</v>
      </c>
      <c r="K770" s="30" t="s">
        <v>743</v>
      </c>
      <c r="L770" s="30" t="s">
        <v>600</v>
      </c>
      <c r="M770" s="30" t="s">
        <v>746</v>
      </c>
      <c r="N770" s="41" t="s">
        <v>5484</v>
      </c>
      <c r="O770" s="44" t="str">
        <f t="shared" si="5"/>
        <v>https://ioh.tw/talks/李官陵-guan-ling-lee-tw-professor-ndhu</v>
      </c>
      <c r="P770" s="45" t="s">
        <v>5485</v>
      </c>
      <c r="Q770" s="60" t="s">
        <v>5486</v>
      </c>
      <c r="R770" s="36"/>
      <c r="S770" s="47"/>
      <c r="T770" s="36" t="str">
        <f t="shared" si="4"/>
        <v>OK</v>
      </c>
      <c r="U770" s="36"/>
      <c r="V770" s="36"/>
      <c r="W770" s="36"/>
      <c r="X770" s="36"/>
      <c r="Y770" s="49"/>
      <c r="Z770" s="30" t="s">
        <v>3632</v>
      </c>
      <c r="AA770" s="51" t="s">
        <v>140</v>
      </c>
      <c r="AB770" s="51" t="s">
        <v>86</v>
      </c>
      <c r="AC770" s="36"/>
      <c r="AD770" s="36"/>
      <c r="AE770" s="36"/>
      <c r="AF770" s="36"/>
      <c r="AG770" s="36"/>
    </row>
    <row r="771" spans="1:33" ht="14" x14ac:dyDescent="0.15">
      <c r="A771" s="30" t="s">
        <v>1561</v>
      </c>
      <c r="B771" s="30" t="s">
        <v>1562</v>
      </c>
      <c r="C771" s="30" t="s">
        <v>5425</v>
      </c>
      <c r="D771" s="30" t="s">
        <v>5426</v>
      </c>
      <c r="E771" s="30" t="str">
        <f t="shared" si="6"/>
        <v>台灣</v>
      </c>
      <c r="F771" s="30" t="str">
        <f t="shared" si="1"/>
        <v>國內講座國籍台灣</v>
      </c>
      <c r="G771" s="30" t="s">
        <v>73</v>
      </c>
      <c r="H771" s="30" t="str">
        <f t="shared" si="7"/>
        <v>中文</v>
      </c>
      <c r="I771" s="30" t="s">
        <v>86</v>
      </c>
      <c r="J771" s="30" t="s">
        <v>32</v>
      </c>
      <c r="K771" s="30" t="s">
        <v>5490</v>
      </c>
      <c r="L771" s="30" t="s">
        <v>139</v>
      </c>
      <c r="M771" s="30" t="s">
        <v>3088</v>
      </c>
      <c r="N771" s="41" t="s">
        <v>5491</v>
      </c>
      <c r="O771" s="44" t="str">
        <f t="shared" si="5"/>
        <v>https://ioh.tw/talks/朱嘉雯-chia-wen-chu-tw-professor-ndhu</v>
      </c>
      <c r="P771" s="45" t="s">
        <v>5492</v>
      </c>
      <c r="Q771" s="60" t="s">
        <v>5493</v>
      </c>
      <c r="R771" s="36"/>
      <c r="S771" s="47"/>
      <c r="T771" s="36" t="str">
        <f t="shared" si="4"/>
        <v>OK</v>
      </c>
      <c r="U771" s="36"/>
      <c r="V771" s="36"/>
      <c r="W771" s="36"/>
      <c r="X771" s="36"/>
      <c r="Y771" s="49"/>
      <c r="Z771" s="30" t="s">
        <v>4233</v>
      </c>
      <c r="AA771" s="51" t="s">
        <v>140</v>
      </c>
      <c r="AB771" s="51" t="s">
        <v>86</v>
      </c>
      <c r="AC771" s="36"/>
      <c r="AD771" s="36"/>
      <c r="AE771" s="36"/>
      <c r="AF771" s="36"/>
      <c r="AG771" s="36"/>
    </row>
    <row r="772" spans="1:33" ht="14" x14ac:dyDescent="0.15">
      <c r="A772" s="68" t="s">
        <v>561</v>
      </c>
      <c r="B772" s="80" t="s">
        <v>562</v>
      </c>
      <c r="C772" s="68" t="s">
        <v>5425</v>
      </c>
      <c r="D772" s="80" t="s">
        <v>5426</v>
      </c>
      <c r="E772" s="30" t="str">
        <f t="shared" si="6"/>
        <v>台灣</v>
      </c>
      <c r="F772" s="30" t="str">
        <f t="shared" si="1"/>
        <v>國內講座國籍台灣</v>
      </c>
      <c r="G772" s="30" t="s">
        <v>73</v>
      </c>
      <c r="H772" s="30" t="str">
        <f t="shared" si="7"/>
        <v>中文</v>
      </c>
      <c r="I772" s="30" t="s">
        <v>86</v>
      </c>
      <c r="J772" s="30" t="s">
        <v>32</v>
      </c>
      <c r="K772" s="68" t="s">
        <v>5497</v>
      </c>
      <c r="L772" s="68" t="s">
        <v>5498</v>
      </c>
      <c r="M772" s="80" t="s">
        <v>1975</v>
      </c>
      <c r="N772" s="81" t="s">
        <v>5499</v>
      </c>
      <c r="O772" s="44" t="str">
        <f t="shared" si="5"/>
        <v>https://ioh.tw/talks/朱建民-jien-ming-jue-tw-professor-scu</v>
      </c>
      <c r="P772" s="45" t="s">
        <v>5500</v>
      </c>
      <c r="Q772" s="60" t="s">
        <v>5501</v>
      </c>
      <c r="R772" s="36"/>
      <c r="S772" s="47"/>
      <c r="T772" s="36" t="str">
        <f t="shared" si="4"/>
        <v>OK</v>
      </c>
      <c r="U772" s="36"/>
      <c r="V772" s="36"/>
      <c r="W772" s="36"/>
      <c r="X772" s="36"/>
      <c r="Y772" s="49"/>
      <c r="Z772" s="30" t="s">
        <v>2985</v>
      </c>
      <c r="AA772" s="51" t="s">
        <v>140</v>
      </c>
      <c r="AB772" s="51" t="s">
        <v>86</v>
      </c>
      <c r="AC772" s="36"/>
      <c r="AD772" s="36"/>
      <c r="AE772" s="36"/>
      <c r="AF772" s="36"/>
      <c r="AG772" s="36"/>
    </row>
    <row r="773" spans="1:33" ht="14" x14ac:dyDescent="0.15">
      <c r="A773" s="30" t="s">
        <v>679</v>
      </c>
      <c r="B773" s="30" t="s">
        <v>681</v>
      </c>
      <c r="C773" s="30" t="s">
        <v>5425</v>
      </c>
      <c r="D773" s="30" t="s">
        <v>5426</v>
      </c>
      <c r="E773" s="30" t="str">
        <f t="shared" si="6"/>
        <v>台灣</v>
      </c>
      <c r="F773" s="30" t="str">
        <f t="shared" si="1"/>
        <v>國內講座國籍台灣</v>
      </c>
      <c r="G773" s="30" t="s">
        <v>73</v>
      </c>
      <c r="H773" s="30" t="str">
        <f t="shared" si="7"/>
        <v>中文</v>
      </c>
      <c r="I773" s="30" t="s">
        <v>86</v>
      </c>
      <c r="J773" s="30" t="s">
        <v>32</v>
      </c>
      <c r="K773" s="30" t="s">
        <v>1698</v>
      </c>
      <c r="L773" s="30" t="s">
        <v>452</v>
      </c>
      <c r="M773" s="30" t="s">
        <v>3385</v>
      </c>
      <c r="N773" s="41" t="s">
        <v>5507</v>
      </c>
      <c r="O773" s="44" t="str">
        <f t="shared" si="5"/>
        <v>https://ioh.tw/talks/何佩珊-pei-shan-he-tw-professor-kmu</v>
      </c>
      <c r="P773" s="45" t="s">
        <v>5508</v>
      </c>
      <c r="Q773" s="60" t="s">
        <v>5509</v>
      </c>
      <c r="R773" s="36"/>
      <c r="S773" s="47"/>
      <c r="T773" s="36" t="str">
        <f t="shared" si="4"/>
        <v>OK</v>
      </c>
      <c r="U773" s="36"/>
      <c r="V773" s="30">
        <v>1</v>
      </c>
      <c r="W773" s="36"/>
      <c r="X773" s="36"/>
      <c r="Y773" s="49"/>
      <c r="Z773" s="30" t="s">
        <v>4377</v>
      </c>
      <c r="AA773" s="51" t="s">
        <v>140</v>
      </c>
      <c r="AB773" s="51" t="s">
        <v>86</v>
      </c>
      <c r="AC773" s="36"/>
      <c r="AD773" s="36"/>
      <c r="AE773" s="36"/>
      <c r="AF773" s="36"/>
      <c r="AG773" s="36"/>
    </row>
    <row r="774" spans="1:33" ht="14" x14ac:dyDescent="0.15">
      <c r="A774" s="30" t="s">
        <v>679</v>
      </c>
      <c r="B774" s="30" t="s">
        <v>681</v>
      </c>
      <c r="C774" s="30" t="s">
        <v>5425</v>
      </c>
      <c r="D774" s="30" t="s">
        <v>5426</v>
      </c>
      <c r="E774" s="30" t="str">
        <f t="shared" si="6"/>
        <v>台灣</v>
      </c>
      <c r="F774" s="30" t="str">
        <f t="shared" si="1"/>
        <v>國內講座國籍台灣</v>
      </c>
      <c r="G774" s="30" t="s">
        <v>73</v>
      </c>
      <c r="H774" s="30" t="str">
        <f t="shared" si="7"/>
        <v>中文</v>
      </c>
      <c r="I774" s="30" t="s">
        <v>86</v>
      </c>
      <c r="J774" s="30" t="s">
        <v>32</v>
      </c>
      <c r="K774" s="30" t="s">
        <v>2766</v>
      </c>
      <c r="L774" s="30" t="s">
        <v>462</v>
      </c>
      <c r="M774" s="30" t="s">
        <v>989</v>
      </c>
      <c r="N774" s="41" t="s">
        <v>5512</v>
      </c>
      <c r="O774" s="44" t="str">
        <f t="shared" si="5"/>
        <v>https://ioh.tw/talks/林志隆-chih-lung-lin-tw-professor-kmu</v>
      </c>
      <c r="P774" s="45" t="s">
        <v>5513</v>
      </c>
      <c r="Q774" s="60" t="s">
        <v>5514</v>
      </c>
      <c r="R774" s="36"/>
      <c r="S774" s="47"/>
      <c r="T774" s="36" t="str">
        <f t="shared" si="4"/>
        <v>OK</v>
      </c>
      <c r="U774" s="36"/>
      <c r="V774" s="30">
        <v>1</v>
      </c>
      <c r="W774" s="36"/>
      <c r="X774" s="36"/>
      <c r="Y774" s="49"/>
      <c r="Z774" s="30" t="s">
        <v>3546</v>
      </c>
      <c r="AA774" s="51" t="s">
        <v>140</v>
      </c>
      <c r="AB774" s="51" t="s">
        <v>86</v>
      </c>
      <c r="AC774" s="36"/>
      <c r="AD774" s="36"/>
      <c r="AE774" s="36"/>
      <c r="AF774" s="36"/>
      <c r="AG774" s="36"/>
    </row>
    <row r="775" spans="1:33" ht="14" x14ac:dyDescent="0.15">
      <c r="A775" s="30" t="s">
        <v>894</v>
      </c>
      <c r="B775" s="30" t="s">
        <v>895</v>
      </c>
      <c r="C775" s="30" t="s">
        <v>5425</v>
      </c>
      <c r="D775" s="30" t="s">
        <v>5426</v>
      </c>
      <c r="E775" s="30" t="str">
        <f t="shared" si="6"/>
        <v>台灣</v>
      </c>
      <c r="F775" s="30" t="str">
        <f t="shared" si="1"/>
        <v>國內講座國籍台灣</v>
      </c>
      <c r="G775" s="30" t="s">
        <v>73</v>
      </c>
      <c r="H775" s="30" t="str">
        <f t="shared" si="7"/>
        <v>中文</v>
      </c>
      <c r="I775" s="30" t="s">
        <v>86</v>
      </c>
      <c r="J775" s="30" t="s">
        <v>32</v>
      </c>
      <c r="K775" s="30" t="s">
        <v>3222</v>
      </c>
      <c r="L775" s="30" t="s">
        <v>216</v>
      </c>
      <c r="M775" s="30" t="s">
        <v>3224</v>
      </c>
      <c r="N775" s="41" t="s">
        <v>5518</v>
      </c>
      <c r="O775" s="44" t="str">
        <f t="shared" si="5"/>
        <v>https://ioh.tw/talks/張佳琪-chia-chi-chang-tw-professor-tmu</v>
      </c>
      <c r="P775" s="45" t="s">
        <v>5520</v>
      </c>
      <c r="Q775" s="60" t="s">
        <v>5522</v>
      </c>
      <c r="R775" s="36"/>
      <c r="S775" s="47"/>
      <c r="T775" s="36" t="str">
        <f t="shared" si="4"/>
        <v>OK</v>
      </c>
      <c r="U775" s="36"/>
      <c r="V775" s="30">
        <v>1</v>
      </c>
      <c r="W775" s="36"/>
      <c r="X775" s="36"/>
      <c r="Y775" s="49"/>
      <c r="Z775" s="30" t="s">
        <v>3442</v>
      </c>
      <c r="AA775" s="51" t="s">
        <v>140</v>
      </c>
      <c r="AB775" s="51" t="s">
        <v>86</v>
      </c>
      <c r="AC775" s="36"/>
      <c r="AD775" s="36"/>
      <c r="AE775" s="36"/>
      <c r="AF775" s="36"/>
      <c r="AG775" s="36"/>
    </row>
    <row r="776" spans="1:33" ht="14" x14ac:dyDescent="0.15">
      <c r="A776" s="30" t="s">
        <v>894</v>
      </c>
      <c r="B776" s="30" t="s">
        <v>895</v>
      </c>
      <c r="C776" s="30" t="s">
        <v>5425</v>
      </c>
      <c r="D776" s="30" t="s">
        <v>5426</v>
      </c>
      <c r="E776" s="30" t="str">
        <f t="shared" si="6"/>
        <v>台灣</v>
      </c>
      <c r="F776" s="30" t="str">
        <f t="shared" si="1"/>
        <v>國內講座國籍台灣</v>
      </c>
      <c r="G776" s="30" t="s">
        <v>73</v>
      </c>
      <c r="H776" s="30" t="str">
        <f t="shared" si="7"/>
        <v>中文</v>
      </c>
      <c r="I776" s="30" t="s">
        <v>86</v>
      </c>
      <c r="J776" s="30" t="s">
        <v>32</v>
      </c>
      <c r="K776" s="30" t="s">
        <v>2766</v>
      </c>
      <c r="L776" s="30" t="s">
        <v>239</v>
      </c>
      <c r="M776" s="30" t="s">
        <v>989</v>
      </c>
      <c r="N776" s="41" t="s">
        <v>5525</v>
      </c>
      <c r="O776" s="44" t="str">
        <f t="shared" si="5"/>
        <v>https://ioh.tw/talks/吳瑞裕-jui-yu-wu-tw-professor-tmu</v>
      </c>
      <c r="P776" s="45" t="s">
        <v>5526</v>
      </c>
      <c r="Q776" s="60" t="s">
        <v>5527</v>
      </c>
      <c r="R776" s="36"/>
      <c r="S776" s="47"/>
      <c r="T776" s="36" t="str">
        <f t="shared" si="4"/>
        <v>OK</v>
      </c>
      <c r="U776" s="36"/>
      <c r="V776" s="30">
        <v>1</v>
      </c>
      <c r="W776" s="36"/>
      <c r="X776" s="36"/>
      <c r="Y776" s="49"/>
      <c r="Z776" s="30" t="s">
        <v>4790</v>
      </c>
      <c r="AA776" s="51" t="s">
        <v>140</v>
      </c>
      <c r="AB776" s="51" t="s">
        <v>86</v>
      </c>
      <c r="AC776" s="36"/>
      <c r="AD776" s="36"/>
      <c r="AE776" s="36"/>
      <c r="AF776" s="36"/>
      <c r="AG776" s="36"/>
    </row>
    <row r="777" spans="1:33" ht="14" x14ac:dyDescent="0.15">
      <c r="A777" s="30" t="s">
        <v>894</v>
      </c>
      <c r="B777" s="30" t="s">
        <v>895</v>
      </c>
      <c r="C777" s="30" t="s">
        <v>5425</v>
      </c>
      <c r="D777" s="30" t="s">
        <v>5426</v>
      </c>
      <c r="E777" s="30" t="str">
        <f t="shared" si="6"/>
        <v>台灣</v>
      </c>
      <c r="F777" s="30" t="str">
        <f t="shared" si="1"/>
        <v>國內講座國籍台灣</v>
      </c>
      <c r="G777" s="30" t="s">
        <v>73</v>
      </c>
      <c r="H777" s="30" t="str">
        <f t="shared" si="7"/>
        <v>中文</v>
      </c>
      <c r="I777" s="30" t="s">
        <v>86</v>
      </c>
      <c r="J777" s="30" t="s">
        <v>32</v>
      </c>
      <c r="K777" s="30" t="s">
        <v>3887</v>
      </c>
      <c r="L777" s="30" t="s">
        <v>261</v>
      </c>
      <c r="M777" s="30" t="s">
        <v>3889</v>
      </c>
      <c r="N777" s="41" t="s">
        <v>5531</v>
      </c>
      <c r="O777" s="44" t="str">
        <f t="shared" si="5"/>
        <v>https://ioh.tw/talks/范芳瑜-fang-yu-fan-tw-professor-tmu</v>
      </c>
      <c r="P777" s="45" t="s">
        <v>5532</v>
      </c>
      <c r="Q777" s="60" t="s">
        <v>5533</v>
      </c>
      <c r="R777" s="36"/>
      <c r="S777" s="47"/>
      <c r="T777" s="36" t="str">
        <f t="shared" si="4"/>
        <v>OK</v>
      </c>
      <c r="U777" s="36"/>
      <c r="V777" s="30">
        <v>1</v>
      </c>
      <c r="W777" s="36"/>
      <c r="X777" s="36"/>
      <c r="Y777" s="49"/>
      <c r="Z777" s="30" t="s">
        <v>1605</v>
      </c>
      <c r="AA777" s="51" t="s">
        <v>140</v>
      </c>
      <c r="AB777" s="51" t="s">
        <v>86</v>
      </c>
      <c r="AC777" s="36"/>
      <c r="AD777" s="36"/>
      <c r="AE777" s="36"/>
      <c r="AF777" s="36"/>
      <c r="AG777" s="36"/>
    </row>
    <row r="778" spans="1:33" ht="14" x14ac:dyDescent="0.15">
      <c r="A778" s="30" t="s">
        <v>894</v>
      </c>
      <c r="B778" s="30" t="s">
        <v>895</v>
      </c>
      <c r="C778" s="30" t="s">
        <v>5425</v>
      </c>
      <c r="D778" s="30" t="s">
        <v>5426</v>
      </c>
      <c r="E778" s="30" t="str">
        <f t="shared" si="6"/>
        <v>台灣</v>
      </c>
      <c r="F778" s="30" t="str">
        <f t="shared" si="1"/>
        <v>國內講座國籍台灣</v>
      </c>
      <c r="G778" s="30" t="s">
        <v>73</v>
      </c>
      <c r="H778" s="30" t="str">
        <f t="shared" si="7"/>
        <v>中文</v>
      </c>
      <c r="I778" s="30" t="s">
        <v>86</v>
      </c>
      <c r="J778" s="30" t="s">
        <v>32</v>
      </c>
      <c r="K778" s="30" t="s">
        <v>2040</v>
      </c>
      <c r="L778" s="30" t="s">
        <v>281</v>
      </c>
      <c r="M778" s="30" t="s">
        <v>2041</v>
      </c>
      <c r="N778" s="41" t="s">
        <v>5536</v>
      </c>
      <c r="O778" s="44" t="str">
        <f t="shared" si="5"/>
        <v>https://ioh.tw/talks/鄭信忠-hsin-chung-chen-tw-professor-tmu</v>
      </c>
      <c r="P778" s="45" t="s">
        <v>5537</v>
      </c>
      <c r="Q778" s="63" t="s">
        <v>5538</v>
      </c>
      <c r="R778" s="36"/>
      <c r="S778" s="47"/>
      <c r="T778" s="36" t="str">
        <f t="shared" si="4"/>
        <v>OK</v>
      </c>
      <c r="U778" s="36"/>
      <c r="V778" s="30">
        <v>1</v>
      </c>
      <c r="W778" s="36"/>
      <c r="X778" s="36"/>
      <c r="Y778" s="49"/>
      <c r="Z778" s="30" t="s">
        <v>3590</v>
      </c>
      <c r="AA778" s="51" t="s">
        <v>140</v>
      </c>
      <c r="AB778" s="51" t="s">
        <v>86</v>
      </c>
      <c r="AC778" s="36"/>
      <c r="AD778" s="36"/>
      <c r="AE778" s="36"/>
      <c r="AF778" s="36"/>
      <c r="AG778" s="36"/>
    </row>
    <row r="779" spans="1:33" ht="14" x14ac:dyDescent="0.15">
      <c r="A779" s="30" t="s">
        <v>894</v>
      </c>
      <c r="B779" s="30" t="s">
        <v>895</v>
      </c>
      <c r="C779" s="30" t="s">
        <v>5425</v>
      </c>
      <c r="D779" s="30" t="s">
        <v>5426</v>
      </c>
      <c r="E779" s="30" t="str">
        <f t="shared" si="6"/>
        <v>台灣</v>
      </c>
      <c r="F779" s="30" t="str">
        <f t="shared" si="1"/>
        <v>國內講座國籍台灣</v>
      </c>
      <c r="G779" s="30" t="s">
        <v>73</v>
      </c>
      <c r="H779" s="30" t="str">
        <f t="shared" si="7"/>
        <v>中文</v>
      </c>
      <c r="I779" s="30" t="s">
        <v>86</v>
      </c>
      <c r="J779" s="30" t="s">
        <v>32</v>
      </c>
      <c r="K779" s="30" t="s">
        <v>2315</v>
      </c>
      <c r="L779" s="30" t="s">
        <v>294</v>
      </c>
      <c r="M779" s="30" t="s">
        <v>2316</v>
      </c>
      <c r="N779" s="41" t="s">
        <v>5542</v>
      </c>
      <c r="O779" s="44" t="str">
        <f t="shared" si="5"/>
        <v>https://ioh.tw/talks/楊哲銘-che-ming-yang-tw-professor-tmu</v>
      </c>
      <c r="P779" s="45" t="s">
        <v>5543</v>
      </c>
      <c r="Q779" s="60" t="s">
        <v>5544</v>
      </c>
      <c r="R779" s="36"/>
      <c r="S779" s="47"/>
      <c r="T779" s="36" t="str">
        <f t="shared" si="4"/>
        <v>OK</v>
      </c>
      <c r="U779" s="36"/>
      <c r="V779" s="30">
        <v>1</v>
      </c>
      <c r="W779" s="36"/>
      <c r="X779" s="36"/>
      <c r="Y779" s="49"/>
      <c r="Z779" s="30" t="s">
        <v>1548</v>
      </c>
      <c r="AA779" s="51" t="s">
        <v>140</v>
      </c>
      <c r="AB779" s="51" t="s">
        <v>86</v>
      </c>
      <c r="AC779" s="36"/>
      <c r="AD779" s="36"/>
      <c r="AE779" s="36"/>
      <c r="AF779" s="36"/>
      <c r="AG779" s="36"/>
    </row>
    <row r="780" spans="1:33" ht="14" x14ac:dyDescent="0.15">
      <c r="A780" s="30" t="s">
        <v>894</v>
      </c>
      <c r="B780" s="30" t="s">
        <v>895</v>
      </c>
      <c r="C780" s="30" t="s">
        <v>5425</v>
      </c>
      <c r="D780" s="30" t="s">
        <v>5426</v>
      </c>
      <c r="E780" s="30" t="str">
        <f t="shared" si="6"/>
        <v>台灣</v>
      </c>
      <c r="F780" s="30" t="str">
        <f t="shared" si="1"/>
        <v>國內講座國籍台灣</v>
      </c>
      <c r="G780" s="30" t="s">
        <v>73</v>
      </c>
      <c r="H780" s="30" t="str">
        <f t="shared" si="7"/>
        <v>中文</v>
      </c>
      <c r="I780" s="30" t="s">
        <v>86</v>
      </c>
      <c r="J780" s="30" t="s">
        <v>32</v>
      </c>
      <c r="K780" s="30" t="s">
        <v>4823</v>
      </c>
      <c r="L780" s="30" t="s">
        <v>304</v>
      </c>
      <c r="M780" s="30" t="s">
        <v>4888</v>
      </c>
      <c r="N780" s="41" t="s">
        <v>5549</v>
      </c>
      <c r="O780" s="44" t="str">
        <f t="shared" si="5"/>
        <v>https://ioh.tw/talks/陳祥和-hsiang-ho-chen-tw-professor-tmu</v>
      </c>
      <c r="P780" s="45" t="s">
        <v>5551</v>
      </c>
      <c r="Q780" s="60" t="s">
        <v>5552</v>
      </c>
      <c r="R780" s="36"/>
      <c r="S780" s="47"/>
      <c r="T780" s="36" t="str">
        <f t="shared" si="4"/>
        <v>OK</v>
      </c>
      <c r="U780" s="36"/>
      <c r="V780" s="30">
        <v>1</v>
      </c>
      <c r="W780" s="36"/>
      <c r="X780" s="36"/>
      <c r="Y780" s="49"/>
      <c r="Z780" s="30" t="s">
        <v>1548</v>
      </c>
      <c r="AA780" s="51" t="s">
        <v>140</v>
      </c>
      <c r="AB780" s="51" t="s">
        <v>86</v>
      </c>
      <c r="AC780" s="36"/>
      <c r="AD780" s="36"/>
      <c r="AE780" s="36"/>
      <c r="AF780" s="36"/>
      <c r="AG780" s="36"/>
    </row>
    <row r="781" spans="1:33" ht="14" x14ac:dyDescent="0.15">
      <c r="A781" s="30" t="s">
        <v>894</v>
      </c>
      <c r="B781" s="30" t="s">
        <v>895</v>
      </c>
      <c r="C781" s="30" t="s">
        <v>5425</v>
      </c>
      <c r="D781" s="30" t="s">
        <v>5426</v>
      </c>
      <c r="E781" s="30" t="str">
        <f t="shared" si="6"/>
        <v>台灣</v>
      </c>
      <c r="F781" s="30" t="str">
        <f t="shared" si="1"/>
        <v>國內講座國籍台灣</v>
      </c>
      <c r="G781" s="30" t="s">
        <v>73</v>
      </c>
      <c r="H781" s="30" t="str">
        <f t="shared" si="7"/>
        <v>中文</v>
      </c>
      <c r="I781" s="30" t="s">
        <v>86</v>
      </c>
      <c r="J781" s="30" t="s">
        <v>32</v>
      </c>
      <c r="K781" s="30" t="s">
        <v>225</v>
      </c>
      <c r="L781" s="30" t="s">
        <v>320</v>
      </c>
      <c r="M781" s="30" t="s">
        <v>227</v>
      </c>
      <c r="N781" s="41" t="s">
        <v>5556</v>
      </c>
      <c r="O781" s="44" t="str">
        <f t="shared" si="5"/>
        <v>https://ioh.tw/talks/張秀如-hsiu-ju-chang-tw-professor-tmu</v>
      </c>
      <c r="P781" s="45" t="s">
        <v>5557</v>
      </c>
      <c r="Q781" s="60" t="s">
        <v>5558</v>
      </c>
      <c r="R781" s="36"/>
      <c r="S781" s="47"/>
      <c r="T781" s="36" t="str">
        <f t="shared" si="4"/>
        <v>OK</v>
      </c>
      <c r="U781" s="36"/>
      <c r="V781" s="30">
        <v>1</v>
      </c>
      <c r="W781" s="36"/>
      <c r="X781" s="36"/>
      <c r="Y781" s="49"/>
      <c r="Z781" s="30" t="s">
        <v>89</v>
      </c>
      <c r="AA781" s="51" t="s">
        <v>140</v>
      </c>
      <c r="AB781" s="51" t="s">
        <v>86</v>
      </c>
      <c r="AC781" s="36"/>
      <c r="AD781" s="36"/>
      <c r="AE781" s="36"/>
      <c r="AF781" s="36"/>
      <c r="AG781" s="36"/>
    </row>
    <row r="782" spans="1:33" ht="14" x14ac:dyDescent="0.15">
      <c r="A782" s="30" t="s">
        <v>894</v>
      </c>
      <c r="B782" s="30" t="s">
        <v>895</v>
      </c>
      <c r="C782" s="30" t="s">
        <v>5425</v>
      </c>
      <c r="D782" s="30" t="s">
        <v>5426</v>
      </c>
      <c r="E782" s="30" t="str">
        <f t="shared" si="6"/>
        <v>台灣</v>
      </c>
      <c r="F782" s="30" t="str">
        <f t="shared" si="1"/>
        <v>國內講座國籍台灣</v>
      </c>
      <c r="G782" s="30" t="s">
        <v>73</v>
      </c>
      <c r="H782" s="30" t="str">
        <f t="shared" si="7"/>
        <v>中文</v>
      </c>
      <c r="I782" s="30" t="s">
        <v>86</v>
      </c>
      <c r="J782" s="30" t="s">
        <v>32</v>
      </c>
      <c r="K782" s="30" t="s">
        <v>1698</v>
      </c>
      <c r="L782" s="30" t="s">
        <v>340</v>
      </c>
      <c r="M782" s="30" t="s">
        <v>3385</v>
      </c>
      <c r="N782" s="41" t="s">
        <v>5561</v>
      </c>
      <c r="O782" s="44" t="str">
        <f t="shared" si="5"/>
        <v>https://ioh.tw/talks/陳立昇-li-sheng-chen-tw-professor-tmu</v>
      </c>
      <c r="P782" s="45" t="s">
        <v>5562</v>
      </c>
      <c r="Q782" s="60" t="s">
        <v>5563</v>
      </c>
      <c r="R782" s="36"/>
      <c r="S782" s="47"/>
      <c r="T782" s="36" t="str">
        <f t="shared" si="4"/>
        <v>OK</v>
      </c>
      <c r="U782" s="36"/>
      <c r="V782" s="30">
        <v>1</v>
      </c>
      <c r="W782" s="36"/>
      <c r="X782" s="36"/>
      <c r="Y782" s="49"/>
      <c r="Z782" s="30" t="s">
        <v>3802</v>
      </c>
      <c r="AA782" s="51" t="s">
        <v>140</v>
      </c>
      <c r="AB782" s="51" t="s">
        <v>86</v>
      </c>
      <c r="AC782" s="36"/>
      <c r="AD782" s="36"/>
      <c r="AE782" s="36"/>
      <c r="AF782" s="36"/>
      <c r="AG782" s="36"/>
    </row>
    <row r="783" spans="1:33" ht="14" x14ac:dyDescent="0.15">
      <c r="A783" s="30" t="s">
        <v>894</v>
      </c>
      <c r="B783" s="30" t="s">
        <v>895</v>
      </c>
      <c r="C783" s="30" t="s">
        <v>5425</v>
      </c>
      <c r="D783" s="30" t="s">
        <v>5426</v>
      </c>
      <c r="E783" s="30" t="str">
        <f t="shared" si="6"/>
        <v>台灣</v>
      </c>
      <c r="F783" s="30" t="str">
        <f t="shared" si="1"/>
        <v>國內講座國籍台灣</v>
      </c>
      <c r="G783" s="30" t="s">
        <v>73</v>
      </c>
      <c r="H783" s="30" t="str">
        <f t="shared" si="7"/>
        <v>中文</v>
      </c>
      <c r="I783" s="30" t="s">
        <v>86</v>
      </c>
      <c r="J783" s="30" t="s">
        <v>32</v>
      </c>
      <c r="K783" s="30" t="s">
        <v>945</v>
      </c>
      <c r="L783" s="30" t="s">
        <v>364</v>
      </c>
      <c r="M783" s="30" t="s">
        <v>947</v>
      </c>
      <c r="N783" s="41" t="s">
        <v>5567</v>
      </c>
      <c r="O783" s="44" t="str">
        <f t="shared" si="5"/>
        <v>https://ioh.tw/talks/謝榮鴻-rong-hong-hsieh-tw-professor-tmu</v>
      </c>
      <c r="P783" s="45" t="s">
        <v>5568</v>
      </c>
      <c r="Q783" s="89" t="s">
        <v>5570</v>
      </c>
      <c r="R783" s="36"/>
      <c r="S783" s="47"/>
      <c r="T783" s="36" t="str">
        <f t="shared" si="4"/>
        <v>OK</v>
      </c>
      <c r="U783" s="36"/>
      <c r="V783" s="30">
        <v>1</v>
      </c>
      <c r="W783" s="36"/>
      <c r="X783" s="36"/>
      <c r="Y783" s="49"/>
      <c r="Z783" s="30" t="s">
        <v>5121</v>
      </c>
      <c r="AA783" s="51" t="s">
        <v>140</v>
      </c>
      <c r="AB783" s="51" t="s">
        <v>86</v>
      </c>
      <c r="AC783" s="36"/>
      <c r="AD783" s="36"/>
      <c r="AE783" s="36"/>
      <c r="AF783" s="36"/>
      <c r="AG783" s="36"/>
    </row>
    <row r="784" spans="1:33" ht="14" x14ac:dyDescent="0.15">
      <c r="A784" s="30" t="s">
        <v>894</v>
      </c>
      <c r="B784" s="30" t="s">
        <v>895</v>
      </c>
      <c r="C784" s="30" t="s">
        <v>5425</v>
      </c>
      <c r="D784" s="30" t="s">
        <v>5426</v>
      </c>
      <c r="E784" s="30" t="str">
        <f t="shared" si="6"/>
        <v>台灣</v>
      </c>
      <c r="F784" s="30" t="str">
        <f t="shared" si="1"/>
        <v>國內講座國籍台灣</v>
      </c>
      <c r="G784" s="30" t="s">
        <v>73</v>
      </c>
      <c r="H784" s="30" t="str">
        <f t="shared" si="7"/>
        <v>中文</v>
      </c>
      <c r="I784" s="30" t="s">
        <v>86</v>
      </c>
      <c r="J784" s="30" t="s">
        <v>32</v>
      </c>
      <c r="K784" s="30" t="s">
        <v>1684</v>
      </c>
      <c r="L784" s="30" t="s">
        <v>385</v>
      </c>
      <c r="M784" s="30" t="s">
        <v>1686</v>
      </c>
      <c r="N784" s="41" t="s">
        <v>5574</v>
      </c>
      <c r="O784" s="44" t="str">
        <f t="shared" si="5"/>
        <v>https://ioh.tw/talks/陳香吟-hsiang-yin-chen-tw-professor-tmu</v>
      </c>
      <c r="P784" s="45" t="s">
        <v>5575</v>
      </c>
      <c r="Q784" s="89" t="s">
        <v>5576</v>
      </c>
      <c r="R784" s="36"/>
      <c r="S784" s="47"/>
      <c r="T784" s="36" t="str">
        <f t="shared" si="4"/>
        <v>OK</v>
      </c>
      <c r="U784" s="36"/>
      <c r="V784" s="30">
        <v>1</v>
      </c>
      <c r="W784" s="36"/>
      <c r="X784" s="36"/>
      <c r="Y784" s="49"/>
      <c r="Z784" s="30" t="s">
        <v>2804</v>
      </c>
      <c r="AA784" s="51" t="s">
        <v>140</v>
      </c>
      <c r="AB784" s="51" t="s">
        <v>86</v>
      </c>
      <c r="AC784" s="36"/>
      <c r="AD784" s="36"/>
      <c r="AE784" s="36"/>
      <c r="AF784" s="36"/>
      <c r="AG784" s="36"/>
    </row>
    <row r="785" spans="1:33" ht="14" x14ac:dyDescent="0.15">
      <c r="A785" s="30" t="s">
        <v>894</v>
      </c>
      <c r="B785" s="30" t="s">
        <v>895</v>
      </c>
      <c r="C785" s="30" t="s">
        <v>5425</v>
      </c>
      <c r="D785" s="30" t="s">
        <v>5426</v>
      </c>
      <c r="E785" s="30" t="str">
        <f t="shared" si="6"/>
        <v>台灣</v>
      </c>
      <c r="F785" s="30" t="str">
        <f t="shared" si="1"/>
        <v>國內講座國籍台灣</v>
      </c>
      <c r="G785" s="30" t="s">
        <v>73</v>
      </c>
      <c r="H785" s="30" t="str">
        <f t="shared" si="7"/>
        <v>中文</v>
      </c>
      <c r="I785" s="30" t="s">
        <v>86</v>
      </c>
      <c r="J785" s="30" t="s">
        <v>32</v>
      </c>
      <c r="K785" s="30" t="s">
        <v>1056</v>
      </c>
      <c r="L785" s="30" t="s">
        <v>408</v>
      </c>
      <c r="M785" s="30" t="s">
        <v>1059</v>
      </c>
      <c r="N785" s="41" t="s">
        <v>5581</v>
      </c>
      <c r="O785" s="44" t="str">
        <f t="shared" si="5"/>
        <v>https://ioh.tw/talks/梁有志-yu-chih-liang-tw-professor-tmu</v>
      </c>
      <c r="P785" s="45" t="s">
        <v>5582</v>
      </c>
      <c r="Q785" s="60" t="s">
        <v>5583</v>
      </c>
      <c r="R785" s="36"/>
      <c r="S785" s="47"/>
      <c r="T785" s="36" t="str">
        <f t="shared" si="4"/>
        <v>OK</v>
      </c>
      <c r="U785" s="36"/>
      <c r="V785" s="30">
        <v>1</v>
      </c>
      <c r="W785" s="36"/>
      <c r="X785" s="36"/>
      <c r="Y785" s="49"/>
      <c r="Z785" s="30" t="s">
        <v>4313</v>
      </c>
      <c r="AA785" s="51" t="s">
        <v>140</v>
      </c>
      <c r="AB785" s="51" t="s">
        <v>86</v>
      </c>
      <c r="AC785" s="36"/>
      <c r="AD785" s="36"/>
      <c r="AE785" s="36"/>
      <c r="AF785" s="36"/>
      <c r="AG785" s="36"/>
    </row>
    <row r="786" spans="1:33" ht="14" x14ac:dyDescent="0.15">
      <c r="A786" s="30" t="s">
        <v>894</v>
      </c>
      <c r="B786" s="30" t="s">
        <v>895</v>
      </c>
      <c r="C786" s="30" t="s">
        <v>5425</v>
      </c>
      <c r="D786" s="30" t="s">
        <v>5426</v>
      </c>
      <c r="E786" s="30" t="str">
        <f t="shared" si="6"/>
        <v>台灣</v>
      </c>
      <c r="F786" s="30" t="str">
        <f t="shared" si="1"/>
        <v>國內講座國籍台灣</v>
      </c>
      <c r="G786" s="30" t="s">
        <v>73</v>
      </c>
      <c r="H786" s="30" t="str">
        <f t="shared" si="7"/>
        <v>中文</v>
      </c>
      <c r="I786" s="30" t="s">
        <v>86</v>
      </c>
      <c r="J786" s="30" t="s">
        <v>32</v>
      </c>
      <c r="K786" s="30" t="s">
        <v>2371</v>
      </c>
      <c r="L786" s="30" t="s">
        <v>422</v>
      </c>
      <c r="M786" s="30" t="s">
        <v>2373</v>
      </c>
      <c r="N786" s="127" t="s">
        <v>5585</v>
      </c>
      <c r="O786" s="44" t="str">
        <f t="shared" si="5"/>
        <v>https://ioh.tw/talks/胡景堯-ching-yao-hu-tw-professor-tmu</v>
      </c>
      <c r="P786" s="45" t="s">
        <v>5586</v>
      </c>
      <c r="Q786" s="60" t="s">
        <v>5588</v>
      </c>
      <c r="R786" s="36"/>
      <c r="S786" s="47"/>
      <c r="T786" s="36" t="str">
        <f t="shared" si="4"/>
        <v>OK</v>
      </c>
      <c r="U786" s="36"/>
      <c r="V786" s="30">
        <v>1</v>
      </c>
      <c r="W786" s="36"/>
      <c r="X786" s="36"/>
      <c r="Y786" s="49"/>
      <c r="Z786" s="30" t="s">
        <v>5037</v>
      </c>
      <c r="AA786" s="51" t="s">
        <v>140</v>
      </c>
      <c r="AB786" s="51" t="s">
        <v>86</v>
      </c>
      <c r="AC786" s="36"/>
      <c r="AD786" s="36"/>
      <c r="AE786" s="36"/>
      <c r="AF786" s="36"/>
      <c r="AG786" s="36"/>
    </row>
    <row r="787" spans="1:33" ht="14" x14ac:dyDescent="0.15">
      <c r="A787" s="30" t="s">
        <v>894</v>
      </c>
      <c r="B787" s="30" t="s">
        <v>895</v>
      </c>
      <c r="C787" s="30" t="s">
        <v>5425</v>
      </c>
      <c r="D787" s="30" t="s">
        <v>5426</v>
      </c>
      <c r="E787" s="30" t="str">
        <f t="shared" si="6"/>
        <v>台灣</v>
      </c>
      <c r="F787" s="30" t="str">
        <f t="shared" si="1"/>
        <v>國內講座國籍台灣</v>
      </c>
      <c r="G787" s="30" t="s">
        <v>73</v>
      </c>
      <c r="H787" s="30" t="str">
        <f t="shared" si="7"/>
        <v>中文</v>
      </c>
      <c r="I787" s="30" t="s">
        <v>86</v>
      </c>
      <c r="J787" s="30" t="s">
        <v>32</v>
      </c>
      <c r="K787" s="30" t="s">
        <v>1637</v>
      </c>
      <c r="L787" s="30" t="s">
        <v>431</v>
      </c>
      <c r="M787" s="30" t="s">
        <v>1639</v>
      </c>
      <c r="N787" s="127" t="s">
        <v>5593</v>
      </c>
      <c r="O787" s="44" t="str">
        <f t="shared" si="5"/>
        <v>https://ioh.tw/talks/邊苗瑛-mauo-ying-bien-tw-professor-tmu</v>
      </c>
      <c r="P787" s="45" t="s">
        <v>5594</v>
      </c>
      <c r="Q787" s="60" t="s">
        <v>5595</v>
      </c>
      <c r="R787" s="36"/>
      <c r="S787" s="47"/>
      <c r="T787" s="36" t="str">
        <f t="shared" si="4"/>
        <v>OK</v>
      </c>
      <c r="U787" s="36"/>
      <c r="V787" s="30">
        <v>1</v>
      </c>
      <c r="W787" s="36"/>
      <c r="X787" s="36"/>
      <c r="Y787" s="49"/>
      <c r="Z787" s="30" t="s">
        <v>3650</v>
      </c>
      <c r="AA787" s="51" t="s">
        <v>140</v>
      </c>
      <c r="AB787" s="51" t="s">
        <v>86</v>
      </c>
      <c r="AC787" s="36"/>
      <c r="AD787" s="36"/>
      <c r="AE787" s="36"/>
      <c r="AF787" s="36"/>
      <c r="AG787" s="36"/>
    </row>
    <row r="788" spans="1:33" ht="14" x14ac:dyDescent="0.15">
      <c r="A788" s="30" t="s">
        <v>1150</v>
      </c>
      <c r="B788" s="30" t="s">
        <v>1151</v>
      </c>
      <c r="C788" s="30" t="s">
        <v>5425</v>
      </c>
      <c r="D788" s="30" t="s">
        <v>5426</v>
      </c>
      <c r="E788" s="30" t="s">
        <v>140</v>
      </c>
      <c r="F788" s="30" t="str">
        <f t="shared" si="1"/>
        <v>國內講座國籍台灣</v>
      </c>
      <c r="G788" s="30" t="s">
        <v>73</v>
      </c>
      <c r="H788" s="30" t="s">
        <v>86</v>
      </c>
      <c r="I788" s="30" t="s">
        <v>86</v>
      </c>
      <c r="J788" s="30" t="s">
        <v>32</v>
      </c>
      <c r="K788" s="30" t="s">
        <v>1804</v>
      </c>
      <c r="L788" s="30" t="s">
        <v>5599</v>
      </c>
      <c r="M788" s="30" t="s">
        <v>1805</v>
      </c>
      <c r="N788" s="41" t="s">
        <v>5600</v>
      </c>
      <c r="O788" s="44" t="str">
        <f t="shared" si="5"/>
        <v>https://ioh.tw/talks/李錫錕-si-kuen-lee-tw-professor-ntu</v>
      </c>
      <c r="P788" s="45" t="s">
        <v>5602</v>
      </c>
      <c r="Q788" s="60" t="s">
        <v>5604</v>
      </c>
      <c r="R788" s="36"/>
      <c r="S788" s="47"/>
      <c r="T788" s="36" t="str">
        <f t="shared" si="4"/>
        <v>OK</v>
      </c>
      <c r="U788" s="36"/>
      <c r="V788" s="36"/>
      <c r="W788" s="36"/>
      <c r="X788" s="36"/>
      <c r="Y788" s="49"/>
      <c r="Z788" s="30" t="s">
        <v>3750</v>
      </c>
      <c r="AA788" s="51" t="s">
        <v>140</v>
      </c>
      <c r="AB788" s="51" t="s">
        <v>86</v>
      </c>
      <c r="AC788" s="36"/>
      <c r="AD788" s="36"/>
      <c r="AE788" s="36"/>
      <c r="AF788" s="36"/>
      <c r="AG788" s="36"/>
    </row>
    <row r="789" spans="1:33" ht="14" x14ac:dyDescent="0.15">
      <c r="A789" s="30" t="s">
        <v>2491</v>
      </c>
      <c r="B789" s="30" t="s">
        <v>2492</v>
      </c>
      <c r="C789" s="30" t="s">
        <v>5425</v>
      </c>
      <c r="D789" s="30" t="s">
        <v>5426</v>
      </c>
      <c r="E789" s="30" t="s">
        <v>140</v>
      </c>
      <c r="F789" s="30" t="str">
        <f t="shared" si="1"/>
        <v>國內講座國籍台灣</v>
      </c>
      <c r="G789" s="30" t="s">
        <v>73</v>
      </c>
      <c r="H789" s="30" t="s">
        <v>86</v>
      </c>
      <c r="I789" s="30" t="s">
        <v>86</v>
      </c>
      <c r="J789" s="30" t="s">
        <v>32</v>
      </c>
      <c r="K789" s="30" t="s">
        <v>5609</v>
      </c>
      <c r="L789" s="30" t="s">
        <v>5610</v>
      </c>
      <c r="M789" s="30" t="s">
        <v>4888</v>
      </c>
      <c r="N789" s="127" t="s">
        <v>5611</v>
      </c>
      <c r="O789" s="44" t="str">
        <f t="shared" si="5"/>
        <v>https://ioh.tw/talks/吳俊忠-jun-zhong-wu-tw-professor-nymu</v>
      </c>
      <c r="P789" s="45" t="s">
        <v>5612</v>
      </c>
      <c r="Q789" s="60" t="s">
        <v>5613</v>
      </c>
      <c r="R789" s="36"/>
      <c r="S789" s="47"/>
      <c r="T789" s="36" t="str">
        <f t="shared" si="4"/>
        <v>OK</v>
      </c>
      <c r="U789" s="36"/>
      <c r="V789" s="36"/>
      <c r="W789" s="36"/>
      <c r="X789" s="36"/>
      <c r="Y789" s="49"/>
      <c r="Z789" s="30" t="s">
        <v>3888</v>
      </c>
      <c r="AA789" s="51" t="s">
        <v>140</v>
      </c>
      <c r="AB789" s="51" t="s">
        <v>86</v>
      </c>
      <c r="AC789" s="36"/>
      <c r="AD789" s="36"/>
      <c r="AE789" s="36"/>
      <c r="AF789" s="36"/>
      <c r="AG789" s="36"/>
    </row>
    <row r="790" spans="1:33" ht="14" x14ac:dyDescent="0.15">
      <c r="A790" s="30" t="s">
        <v>2491</v>
      </c>
      <c r="B790" s="30" t="s">
        <v>2492</v>
      </c>
      <c r="C790" s="30" t="s">
        <v>5425</v>
      </c>
      <c r="D790" s="30" t="s">
        <v>5426</v>
      </c>
      <c r="E790" s="30" t="s">
        <v>140</v>
      </c>
      <c r="F790" s="30" t="str">
        <f t="shared" si="1"/>
        <v>國內講座國籍台灣</v>
      </c>
      <c r="G790" s="30" t="s">
        <v>73</v>
      </c>
      <c r="H790" s="30" t="s">
        <v>86</v>
      </c>
      <c r="I790" s="30" t="s">
        <v>86</v>
      </c>
      <c r="J790" s="30" t="s">
        <v>32</v>
      </c>
      <c r="K790" s="30" t="s">
        <v>1684</v>
      </c>
      <c r="L790" s="30" t="s">
        <v>5620</v>
      </c>
      <c r="M790" s="30" t="s">
        <v>1686</v>
      </c>
      <c r="N790" s="127" t="s">
        <v>5621</v>
      </c>
      <c r="O790" s="44" t="str">
        <f t="shared" si="5"/>
        <v>https://ioh.tw/talks/林滿玉-maan-yuh-lin-tw-professor-nymu</v>
      </c>
      <c r="P790" s="45" t="s">
        <v>5622</v>
      </c>
      <c r="Q790" s="63" t="s">
        <v>5623</v>
      </c>
      <c r="R790" s="36"/>
      <c r="S790" s="47"/>
      <c r="T790" s="36" t="str">
        <f t="shared" si="4"/>
        <v>OK</v>
      </c>
      <c r="U790" s="36"/>
      <c r="V790" s="36"/>
      <c r="W790" s="36"/>
      <c r="X790" s="36"/>
      <c r="Y790" s="49"/>
      <c r="Z790" s="30" t="s">
        <v>5069</v>
      </c>
      <c r="AA790" s="51" t="s">
        <v>140</v>
      </c>
      <c r="AB790" s="51" t="s">
        <v>86</v>
      </c>
      <c r="AC790" s="36"/>
      <c r="AD790" s="36"/>
      <c r="AE790" s="36"/>
      <c r="AF790" s="36"/>
      <c r="AG790" s="36"/>
    </row>
    <row r="791" spans="1:33" ht="14" x14ac:dyDescent="0.15">
      <c r="A791" s="68" t="s">
        <v>1180</v>
      </c>
      <c r="B791" s="80" t="s">
        <v>1182</v>
      </c>
      <c r="C791" s="68" t="s">
        <v>5425</v>
      </c>
      <c r="D791" s="80" t="s">
        <v>5426</v>
      </c>
      <c r="E791" s="30" t="s">
        <v>140</v>
      </c>
      <c r="F791" s="30" t="str">
        <f t="shared" si="1"/>
        <v>國內講座國籍台灣</v>
      </c>
      <c r="G791" s="30" t="s">
        <v>73</v>
      </c>
      <c r="H791" s="30" t="s">
        <v>86</v>
      </c>
      <c r="I791" s="30" t="s">
        <v>86</v>
      </c>
      <c r="J791" s="30" t="s">
        <v>32</v>
      </c>
      <c r="K791" s="68" t="s">
        <v>435</v>
      </c>
      <c r="L791" s="68" t="s">
        <v>5626</v>
      </c>
      <c r="M791" s="80" t="s">
        <v>437</v>
      </c>
      <c r="N791" s="81" t="s">
        <v>5627</v>
      </c>
      <c r="O791" s="44" t="str">
        <f t="shared" si="5"/>
        <v>https://ioh.tw/talks/張文智-wen-chih-chang-tw-professor-chu</v>
      </c>
      <c r="P791" s="45" t="s">
        <v>5628</v>
      </c>
      <c r="Q791" s="60" t="s">
        <v>5629</v>
      </c>
      <c r="R791" s="36"/>
      <c r="S791" s="47"/>
      <c r="T791" s="36" t="str">
        <f t="shared" si="4"/>
        <v>OK</v>
      </c>
      <c r="U791" s="36"/>
      <c r="V791" s="36"/>
      <c r="W791" s="36"/>
      <c r="X791" s="36"/>
      <c r="Y791" s="49"/>
      <c r="Z791" s="30" t="s">
        <v>3727</v>
      </c>
      <c r="AA791" s="51" t="s">
        <v>140</v>
      </c>
      <c r="AB791" s="51" t="s">
        <v>86</v>
      </c>
      <c r="AC791" s="36"/>
      <c r="AD791" s="36"/>
      <c r="AE791" s="36"/>
      <c r="AF791" s="36"/>
      <c r="AG791" s="36"/>
    </row>
    <row r="792" spans="1:33" ht="14" x14ac:dyDescent="0.15">
      <c r="A792" s="30" t="s">
        <v>1658</v>
      </c>
      <c r="B792" s="30" t="s">
        <v>1659</v>
      </c>
      <c r="C792" s="30" t="s">
        <v>5425</v>
      </c>
      <c r="D792" s="30" t="s">
        <v>5426</v>
      </c>
      <c r="E792" s="30" t="str">
        <f t="shared" ref="E792:E793" si="8">INDEX(AA$2:AA1499,MATCH($L792, $Z$2:$Z1499,FALSE),1)</f>
        <v>台灣</v>
      </c>
      <c r="F792" s="30" t="str">
        <f t="shared" si="1"/>
        <v>國內講座國籍台灣</v>
      </c>
      <c r="G792" s="30" t="s">
        <v>73</v>
      </c>
      <c r="H792" s="30" t="str">
        <f t="shared" ref="H792:H793" si="9">INDEX(AB$2:AB1499,MATCH($L792, $Z$2:$Z1499,FALSE),1)</f>
        <v>中文</v>
      </c>
      <c r="I792" s="30" t="s">
        <v>86</v>
      </c>
      <c r="J792" s="30" t="s">
        <v>32</v>
      </c>
      <c r="K792" s="30" t="s">
        <v>3067</v>
      </c>
      <c r="L792" s="30" t="s">
        <v>509</v>
      </c>
      <c r="M792" s="30" t="s">
        <v>3069</v>
      </c>
      <c r="N792" s="41" t="s">
        <v>5640</v>
      </c>
      <c r="O792" s="44" t="str">
        <f t="shared" si="5"/>
        <v>https://ioh.tw/talks/郭陳澔-hao-kuo-chen-tw-professor-ncu</v>
      </c>
      <c r="P792" s="45" t="s">
        <v>5641</v>
      </c>
      <c r="Q792" s="60" t="s">
        <v>5642</v>
      </c>
      <c r="R792" s="36"/>
      <c r="S792" s="47"/>
      <c r="T792" s="36" t="str">
        <f t="shared" si="4"/>
        <v>OK</v>
      </c>
      <c r="U792" s="36"/>
      <c r="V792" s="36"/>
      <c r="W792" s="36"/>
      <c r="X792" s="36"/>
      <c r="Y792" s="49"/>
      <c r="Z792" s="30" t="s">
        <v>2740</v>
      </c>
      <c r="AA792" s="51" t="s">
        <v>140</v>
      </c>
      <c r="AB792" s="51" t="s">
        <v>86</v>
      </c>
      <c r="AC792" s="36"/>
      <c r="AD792" s="36"/>
      <c r="AE792" s="36"/>
      <c r="AF792" s="36"/>
      <c r="AG792" s="36"/>
    </row>
    <row r="793" spans="1:33" ht="14" x14ac:dyDescent="0.15">
      <c r="A793" s="30" t="s">
        <v>1658</v>
      </c>
      <c r="B793" s="30" t="s">
        <v>1659</v>
      </c>
      <c r="C793" s="30" t="s">
        <v>5425</v>
      </c>
      <c r="D793" s="30" t="s">
        <v>5426</v>
      </c>
      <c r="E793" s="30" t="str">
        <f t="shared" si="8"/>
        <v>台灣</v>
      </c>
      <c r="F793" s="30" t="str">
        <f t="shared" si="1"/>
        <v>國內講座國籍台灣</v>
      </c>
      <c r="G793" s="30" t="s">
        <v>73</v>
      </c>
      <c r="H793" s="30" t="str">
        <f t="shared" si="9"/>
        <v>中文</v>
      </c>
      <c r="I793" s="30" t="s">
        <v>86</v>
      </c>
      <c r="J793" s="30" t="s">
        <v>32</v>
      </c>
      <c r="K793" s="30" t="s">
        <v>2954</v>
      </c>
      <c r="L793" s="30" t="s">
        <v>540</v>
      </c>
      <c r="M793" s="30" t="s">
        <v>2956</v>
      </c>
      <c r="N793" s="41" t="s">
        <v>5648</v>
      </c>
      <c r="O793" s="44" t="str">
        <f t="shared" si="5"/>
        <v>https://ioh.tw/talks/羅孟宗-men-tzung-lo-tw-professor-ncu</v>
      </c>
      <c r="P793" s="45" t="s">
        <v>5649</v>
      </c>
      <c r="Q793" s="60" t="s">
        <v>5650</v>
      </c>
      <c r="R793" s="36"/>
      <c r="S793" s="47"/>
      <c r="T793" s="36" t="str">
        <f t="shared" si="4"/>
        <v>OK</v>
      </c>
      <c r="U793" s="36"/>
      <c r="V793" s="36"/>
      <c r="W793" s="36"/>
      <c r="X793" s="36"/>
      <c r="Y793" s="49"/>
      <c r="Z793" s="30" t="s">
        <v>2038</v>
      </c>
      <c r="AA793" s="51" t="s">
        <v>140</v>
      </c>
      <c r="AB793" s="51" t="s">
        <v>86</v>
      </c>
      <c r="AC793" s="36"/>
      <c r="AD793" s="36"/>
      <c r="AE793" s="36"/>
      <c r="AF793" s="36"/>
      <c r="AG793" s="36"/>
    </row>
    <row r="794" spans="1:33" ht="14" x14ac:dyDescent="0.15">
      <c r="A794" s="74" t="s">
        <v>1810</v>
      </c>
      <c r="B794" s="88" t="s">
        <v>1811</v>
      </c>
      <c r="C794" s="80" t="s">
        <v>5425</v>
      </c>
      <c r="D794" s="80" t="s">
        <v>5426</v>
      </c>
      <c r="E794" s="30" t="s">
        <v>140</v>
      </c>
      <c r="F794" s="30" t="str">
        <f t="shared" si="1"/>
        <v>國內講座國籍台灣</v>
      </c>
      <c r="G794" s="30" t="s">
        <v>73</v>
      </c>
      <c r="H794" s="30" t="s">
        <v>86</v>
      </c>
      <c r="I794" s="30" t="s">
        <v>86</v>
      </c>
      <c r="J794" s="30" t="s">
        <v>32</v>
      </c>
      <c r="K794" s="229" t="s">
        <v>1587</v>
      </c>
      <c r="L794" s="74" t="s">
        <v>5654</v>
      </c>
      <c r="M794" s="230" t="s">
        <v>1589</v>
      </c>
      <c r="N794" s="81" t="s">
        <v>5655</v>
      </c>
      <c r="O794" s="44" t="str">
        <f t="shared" si="5"/>
        <v>https://ioh.tw/talks/林偉淑-wei-shu-lin-tw-professor-tku</v>
      </c>
      <c r="P794" s="45" t="s">
        <v>5657</v>
      </c>
      <c r="Q794" s="60" t="s">
        <v>5659</v>
      </c>
      <c r="R794" s="36"/>
      <c r="S794" s="47"/>
      <c r="T794" s="36" t="str">
        <f t="shared" si="4"/>
        <v>OK</v>
      </c>
      <c r="U794" s="36"/>
      <c r="V794" s="36"/>
      <c r="W794" s="36"/>
      <c r="X794" s="36"/>
      <c r="Y794" s="49"/>
      <c r="Z794" s="30" t="s">
        <v>2534</v>
      </c>
      <c r="AA794" s="51" t="s">
        <v>140</v>
      </c>
      <c r="AB794" s="51" t="s">
        <v>86</v>
      </c>
      <c r="AC794" s="36"/>
      <c r="AD794" s="36"/>
      <c r="AE794" s="36"/>
      <c r="AF794" s="36"/>
      <c r="AG794" s="36"/>
    </row>
    <row r="795" spans="1:33" ht="14" x14ac:dyDescent="0.15">
      <c r="A795" s="30" t="s">
        <v>1545</v>
      </c>
      <c r="B795" s="30" t="s">
        <v>1546</v>
      </c>
      <c r="C795" s="30" t="s">
        <v>5425</v>
      </c>
      <c r="D795" s="30" t="s">
        <v>5426</v>
      </c>
      <c r="E795" s="30" t="s">
        <v>140</v>
      </c>
      <c r="F795" s="30" t="str">
        <f t="shared" si="1"/>
        <v>國內講座國籍台灣</v>
      </c>
      <c r="G795" s="30" t="s">
        <v>73</v>
      </c>
      <c r="H795" s="30" t="s">
        <v>86</v>
      </c>
      <c r="I795" s="30" t="s">
        <v>86</v>
      </c>
      <c r="J795" s="30" t="s">
        <v>32</v>
      </c>
      <c r="K795" s="30" t="s">
        <v>1547</v>
      </c>
      <c r="L795" s="30" t="s">
        <v>5664</v>
      </c>
      <c r="M795" s="30" t="s">
        <v>1549</v>
      </c>
      <c r="N795" s="127" t="s">
        <v>5665</v>
      </c>
      <c r="O795" s="44" t="str">
        <f t="shared" si="5"/>
        <v>https://ioh.tw/talks/張華蓀-hua-sun-chang-tw-professor-cycu</v>
      </c>
      <c r="P795" s="45" t="s">
        <v>5666</v>
      </c>
      <c r="Q795" s="60" t="s">
        <v>5667</v>
      </c>
      <c r="R795" s="36"/>
      <c r="S795" s="47"/>
      <c r="T795" s="36" t="str">
        <f t="shared" si="4"/>
        <v>OK</v>
      </c>
      <c r="U795" s="36"/>
      <c r="V795" s="36"/>
      <c r="W795" s="36"/>
      <c r="X795" s="36"/>
      <c r="Y795" s="49"/>
      <c r="Z795" s="30" t="s">
        <v>3461</v>
      </c>
      <c r="AA795" s="51" t="s">
        <v>140</v>
      </c>
      <c r="AB795" s="51" t="s">
        <v>86</v>
      </c>
      <c r="AC795" s="36"/>
      <c r="AD795" s="36"/>
      <c r="AE795" s="36"/>
      <c r="AF795" s="36"/>
      <c r="AG795" s="36"/>
    </row>
    <row r="796" spans="1:33" ht="14" x14ac:dyDescent="0.15">
      <c r="A796" s="30" t="s">
        <v>2938</v>
      </c>
      <c r="B796" s="30" t="s">
        <v>2939</v>
      </c>
      <c r="C796" s="30" t="s">
        <v>189</v>
      </c>
      <c r="D796" s="30" t="s">
        <v>37</v>
      </c>
      <c r="E796" s="30" t="str">
        <f t="shared" ref="E796:E811" si="10">INDEX(AA$2:AA1499,MATCH($L796, $Z$2:$Z1499,FALSE),1)</f>
        <v>台灣</v>
      </c>
      <c r="F796" s="30" t="str">
        <f t="shared" si="1"/>
        <v>國內講座國籍台灣</v>
      </c>
      <c r="G796" s="30" t="s">
        <v>73</v>
      </c>
      <c r="H796" s="30" t="str">
        <f t="shared" ref="H796:H811" si="11">INDEX(AB$2:AB1499,MATCH($L796, $Z$2:$Z1499,FALSE),1)</f>
        <v>中文</v>
      </c>
      <c r="I796" s="30" t="s">
        <v>86</v>
      </c>
      <c r="J796" s="30" t="s">
        <v>32</v>
      </c>
      <c r="K796" s="30" t="s">
        <v>1241</v>
      </c>
      <c r="L796" s="30" t="s">
        <v>3210</v>
      </c>
      <c r="M796" s="30" t="s">
        <v>5679</v>
      </c>
      <c r="N796" s="88" t="s">
        <v>5680</v>
      </c>
      <c r="O796" s="44" t="str">
        <f t="shared" si="5"/>
        <v>https://ioh.tw/talks/政大財務管理-李炳漢-tony-lee-tw-study-nccu-mde</v>
      </c>
      <c r="P796" s="45" t="s">
        <v>5681</v>
      </c>
      <c r="Q796" s="102" t="s">
        <v>5682</v>
      </c>
      <c r="R796" s="30"/>
      <c r="S796" s="47"/>
      <c r="T796" s="36" t="str">
        <f t="shared" si="4"/>
        <v>OK</v>
      </c>
      <c r="U796" s="36"/>
      <c r="V796" s="36"/>
      <c r="W796" s="36"/>
      <c r="X796" s="36"/>
      <c r="Y796" s="49"/>
      <c r="Z796" s="30" t="s">
        <v>1457</v>
      </c>
      <c r="AA796" s="51" t="s">
        <v>140</v>
      </c>
      <c r="AB796" s="51" t="s">
        <v>86</v>
      </c>
      <c r="AC796" s="36"/>
      <c r="AD796" s="36"/>
      <c r="AE796" s="36"/>
      <c r="AF796" s="36"/>
      <c r="AG796" s="36"/>
    </row>
    <row r="797" spans="1:33" ht="14" x14ac:dyDescent="0.15">
      <c r="A797" s="68" t="s">
        <v>2938</v>
      </c>
      <c r="B797" s="80" t="s">
        <v>2939</v>
      </c>
      <c r="C797" s="68" t="s">
        <v>189</v>
      </c>
      <c r="D797" s="80" t="s">
        <v>37</v>
      </c>
      <c r="E797" s="30" t="str">
        <f t="shared" si="10"/>
        <v>台灣</v>
      </c>
      <c r="F797" s="30" t="str">
        <f t="shared" si="1"/>
        <v>國內講座國籍台灣</v>
      </c>
      <c r="G797" s="30" t="s">
        <v>73</v>
      </c>
      <c r="H797" s="30" t="str">
        <f t="shared" si="11"/>
        <v>中文</v>
      </c>
      <c r="I797" s="30" t="s">
        <v>86</v>
      </c>
      <c r="J797" s="30" t="s">
        <v>32</v>
      </c>
      <c r="K797" s="68" t="s">
        <v>3666</v>
      </c>
      <c r="L797" s="68" t="s">
        <v>5687</v>
      </c>
      <c r="M797" s="80" t="s">
        <v>764</v>
      </c>
      <c r="N797" s="81" t="s">
        <v>5688</v>
      </c>
      <c r="O797" s="44" t="str">
        <f t="shared" si="5"/>
        <v>https://ioh.tw/talks/政大英文系-王泓鈞-alston-wang-tw-study-nccu-bde</v>
      </c>
      <c r="P797" s="45" t="s">
        <v>5690</v>
      </c>
      <c r="Q797" s="60" t="s">
        <v>5692</v>
      </c>
      <c r="R797" s="36"/>
      <c r="S797" s="47"/>
      <c r="T797" s="36" t="str">
        <f t="shared" si="4"/>
        <v>OK</v>
      </c>
      <c r="U797" s="36"/>
      <c r="V797" s="36"/>
      <c r="W797" s="36"/>
      <c r="X797" s="36"/>
      <c r="Y797" s="49"/>
      <c r="Z797" s="30" t="s">
        <v>3128</v>
      </c>
      <c r="AA797" s="51" t="s">
        <v>140</v>
      </c>
      <c r="AB797" s="51" t="s">
        <v>86</v>
      </c>
      <c r="AC797" s="36"/>
      <c r="AD797" s="36"/>
      <c r="AE797" s="36"/>
      <c r="AF797" s="36"/>
      <c r="AG797" s="36"/>
    </row>
    <row r="798" spans="1:33" ht="14" x14ac:dyDescent="0.15">
      <c r="A798" s="261" t="s">
        <v>2960</v>
      </c>
      <c r="B798" s="261" t="s">
        <v>2961</v>
      </c>
      <c r="C798" s="262" t="s">
        <v>189</v>
      </c>
      <c r="D798" s="263" t="s">
        <v>37</v>
      </c>
      <c r="E798" s="30" t="str">
        <f t="shared" si="10"/>
        <v>台灣</v>
      </c>
      <c r="F798" s="30" t="str">
        <f t="shared" si="1"/>
        <v>國內講座國籍台灣</v>
      </c>
      <c r="G798" s="30" t="s">
        <v>73</v>
      </c>
      <c r="H798" s="30" t="str">
        <f t="shared" si="11"/>
        <v>中文</v>
      </c>
      <c r="I798" s="30" t="s">
        <v>86</v>
      </c>
      <c r="J798" s="30" t="s">
        <v>32</v>
      </c>
      <c r="K798" s="261" t="s">
        <v>5697</v>
      </c>
      <c r="L798" s="261" t="s">
        <v>5698</v>
      </c>
      <c r="M798" s="261" t="s">
        <v>2963</v>
      </c>
      <c r="N798" s="264" t="s">
        <v>5699</v>
      </c>
      <c r="O798" s="265" t="s">
        <v>5700</v>
      </c>
      <c r="P798" s="266" t="s">
        <v>5701</v>
      </c>
      <c r="Q798" s="267" t="s">
        <v>5704</v>
      </c>
      <c r="R798" s="49"/>
      <c r="S798" s="268"/>
      <c r="T798" s="49" t="str">
        <f t="shared" si="4"/>
        <v>OK</v>
      </c>
      <c r="U798" s="49"/>
      <c r="V798" s="49"/>
      <c r="W798" s="49"/>
      <c r="X798" s="49"/>
      <c r="Y798" s="49"/>
      <c r="Z798" s="261" t="s">
        <v>5304</v>
      </c>
      <c r="AA798" s="51" t="s">
        <v>140</v>
      </c>
      <c r="AB798" s="51" t="s">
        <v>86</v>
      </c>
      <c r="AC798" s="49"/>
      <c r="AD798" s="49"/>
      <c r="AE798" s="49"/>
      <c r="AF798" s="49"/>
      <c r="AG798" s="49"/>
    </row>
    <row r="799" spans="1:33" ht="14" x14ac:dyDescent="0.15">
      <c r="A799" s="261" t="s">
        <v>1150</v>
      </c>
      <c r="B799" s="261" t="s">
        <v>1151</v>
      </c>
      <c r="C799" s="262" t="s">
        <v>189</v>
      </c>
      <c r="D799" s="263" t="s">
        <v>37</v>
      </c>
      <c r="E799" s="30" t="str">
        <f t="shared" si="10"/>
        <v>台灣</v>
      </c>
      <c r="F799" s="30" t="str">
        <f t="shared" si="1"/>
        <v>國內講座國籍台灣</v>
      </c>
      <c r="G799" s="30" t="s">
        <v>73</v>
      </c>
      <c r="H799" s="30" t="str">
        <f t="shared" si="11"/>
        <v>中文</v>
      </c>
      <c r="I799" s="30" t="s">
        <v>86</v>
      </c>
      <c r="J799" s="30" t="s">
        <v>32</v>
      </c>
      <c r="K799" s="261" t="s">
        <v>481</v>
      </c>
      <c r="L799" s="261" t="s">
        <v>5707</v>
      </c>
      <c r="M799" s="261" t="s">
        <v>483</v>
      </c>
      <c r="N799" s="271" t="s">
        <v>5708</v>
      </c>
      <c r="O799" s="272" t="s">
        <v>5709</v>
      </c>
      <c r="P799" s="266" t="s">
        <v>5710</v>
      </c>
      <c r="Q799" s="273" t="s">
        <v>5711</v>
      </c>
      <c r="R799" s="49"/>
      <c r="S799" s="268"/>
      <c r="T799" s="49" t="str">
        <f t="shared" ref="T799:T800" si="12">IF(RIGHT(P798:P799,LEN(Q798:Q799))=Q798:Q799,"OK","Wrong YouTube ID")</f>
        <v>OK</v>
      </c>
      <c r="U799" s="268"/>
      <c r="V799" s="268"/>
      <c r="W799" s="268"/>
      <c r="X799" s="268"/>
      <c r="Y799" s="268"/>
      <c r="Z799" s="274" t="s">
        <v>3494</v>
      </c>
      <c r="AA799" s="51" t="s">
        <v>140</v>
      </c>
      <c r="AB799" s="51" t="s">
        <v>86</v>
      </c>
      <c r="AC799" s="268"/>
      <c r="AD799" s="268"/>
      <c r="AE799" s="268"/>
      <c r="AF799" s="268"/>
      <c r="AG799" s="268"/>
    </row>
    <row r="800" spans="1:33" ht="14" x14ac:dyDescent="0.15">
      <c r="A800" s="261" t="s">
        <v>1742</v>
      </c>
      <c r="B800" s="261" t="s">
        <v>1743</v>
      </c>
      <c r="C800" s="262" t="s">
        <v>189</v>
      </c>
      <c r="D800" s="263" t="s">
        <v>37</v>
      </c>
      <c r="E800" s="30" t="str">
        <f t="shared" si="10"/>
        <v>台灣</v>
      </c>
      <c r="F800" s="30" t="str">
        <f t="shared" si="1"/>
        <v>國內講座國籍台灣</v>
      </c>
      <c r="G800" s="30" t="s">
        <v>73</v>
      </c>
      <c r="H800" s="30" t="str">
        <f t="shared" si="11"/>
        <v>中文</v>
      </c>
      <c r="I800" s="30" t="s">
        <v>86</v>
      </c>
      <c r="J800" s="30" t="s">
        <v>32</v>
      </c>
      <c r="K800" s="261" t="s">
        <v>5235</v>
      </c>
      <c r="L800" s="261" t="s">
        <v>5720</v>
      </c>
      <c r="M800" s="261" t="s">
        <v>5236</v>
      </c>
      <c r="N800" s="264" t="s">
        <v>5721</v>
      </c>
      <c r="O800" s="265" t="s">
        <v>5722</v>
      </c>
      <c r="P800" s="266" t="s">
        <v>5723</v>
      </c>
      <c r="Q800" s="267" t="s">
        <v>5724</v>
      </c>
      <c r="R800" s="49"/>
      <c r="S800" s="268"/>
      <c r="T800" s="49" t="str">
        <f t="shared" si="12"/>
        <v>OK</v>
      </c>
      <c r="U800" s="268"/>
      <c r="V800" s="268"/>
      <c r="W800" s="268"/>
      <c r="X800" s="268"/>
      <c r="Y800" s="268"/>
      <c r="Z800" s="274" t="s">
        <v>5311</v>
      </c>
      <c r="AA800" s="51" t="s">
        <v>140</v>
      </c>
      <c r="AB800" s="51" t="s">
        <v>86</v>
      </c>
      <c r="AC800" s="268"/>
      <c r="AD800" s="268"/>
      <c r="AE800" s="268"/>
      <c r="AF800" s="268"/>
      <c r="AG800" s="268"/>
    </row>
    <row r="801" spans="1:33" ht="14" x14ac:dyDescent="0.15">
      <c r="A801" s="261" t="s">
        <v>1554</v>
      </c>
      <c r="B801" s="261" t="s">
        <v>1555</v>
      </c>
      <c r="C801" s="261" t="s">
        <v>189</v>
      </c>
      <c r="D801" s="261" t="s">
        <v>37</v>
      </c>
      <c r="E801" s="30" t="str">
        <f t="shared" si="10"/>
        <v>香港</v>
      </c>
      <c r="F801" s="30" t="str">
        <f t="shared" si="1"/>
        <v>國內講座國籍香港</v>
      </c>
      <c r="G801" s="30" t="s">
        <v>351</v>
      </c>
      <c r="H801" s="30" t="str">
        <f t="shared" si="11"/>
        <v>廣東語</v>
      </c>
      <c r="I801" s="30" t="s">
        <v>352</v>
      </c>
      <c r="J801" s="30" t="s">
        <v>32</v>
      </c>
      <c r="K801" s="261" t="s">
        <v>5729</v>
      </c>
      <c r="L801" s="261" t="s">
        <v>5730</v>
      </c>
      <c r="M801" s="261" t="s">
        <v>5731</v>
      </c>
      <c r="N801" s="264" t="s">
        <v>5732</v>
      </c>
      <c r="O801" s="275" t="str">
        <f t="shared" ref="O801:O830" si="13">("https://ioh.tw/talks/"&amp;""&amp;N801)</f>
        <v>https://ioh.tw/talks/study-in-taiwan-施曉瑩-irene-shi-tw-study-nuu-bde-hk</v>
      </c>
      <c r="P801" s="49"/>
      <c r="Q801" s="276"/>
      <c r="R801" s="49"/>
      <c r="S801" s="268"/>
      <c r="T801" s="49"/>
      <c r="U801" s="49"/>
      <c r="V801" s="49"/>
      <c r="W801" s="49"/>
      <c r="X801" s="49"/>
      <c r="Y801" s="49"/>
      <c r="Z801" s="261" t="s">
        <v>4744</v>
      </c>
      <c r="AA801" s="51" t="s">
        <v>140</v>
      </c>
      <c r="AB801" s="51" t="s">
        <v>86</v>
      </c>
      <c r="AC801" s="49"/>
      <c r="AD801" s="49"/>
      <c r="AE801" s="49"/>
      <c r="AF801" s="49"/>
      <c r="AG801" s="49"/>
    </row>
    <row r="802" spans="1:33" ht="14" x14ac:dyDescent="0.15">
      <c r="A802" s="261" t="s">
        <v>1554</v>
      </c>
      <c r="B802" s="261" t="s">
        <v>1555</v>
      </c>
      <c r="C802" s="261" t="s">
        <v>189</v>
      </c>
      <c r="D802" s="261" t="s">
        <v>37</v>
      </c>
      <c r="E802" s="30" t="str">
        <f t="shared" si="10"/>
        <v>香港</v>
      </c>
      <c r="F802" s="30" t="str">
        <f t="shared" si="1"/>
        <v>國內講座國籍香港</v>
      </c>
      <c r="G802" s="30" t="s">
        <v>351</v>
      </c>
      <c r="H802" s="30" t="str">
        <f t="shared" si="11"/>
        <v>廣東語</v>
      </c>
      <c r="I802" s="30" t="s">
        <v>352</v>
      </c>
      <c r="J802" s="30" t="s">
        <v>32</v>
      </c>
      <c r="K802" s="261" t="s">
        <v>154</v>
      </c>
      <c r="L802" s="261" t="s">
        <v>5739</v>
      </c>
      <c r="M802" s="261" t="s">
        <v>156</v>
      </c>
      <c r="N802" s="277" t="s">
        <v>5740</v>
      </c>
      <c r="O802" s="275" t="str">
        <f t="shared" si="13"/>
        <v>https://ioh.tw/talks/study-in-taiwan-李翊維-yik-wai-li-tw-study-nuu-bde-hk/</v>
      </c>
      <c r="P802" s="49"/>
      <c r="Q802" s="276"/>
      <c r="R802" s="49"/>
      <c r="S802" s="268"/>
      <c r="T802" s="49"/>
      <c r="U802" s="49"/>
      <c r="V802" s="49"/>
      <c r="W802" s="49"/>
      <c r="X802" s="49"/>
      <c r="Y802" s="49"/>
      <c r="Z802" s="261" t="s">
        <v>5257</v>
      </c>
      <c r="AA802" s="51" t="s">
        <v>140</v>
      </c>
      <c r="AB802" s="51" t="s">
        <v>86</v>
      </c>
      <c r="AC802" s="49"/>
      <c r="AD802" s="49"/>
      <c r="AE802" s="49"/>
      <c r="AF802" s="49"/>
      <c r="AG802" s="49"/>
    </row>
    <row r="803" spans="1:33" ht="14" x14ac:dyDescent="0.15">
      <c r="A803" s="261" t="s">
        <v>705</v>
      </c>
      <c r="B803" s="261" t="s">
        <v>706</v>
      </c>
      <c r="C803" s="261" t="s">
        <v>189</v>
      </c>
      <c r="D803" s="261" t="s">
        <v>37</v>
      </c>
      <c r="E803" s="30" t="str">
        <f t="shared" si="10"/>
        <v>馬來西亞</v>
      </c>
      <c r="F803" s="30" t="str">
        <f t="shared" si="1"/>
        <v>國內講座國籍馬來西亞</v>
      </c>
      <c r="G803" s="30" t="s">
        <v>193</v>
      </c>
      <c r="H803" s="30" t="str">
        <f t="shared" si="11"/>
        <v>中文</v>
      </c>
      <c r="I803" s="30" t="s">
        <v>86</v>
      </c>
      <c r="J803" s="30" t="s">
        <v>32</v>
      </c>
      <c r="K803" s="261" t="s">
        <v>1776</v>
      </c>
      <c r="L803" s="261" t="s">
        <v>5745</v>
      </c>
      <c r="M803" s="261" t="s">
        <v>1778</v>
      </c>
      <c r="N803" s="264" t="s">
        <v>5746</v>
      </c>
      <c r="O803" s="275" t="str">
        <f t="shared" si="13"/>
        <v>https://ioh.tw/talks/暨南國際大學歷史學系-陳玉珊-yi-shan-tan-tw-study-ncnu-bde-my</v>
      </c>
      <c r="P803" s="49"/>
      <c r="Q803" s="276"/>
      <c r="R803" s="49"/>
      <c r="S803" s="268"/>
      <c r="T803" s="49"/>
      <c r="U803" s="49"/>
      <c r="V803" s="49"/>
      <c r="W803" s="49"/>
      <c r="X803" s="49"/>
      <c r="Y803" s="49"/>
      <c r="Z803" s="261" t="s">
        <v>581</v>
      </c>
      <c r="AA803" s="51" t="s">
        <v>140</v>
      </c>
      <c r="AB803" s="51" t="s">
        <v>86</v>
      </c>
      <c r="AC803" s="49"/>
      <c r="AD803" s="49"/>
      <c r="AE803" s="49"/>
      <c r="AF803" s="49"/>
      <c r="AG803" s="49"/>
    </row>
    <row r="804" spans="1:33" ht="14" x14ac:dyDescent="0.15">
      <c r="A804" s="261" t="s">
        <v>4783</v>
      </c>
      <c r="B804" s="261" t="s">
        <v>4784</v>
      </c>
      <c r="C804" s="261" t="s">
        <v>189</v>
      </c>
      <c r="D804" s="261" t="s">
        <v>37</v>
      </c>
      <c r="E804" s="30" t="str">
        <f t="shared" si="10"/>
        <v>台灣</v>
      </c>
      <c r="F804" s="30" t="str">
        <f t="shared" si="1"/>
        <v>國內講座國籍台灣</v>
      </c>
      <c r="G804" s="30" t="s">
        <v>73</v>
      </c>
      <c r="H804" s="30" t="str">
        <f t="shared" si="11"/>
        <v>中文</v>
      </c>
      <c r="I804" s="30" t="s">
        <v>86</v>
      </c>
      <c r="J804" s="30" t="s">
        <v>32</v>
      </c>
      <c r="K804" s="261" t="s">
        <v>5751</v>
      </c>
      <c r="L804" s="261" t="s">
        <v>5752</v>
      </c>
      <c r="M804" s="261" t="s">
        <v>5753</v>
      </c>
      <c r="N804" s="264" t="s">
        <v>5754</v>
      </c>
      <c r="O804" s="275" t="str">
        <f t="shared" si="13"/>
        <v>https://ioh.tw/talks/台藝大圖文傳播系-林冠汝-guan-ru-lin-tw-study-ntua-bde</v>
      </c>
      <c r="P804" s="49"/>
      <c r="Q804" s="276"/>
      <c r="R804" s="49"/>
      <c r="S804" s="268"/>
      <c r="T804" s="49"/>
      <c r="U804" s="49"/>
      <c r="V804" s="49"/>
      <c r="W804" s="49"/>
      <c r="X804" s="49"/>
      <c r="Y804" s="49"/>
      <c r="Z804" s="261" t="s">
        <v>5687</v>
      </c>
      <c r="AA804" s="51" t="s">
        <v>140</v>
      </c>
      <c r="AB804" s="51" t="s">
        <v>86</v>
      </c>
      <c r="AC804" s="49"/>
      <c r="AD804" s="49"/>
      <c r="AE804" s="49"/>
      <c r="AF804" s="49"/>
      <c r="AG804" s="49"/>
    </row>
    <row r="805" spans="1:33" ht="14" x14ac:dyDescent="0.15">
      <c r="A805" s="261" t="s">
        <v>1554</v>
      </c>
      <c r="B805" s="261" t="s">
        <v>1555</v>
      </c>
      <c r="C805" s="261" t="s">
        <v>189</v>
      </c>
      <c r="D805" s="261" t="s">
        <v>37</v>
      </c>
      <c r="E805" s="30" t="str">
        <f t="shared" si="10"/>
        <v>印尼</v>
      </c>
      <c r="F805" s="30" t="str">
        <f t="shared" si="1"/>
        <v>國內講座國籍印尼</v>
      </c>
      <c r="G805" s="30" t="s">
        <v>307</v>
      </c>
      <c r="H805" s="30" t="str">
        <f t="shared" si="11"/>
        <v>印尼文</v>
      </c>
      <c r="I805" s="30" t="s">
        <v>1758</v>
      </c>
      <c r="J805" s="30" t="s">
        <v>32</v>
      </c>
      <c r="K805" s="261" t="s">
        <v>2819</v>
      </c>
      <c r="L805" s="261" t="s">
        <v>5760</v>
      </c>
      <c r="M805" s="261" t="s">
        <v>2820</v>
      </c>
      <c r="N805" s="264" t="s">
        <v>5761</v>
      </c>
      <c r="O805" s="275" t="str">
        <f t="shared" si="13"/>
        <v>https://ioh.tw/talks/study-in-taiwan-李垂書-jason-marco-gozari-tw-study-nuu-bde-in</v>
      </c>
      <c r="P805" s="49"/>
      <c r="Q805" s="276"/>
      <c r="R805" s="49"/>
      <c r="S805" s="268"/>
      <c r="T805" s="49"/>
      <c r="U805" s="49"/>
      <c r="V805" s="49"/>
      <c r="W805" s="49"/>
      <c r="X805" s="49"/>
      <c r="Y805" s="49"/>
      <c r="Z805" s="261" t="s">
        <v>5055</v>
      </c>
      <c r="AA805" s="51" t="s">
        <v>140</v>
      </c>
      <c r="AB805" s="51" t="s">
        <v>86</v>
      </c>
      <c r="AC805" s="49"/>
      <c r="AD805" s="49"/>
      <c r="AE805" s="49"/>
      <c r="AF805" s="49"/>
      <c r="AG805" s="49"/>
    </row>
    <row r="806" spans="1:33" ht="14" x14ac:dyDescent="0.15">
      <c r="A806" s="278" t="s">
        <v>3988</v>
      </c>
      <c r="B806" s="278" t="s">
        <v>3989</v>
      </c>
      <c r="C806" s="96" t="s">
        <v>189</v>
      </c>
      <c r="D806" s="96" t="s">
        <v>37</v>
      </c>
      <c r="E806" s="30" t="str">
        <f t="shared" si="10"/>
        <v>台灣</v>
      </c>
      <c r="F806" s="30" t="str">
        <f t="shared" si="1"/>
        <v>國內講座國籍台灣</v>
      </c>
      <c r="G806" s="30" t="s">
        <v>73</v>
      </c>
      <c r="H806" s="30" t="str">
        <f t="shared" si="11"/>
        <v>中文</v>
      </c>
      <c r="I806" s="30" t="s">
        <v>86</v>
      </c>
      <c r="J806" s="30" t="s">
        <v>32</v>
      </c>
      <c r="K806" s="278" t="s">
        <v>529</v>
      </c>
      <c r="L806" s="278" t="s">
        <v>5766</v>
      </c>
      <c r="M806" s="278" t="s">
        <v>532</v>
      </c>
      <c r="N806" s="278" t="s">
        <v>5767</v>
      </c>
      <c r="O806" s="279" t="str">
        <f t="shared" si="13"/>
        <v>https://ioh.tw/talks/中興財金系-林泳秀-young-hsiu-lin-tw-study-nchu-bde</v>
      </c>
      <c r="P806" s="280"/>
      <c r="Q806" s="280"/>
      <c r="R806" s="280"/>
      <c r="S806" s="280"/>
      <c r="T806" s="280"/>
      <c r="U806" s="280"/>
      <c r="V806" s="280"/>
      <c r="W806" s="280"/>
      <c r="X806" s="280"/>
      <c r="Y806" s="268"/>
      <c r="Z806" s="278" t="s">
        <v>2443</v>
      </c>
      <c r="AA806" s="51" t="s">
        <v>140</v>
      </c>
      <c r="AB806" s="51" t="s">
        <v>86</v>
      </c>
      <c r="AC806" s="280"/>
      <c r="AD806" s="280"/>
      <c r="AE806" s="280"/>
      <c r="AF806" s="280"/>
      <c r="AG806" s="280"/>
    </row>
    <row r="807" spans="1:33" ht="14" x14ac:dyDescent="0.15">
      <c r="A807" s="90" t="s">
        <v>1150</v>
      </c>
      <c r="B807" s="90" t="s">
        <v>1151</v>
      </c>
      <c r="C807" s="96" t="s">
        <v>189</v>
      </c>
      <c r="D807" s="96" t="s">
        <v>37</v>
      </c>
      <c r="E807" s="30" t="str">
        <f t="shared" si="10"/>
        <v>台灣</v>
      </c>
      <c r="F807" s="30" t="str">
        <f t="shared" si="1"/>
        <v>國內講座國籍台灣</v>
      </c>
      <c r="G807" s="30" t="s">
        <v>73</v>
      </c>
      <c r="H807" s="30" t="str">
        <f t="shared" si="11"/>
        <v>中文</v>
      </c>
      <c r="I807" s="30" t="s">
        <v>86</v>
      </c>
      <c r="J807" s="30" t="s">
        <v>32</v>
      </c>
      <c r="K807" s="90" t="s">
        <v>1190</v>
      </c>
      <c r="L807" s="90" t="s">
        <v>5773</v>
      </c>
      <c r="M807" s="90" t="s">
        <v>1194</v>
      </c>
      <c r="N807" s="90" t="s">
        <v>5774</v>
      </c>
      <c r="O807" s="279" t="str">
        <f t="shared" si="13"/>
        <v>https://ioh.tw/talks/台大國際企業學系-梁祐瑜-caroline-liang-tw-study-ntu-bde</v>
      </c>
      <c r="P807" s="47"/>
      <c r="Q807" s="47"/>
      <c r="R807" s="47"/>
      <c r="S807" s="47"/>
      <c r="T807" s="47"/>
      <c r="U807" s="47"/>
      <c r="V807" s="47"/>
      <c r="W807" s="47"/>
      <c r="X807" s="47"/>
      <c r="Y807" s="268"/>
      <c r="Z807" s="90" t="s">
        <v>768</v>
      </c>
      <c r="AA807" s="51" t="s">
        <v>163</v>
      </c>
      <c r="AB807" s="51" t="s">
        <v>764</v>
      </c>
      <c r="AC807" s="47"/>
      <c r="AD807" s="47"/>
      <c r="AE807" s="47"/>
      <c r="AF807" s="47"/>
      <c r="AG807" s="47"/>
    </row>
    <row r="808" spans="1:33" ht="14" x14ac:dyDescent="0.15">
      <c r="A808" s="90" t="s">
        <v>1150</v>
      </c>
      <c r="B808" s="90" t="s">
        <v>1151</v>
      </c>
      <c r="C808" s="96" t="s">
        <v>189</v>
      </c>
      <c r="D808" s="96" t="s">
        <v>37</v>
      </c>
      <c r="E808" s="30" t="str">
        <f t="shared" si="10"/>
        <v>台灣</v>
      </c>
      <c r="F808" s="30" t="str">
        <f t="shared" si="1"/>
        <v>國內講座國籍台灣</v>
      </c>
      <c r="G808" s="30" t="s">
        <v>73</v>
      </c>
      <c r="H808" s="30" t="str">
        <f t="shared" si="11"/>
        <v>中文</v>
      </c>
      <c r="I808" s="30" t="s">
        <v>86</v>
      </c>
      <c r="J808" s="30" t="s">
        <v>32</v>
      </c>
      <c r="K808" s="30" t="s">
        <v>463</v>
      </c>
      <c r="L808" s="30" t="s">
        <v>5779</v>
      </c>
      <c r="M808" s="30" t="s">
        <v>465</v>
      </c>
      <c r="N808" s="97" t="s">
        <v>5780</v>
      </c>
      <c r="O808" s="279" t="str">
        <f t="shared" si="13"/>
        <v>https://ioh.tw/talks/台大材料科學與工程學系-張葳凡-wei-fan-chang-tw-study-ntu-bde</v>
      </c>
      <c r="P808" s="36"/>
      <c r="Q808" s="281"/>
      <c r="R808" s="36"/>
      <c r="S808" s="47"/>
      <c r="T808" s="36"/>
      <c r="U808" s="36"/>
      <c r="V808" s="36"/>
      <c r="W808" s="36"/>
      <c r="X808" s="36"/>
      <c r="Y808" s="49"/>
      <c r="Z808" s="30" t="s">
        <v>1896</v>
      </c>
      <c r="AA808" s="51" t="s">
        <v>140</v>
      </c>
      <c r="AB808" s="51" t="s">
        <v>86</v>
      </c>
      <c r="AC808" s="36"/>
      <c r="AD808" s="36"/>
      <c r="AE808" s="36"/>
      <c r="AF808" s="36"/>
      <c r="AG808" s="36"/>
    </row>
    <row r="809" spans="1:33" ht="14" x14ac:dyDescent="0.15">
      <c r="A809" s="90" t="s">
        <v>1150</v>
      </c>
      <c r="B809" s="90" t="s">
        <v>1151</v>
      </c>
      <c r="C809" s="96" t="s">
        <v>189</v>
      </c>
      <c r="D809" s="96" t="s">
        <v>37</v>
      </c>
      <c r="E809" s="30" t="str">
        <f t="shared" si="10"/>
        <v>台灣</v>
      </c>
      <c r="F809" s="30" t="str">
        <f t="shared" si="1"/>
        <v>國內講座國籍台灣</v>
      </c>
      <c r="G809" s="30" t="s">
        <v>73</v>
      </c>
      <c r="H809" s="30" t="str">
        <f t="shared" si="11"/>
        <v>中文</v>
      </c>
      <c r="I809" s="30" t="s">
        <v>86</v>
      </c>
      <c r="J809" s="30" t="s">
        <v>32</v>
      </c>
      <c r="K809" s="30" t="s">
        <v>1450</v>
      </c>
      <c r="L809" s="30" t="s">
        <v>5785</v>
      </c>
      <c r="M809" s="30" t="s">
        <v>1452</v>
      </c>
      <c r="N809" s="90" t="s">
        <v>5786</v>
      </c>
      <c r="O809" s="279" t="str">
        <f t="shared" si="13"/>
        <v>https://ioh.tw/talks/台灣大學外文系-施靜樺-jenny-shih-tw-study-ntu-bde</v>
      </c>
      <c r="P809" s="47"/>
      <c r="Q809" s="47"/>
      <c r="R809" s="47"/>
      <c r="S809" s="47"/>
      <c r="T809" s="47"/>
      <c r="U809" s="47"/>
      <c r="V809" s="47"/>
      <c r="W809" s="47"/>
      <c r="X809" s="47"/>
      <c r="Y809" s="268"/>
      <c r="Z809" s="30" t="s">
        <v>669</v>
      </c>
      <c r="AA809" s="51" t="s">
        <v>140</v>
      </c>
      <c r="AB809" s="51" t="s">
        <v>86</v>
      </c>
      <c r="AC809" s="36"/>
      <c r="AD809" s="36"/>
      <c r="AE809" s="36"/>
      <c r="AF809" s="36"/>
      <c r="AG809" s="36"/>
    </row>
    <row r="810" spans="1:33" ht="14" x14ac:dyDescent="0.15">
      <c r="A810" s="90" t="s">
        <v>143</v>
      </c>
      <c r="B810" s="90" t="s">
        <v>144</v>
      </c>
      <c r="C810" s="96" t="s">
        <v>189</v>
      </c>
      <c r="D810" s="96" t="s">
        <v>37</v>
      </c>
      <c r="E810" s="30" t="str">
        <f t="shared" si="10"/>
        <v>台灣</v>
      </c>
      <c r="F810" s="30" t="str">
        <f t="shared" si="1"/>
        <v>國內講座國籍台灣</v>
      </c>
      <c r="G810" s="30" t="s">
        <v>73</v>
      </c>
      <c r="H810" s="30" t="str">
        <f t="shared" si="11"/>
        <v>中文</v>
      </c>
      <c r="I810" s="30" t="s">
        <v>86</v>
      </c>
      <c r="J810" s="30" t="s">
        <v>32</v>
      </c>
      <c r="K810" s="90" t="s">
        <v>2296</v>
      </c>
      <c r="L810" s="90" t="s">
        <v>5789</v>
      </c>
      <c r="M810" s="90" t="s">
        <v>2298</v>
      </c>
      <c r="N810" s="90" t="s">
        <v>5790</v>
      </c>
      <c r="O810" s="279" t="str">
        <f t="shared" si="13"/>
        <v>https://ioh.tw/talks/成功大學經濟系-李芳儒-fang-ju-li-tw-study-ncku-bde</v>
      </c>
      <c r="P810" s="47"/>
      <c r="Q810" s="47"/>
      <c r="R810" s="47"/>
      <c r="S810" s="47"/>
      <c r="T810" s="47"/>
      <c r="U810" s="47"/>
      <c r="V810" s="47"/>
      <c r="W810" s="47"/>
      <c r="X810" s="47"/>
      <c r="Y810" s="268"/>
      <c r="Z810" s="90" t="s">
        <v>2506</v>
      </c>
      <c r="AA810" s="51" t="s">
        <v>140</v>
      </c>
      <c r="AB810" s="51" t="s">
        <v>86</v>
      </c>
      <c r="AC810" s="47"/>
      <c r="AD810" s="47"/>
      <c r="AE810" s="47"/>
      <c r="AF810" s="47"/>
      <c r="AG810" s="47"/>
    </row>
    <row r="811" spans="1:33" ht="14" x14ac:dyDescent="0.15">
      <c r="A811" s="30" t="s">
        <v>2628</v>
      </c>
      <c r="B811" s="30" t="s">
        <v>2629</v>
      </c>
      <c r="C811" s="96" t="s">
        <v>189</v>
      </c>
      <c r="D811" s="96" t="s">
        <v>37</v>
      </c>
      <c r="E811" s="30" t="str">
        <f t="shared" si="10"/>
        <v>台灣</v>
      </c>
      <c r="F811" s="30" t="str">
        <f t="shared" si="1"/>
        <v>國內講座國籍台灣</v>
      </c>
      <c r="G811" s="30" t="s">
        <v>73</v>
      </c>
      <c r="H811" s="30" t="str">
        <f t="shared" si="11"/>
        <v>中文</v>
      </c>
      <c r="I811" s="30" t="s">
        <v>86</v>
      </c>
      <c r="J811" s="30" t="s">
        <v>32</v>
      </c>
      <c r="K811" s="30" t="s">
        <v>1450</v>
      </c>
      <c r="L811" s="30" t="s">
        <v>5798</v>
      </c>
      <c r="M811" s="30" t="s">
        <v>1452</v>
      </c>
      <c r="N811" s="90" t="s">
        <v>5799</v>
      </c>
      <c r="O811" s="279" t="str">
        <f t="shared" si="13"/>
        <v>https://ioh.tw/talks/清大外文系-陳易晴-yi-ching-chen-tw-study-nthu-bde</v>
      </c>
      <c r="P811" s="47"/>
      <c r="Q811" s="47"/>
      <c r="R811" s="47"/>
      <c r="S811" s="47"/>
      <c r="T811" s="47"/>
      <c r="U811" s="47"/>
      <c r="V811" s="47"/>
      <c r="W811" s="47"/>
      <c r="X811" s="47"/>
      <c r="Y811" s="268"/>
      <c r="Z811" s="30" t="s">
        <v>5707</v>
      </c>
      <c r="AA811" s="51" t="s">
        <v>140</v>
      </c>
      <c r="AB811" s="51" t="s">
        <v>86</v>
      </c>
      <c r="AC811" s="36"/>
      <c r="AD811" s="36"/>
      <c r="AE811" s="36"/>
      <c r="AF811" s="36"/>
      <c r="AG811" s="36"/>
    </row>
    <row r="812" spans="1:33" ht="14" x14ac:dyDescent="0.15">
      <c r="A812" s="30" t="s">
        <v>1810</v>
      </c>
      <c r="B812" s="30" t="s">
        <v>1811</v>
      </c>
      <c r="C812" s="96" t="s">
        <v>189</v>
      </c>
      <c r="D812" s="96" t="s">
        <v>37</v>
      </c>
      <c r="E812" s="30" t="s">
        <v>140</v>
      </c>
      <c r="F812" s="30" t="str">
        <f t="shared" si="1"/>
        <v>國內講座國籍台灣</v>
      </c>
      <c r="G812" s="30" t="s">
        <v>73</v>
      </c>
      <c r="H812" s="30" t="s">
        <v>86</v>
      </c>
      <c r="I812" s="30" t="s">
        <v>86</v>
      </c>
      <c r="J812" s="30" t="s">
        <v>32</v>
      </c>
      <c r="K812" s="30" t="s">
        <v>435</v>
      </c>
      <c r="L812" s="30" t="s">
        <v>5804</v>
      </c>
      <c r="M812" s="30" t="s">
        <v>437</v>
      </c>
      <c r="N812" s="97" t="s">
        <v>5805</v>
      </c>
      <c r="O812" s="279" t="str">
        <f t="shared" si="13"/>
        <v>https://ioh.tw/talks/淡江資管系-陳振輝-zhen-huei-chen-tw-study-tku-bde</v>
      </c>
      <c r="P812" s="36"/>
      <c r="Q812" s="281"/>
      <c r="R812" s="36"/>
      <c r="S812" s="47"/>
      <c r="T812" s="36"/>
      <c r="U812" s="36"/>
      <c r="V812" s="36"/>
      <c r="W812" s="36"/>
      <c r="X812" s="36"/>
      <c r="Y812" s="49"/>
      <c r="Z812" s="30" t="s">
        <v>5698</v>
      </c>
      <c r="AA812" s="51" t="s">
        <v>140</v>
      </c>
      <c r="AB812" s="51" t="s">
        <v>86</v>
      </c>
      <c r="AC812" s="36"/>
      <c r="AD812" s="36"/>
      <c r="AE812" s="36"/>
      <c r="AF812" s="36"/>
      <c r="AG812" s="36"/>
    </row>
    <row r="813" spans="1:33" ht="14" x14ac:dyDescent="0.15">
      <c r="A813" s="30" t="s">
        <v>4439</v>
      </c>
      <c r="B813" s="30" t="s">
        <v>4440</v>
      </c>
      <c r="C813" s="96" t="s">
        <v>189</v>
      </c>
      <c r="D813" s="96" t="s">
        <v>37</v>
      </c>
      <c r="E813" s="30" t="str">
        <f t="shared" ref="E813:E818" si="14">INDEX(AA$2:AA1499,MATCH($L813, $Z$2:$Z1499,FALSE),1)</f>
        <v>台灣</v>
      </c>
      <c r="F813" s="30" t="str">
        <f t="shared" si="1"/>
        <v>國內講座國籍台灣</v>
      </c>
      <c r="G813" s="30" t="s">
        <v>73</v>
      </c>
      <c r="H813" s="30" t="str">
        <f t="shared" ref="H813:H818" si="15">INDEX(AB$2:AB1499,MATCH($L813, $Z$2:$Z1499,FALSE),1)</f>
        <v>中文</v>
      </c>
      <c r="I813" s="30" t="s">
        <v>86</v>
      </c>
      <c r="J813" s="30" t="s">
        <v>32</v>
      </c>
      <c r="K813" s="30" t="s">
        <v>5256</v>
      </c>
      <c r="L813" s="30" t="s">
        <v>5817</v>
      </c>
      <c r="M813" s="30" t="s">
        <v>5258</v>
      </c>
      <c r="N813" s="97" t="s">
        <v>5819</v>
      </c>
      <c r="O813" s="279" t="str">
        <f t="shared" si="13"/>
        <v>https://ioh.tw/talks/師大社會教育學系-蘇紫雯-zi-wen-su-tw-study-ntnu-bde</v>
      </c>
      <c r="P813" s="36"/>
      <c r="Q813" s="281"/>
      <c r="R813" s="36"/>
      <c r="S813" s="47"/>
      <c r="T813" s="36"/>
      <c r="U813" s="36"/>
      <c r="V813" s="36"/>
      <c r="W813" s="36"/>
      <c r="X813" s="36"/>
      <c r="Y813" s="49"/>
      <c r="Z813" s="30" t="s">
        <v>2653</v>
      </c>
      <c r="AA813" s="51" t="s">
        <v>140</v>
      </c>
      <c r="AB813" s="51" t="s">
        <v>86</v>
      </c>
      <c r="AC813" s="36"/>
      <c r="AD813" s="36"/>
      <c r="AE813" s="36"/>
      <c r="AF813" s="36"/>
      <c r="AG813" s="36"/>
    </row>
    <row r="814" spans="1:33" ht="14" x14ac:dyDescent="0.15">
      <c r="A814" s="30" t="s">
        <v>2708</v>
      </c>
      <c r="B814" s="30" t="s">
        <v>2709</v>
      </c>
      <c r="C814" s="96" t="s">
        <v>189</v>
      </c>
      <c r="D814" s="96" t="s">
        <v>37</v>
      </c>
      <c r="E814" s="30" t="str">
        <f t="shared" si="14"/>
        <v>台灣</v>
      </c>
      <c r="F814" s="30" t="str">
        <f t="shared" si="1"/>
        <v>國內講座國籍台灣</v>
      </c>
      <c r="G814" s="30" t="s">
        <v>73</v>
      </c>
      <c r="H814" s="30" t="str">
        <f t="shared" si="15"/>
        <v>中文</v>
      </c>
      <c r="I814" s="30" t="s">
        <v>86</v>
      </c>
      <c r="J814" s="30" t="s">
        <v>32</v>
      </c>
      <c r="K814" s="90" t="s">
        <v>413</v>
      </c>
      <c r="L814" s="30" t="s">
        <v>5823</v>
      </c>
      <c r="M814" s="90" t="s">
        <v>415</v>
      </c>
      <c r="N814" s="97" t="s">
        <v>5824</v>
      </c>
      <c r="O814" s="279" t="str">
        <f t="shared" si="13"/>
        <v>https://ioh.tw/talks/台北大學企管系-郭巧文-vicky-kuo-tw-study-ntpu-bde</v>
      </c>
      <c r="P814" s="36"/>
      <c r="Q814" s="281"/>
      <c r="R814" s="36"/>
      <c r="S814" s="47"/>
      <c r="T814" s="36"/>
      <c r="U814" s="36"/>
      <c r="V814" s="36"/>
      <c r="W814" s="36"/>
      <c r="X814" s="36"/>
      <c r="Y814" s="49"/>
      <c r="Z814" s="30" t="s">
        <v>2626</v>
      </c>
      <c r="AA814" s="51" t="s">
        <v>140</v>
      </c>
      <c r="AB814" s="51" t="s">
        <v>86</v>
      </c>
      <c r="AC814" s="36"/>
      <c r="AD814" s="36"/>
      <c r="AE814" s="36"/>
      <c r="AF814" s="36"/>
      <c r="AG814" s="36"/>
    </row>
    <row r="815" spans="1:33" ht="14" x14ac:dyDescent="0.15">
      <c r="A815" s="30" t="s">
        <v>143</v>
      </c>
      <c r="B815" s="30" t="s">
        <v>144</v>
      </c>
      <c r="C815" s="96" t="s">
        <v>189</v>
      </c>
      <c r="D815" s="96" t="s">
        <v>37</v>
      </c>
      <c r="E815" s="30" t="str">
        <f t="shared" si="14"/>
        <v>台灣</v>
      </c>
      <c r="F815" s="30" t="str">
        <f t="shared" si="1"/>
        <v>國內講座國籍台灣</v>
      </c>
      <c r="G815" s="30" t="s">
        <v>73</v>
      </c>
      <c r="H815" s="30" t="str">
        <f t="shared" si="15"/>
        <v>中文</v>
      </c>
      <c r="I815" s="30" t="s">
        <v>86</v>
      </c>
      <c r="J815" s="30" t="s">
        <v>32</v>
      </c>
      <c r="K815" s="90" t="s">
        <v>2296</v>
      </c>
      <c r="L815" s="30" t="s">
        <v>5828</v>
      </c>
      <c r="M815" s="90" t="s">
        <v>2298</v>
      </c>
      <c r="N815" s="97" t="s">
        <v>5829</v>
      </c>
      <c r="O815" s="279" t="str">
        <f t="shared" si="13"/>
        <v>https://ioh.tw/talks/成功大學經濟學系-施辰靜-chenjing-shih-tw-study-ncku-bde</v>
      </c>
      <c r="P815" s="36"/>
      <c r="Q815" s="281"/>
      <c r="R815" s="36"/>
      <c r="S815" s="47"/>
      <c r="T815" s="36"/>
      <c r="U815" s="36"/>
      <c r="V815" s="36"/>
      <c r="W815" s="36"/>
      <c r="X815" s="36"/>
      <c r="Y815" s="49"/>
      <c r="Z815" s="30" t="s">
        <v>2588</v>
      </c>
      <c r="AA815" s="51" t="s">
        <v>140</v>
      </c>
      <c r="AB815" s="51" t="s">
        <v>86</v>
      </c>
      <c r="AC815" s="36"/>
      <c r="AD815" s="36"/>
      <c r="AE815" s="36"/>
      <c r="AF815" s="36"/>
      <c r="AG815" s="36"/>
    </row>
    <row r="816" spans="1:33" ht="14" x14ac:dyDescent="0.15">
      <c r="A816" s="30" t="s">
        <v>2938</v>
      </c>
      <c r="B816" s="30" t="s">
        <v>2939</v>
      </c>
      <c r="C816" s="96" t="s">
        <v>189</v>
      </c>
      <c r="D816" s="96" t="s">
        <v>37</v>
      </c>
      <c r="E816" s="30" t="str">
        <f t="shared" si="14"/>
        <v>台灣</v>
      </c>
      <c r="F816" s="30" t="str">
        <f t="shared" si="1"/>
        <v>國內講座國籍台灣</v>
      </c>
      <c r="G816" s="30" t="s">
        <v>73</v>
      </c>
      <c r="H816" s="30" t="str">
        <f t="shared" si="15"/>
        <v>中文</v>
      </c>
      <c r="I816" s="30" t="s">
        <v>86</v>
      </c>
      <c r="J816" s="30" t="s">
        <v>32</v>
      </c>
      <c r="K816" s="30" t="s">
        <v>4430</v>
      </c>
      <c r="L816" s="30" t="s">
        <v>5833</v>
      </c>
      <c r="M816" s="30" t="s">
        <v>4431</v>
      </c>
      <c r="N816" s="97" t="s">
        <v>5834</v>
      </c>
      <c r="O816" s="279" t="str">
        <f t="shared" si="13"/>
        <v>https://ioh.tw/talks/政治大學外交系-何瑜萱-yu-hsuan-ho-tw-study-nccu-bde</v>
      </c>
      <c r="P816" s="36"/>
      <c r="Q816" s="281"/>
      <c r="R816" s="36"/>
      <c r="S816" s="47"/>
      <c r="T816" s="36"/>
      <c r="U816" s="36"/>
      <c r="V816" s="36"/>
      <c r="W816" s="36"/>
      <c r="X816" s="36"/>
      <c r="Y816" s="49"/>
      <c r="Z816" s="30" t="s">
        <v>5720</v>
      </c>
      <c r="AA816" s="51" t="s">
        <v>140</v>
      </c>
      <c r="AB816" s="51" t="s">
        <v>86</v>
      </c>
      <c r="AC816" s="36"/>
      <c r="AD816" s="36"/>
      <c r="AE816" s="36"/>
      <c r="AF816" s="36"/>
      <c r="AG816" s="36"/>
    </row>
    <row r="817" spans="1:33" ht="14" x14ac:dyDescent="0.15">
      <c r="A817" s="30" t="s">
        <v>561</v>
      </c>
      <c r="B817" s="30" t="s">
        <v>562</v>
      </c>
      <c r="C817" s="96" t="s">
        <v>189</v>
      </c>
      <c r="D817" s="96" t="s">
        <v>37</v>
      </c>
      <c r="E817" s="30" t="str">
        <f t="shared" si="14"/>
        <v>台灣</v>
      </c>
      <c r="F817" s="30" t="str">
        <f t="shared" si="1"/>
        <v>國內講座國籍台灣</v>
      </c>
      <c r="G817" s="30" t="s">
        <v>73</v>
      </c>
      <c r="H817" s="30" t="str">
        <f t="shared" si="15"/>
        <v>中文</v>
      </c>
      <c r="I817" s="30" t="s">
        <v>86</v>
      </c>
      <c r="J817" s="30" t="s">
        <v>32</v>
      </c>
      <c r="K817" s="30" t="s">
        <v>413</v>
      </c>
      <c r="L817" s="30" t="s">
        <v>5838</v>
      </c>
      <c r="M817" s="30" t="s">
        <v>415</v>
      </c>
      <c r="N817" s="97" t="s">
        <v>5840</v>
      </c>
      <c r="O817" s="279" t="str">
        <f t="shared" si="13"/>
        <v>https://ioh.tw/talks/東吳大學企業管理系-劉學梅-hsueh-mei-liu-tw-study-scu-bde</v>
      </c>
      <c r="P817" s="36"/>
      <c r="Q817" s="281"/>
      <c r="R817" s="36"/>
      <c r="S817" s="47"/>
      <c r="T817" s="36"/>
      <c r="U817" s="36"/>
      <c r="V817" s="36"/>
      <c r="W817" s="36"/>
      <c r="X817" s="36"/>
      <c r="Y817" s="49"/>
      <c r="Z817" s="30" t="s">
        <v>5760</v>
      </c>
      <c r="AA817" s="51" t="s">
        <v>1969</v>
      </c>
      <c r="AB817" s="51" t="s">
        <v>1758</v>
      </c>
      <c r="AC817" s="36"/>
      <c r="AD817" s="36"/>
      <c r="AE817" s="36"/>
      <c r="AF817" s="36"/>
      <c r="AG817" s="36"/>
    </row>
    <row r="818" spans="1:33" ht="14" x14ac:dyDescent="0.15">
      <c r="A818" s="30" t="s">
        <v>3422</v>
      </c>
      <c r="B818" s="30" t="s">
        <v>3423</v>
      </c>
      <c r="C818" s="30" t="s">
        <v>189</v>
      </c>
      <c r="D818" s="30" t="s">
        <v>37</v>
      </c>
      <c r="E818" s="30" t="e">
        <f t="shared" si="14"/>
        <v>#N/A</v>
      </c>
      <c r="F818" s="30" t="e">
        <f t="shared" si="1"/>
        <v>#N/A</v>
      </c>
      <c r="G818" s="30" t="s">
        <v>73</v>
      </c>
      <c r="H818" s="30" t="e">
        <f t="shared" si="15"/>
        <v>#N/A</v>
      </c>
      <c r="I818" s="30" t="s">
        <v>86</v>
      </c>
      <c r="J818" s="30" t="s">
        <v>32</v>
      </c>
      <c r="K818" s="30" t="s">
        <v>3424</v>
      </c>
      <c r="L818" s="30" t="s">
        <v>5845</v>
      </c>
      <c r="M818" s="30" t="s">
        <v>532</v>
      </c>
      <c r="N818" s="97" t="s">
        <v>5846</v>
      </c>
      <c r="O818" s="279" t="str">
        <f t="shared" si="13"/>
        <v>https://ioh.tw/talks/高雄大學金管系-洪璿岳-xuan-yue-hong-tw-study-nuk-bde</v>
      </c>
      <c r="P818" s="36"/>
      <c r="Q818" s="281"/>
      <c r="R818" s="36"/>
      <c r="S818" s="47"/>
      <c r="T818" s="36"/>
      <c r="U818" s="36"/>
      <c r="V818" s="36"/>
      <c r="W818" s="36"/>
      <c r="X818" s="36"/>
      <c r="Y818" s="49"/>
      <c r="Z818" s="30" t="s">
        <v>3704</v>
      </c>
      <c r="AA818" s="51" t="s">
        <v>163</v>
      </c>
      <c r="AB818" s="51" t="s">
        <v>86</v>
      </c>
      <c r="AC818" s="36"/>
      <c r="AD818" s="36"/>
      <c r="AE818" s="36"/>
      <c r="AF818" s="36"/>
      <c r="AG818" s="36"/>
    </row>
    <row r="819" spans="1:33" ht="14" x14ac:dyDescent="0.15">
      <c r="A819" s="36"/>
      <c r="B819" s="30" t="s">
        <v>5849</v>
      </c>
      <c r="C819" s="36"/>
      <c r="D819" s="30" t="s">
        <v>37</v>
      </c>
      <c r="E819" s="30" t="s">
        <v>140</v>
      </c>
      <c r="F819" s="36"/>
      <c r="G819" s="30" t="s">
        <v>73</v>
      </c>
      <c r="H819" s="36"/>
      <c r="I819" s="30" t="s">
        <v>86</v>
      </c>
      <c r="J819" s="30" t="s">
        <v>32</v>
      </c>
      <c r="K819" s="91" t="s">
        <v>4754</v>
      </c>
      <c r="L819" s="30" t="s">
        <v>5850</v>
      </c>
      <c r="M819" s="283" t="s">
        <v>3344</v>
      </c>
      <c r="N819" s="19" t="s">
        <v>5851</v>
      </c>
      <c r="O819" s="279" t="str">
        <f t="shared" si="13"/>
        <v>https://ioh.tw/talks/海大水產養殖系-周丞甫-chang-fu-chou-tw-study-ntou-bde</v>
      </c>
      <c r="P819" s="36"/>
      <c r="Q819" s="281"/>
      <c r="R819" s="36"/>
      <c r="S819" s="47"/>
      <c r="T819" s="36"/>
      <c r="U819" s="36"/>
      <c r="V819" s="36"/>
      <c r="W819" s="36"/>
      <c r="X819" s="36"/>
      <c r="Y819" s="49"/>
      <c r="Z819" s="30" t="s">
        <v>5730</v>
      </c>
      <c r="AA819" s="51" t="s">
        <v>1193</v>
      </c>
      <c r="AB819" s="51" t="s">
        <v>352</v>
      </c>
      <c r="AC819" s="36"/>
      <c r="AD819" s="36"/>
      <c r="AE819" s="36"/>
      <c r="AF819" s="36"/>
      <c r="AG819" s="36"/>
    </row>
    <row r="820" spans="1:33" ht="14" x14ac:dyDescent="0.15">
      <c r="A820" s="36"/>
      <c r="B820" s="30" t="s">
        <v>5849</v>
      </c>
      <c r="C820" s="36"/>
      <c r="D820" s="30" t="s">
        <v>37</v>
      </c>
      <c r="E820" s="30" t="s">
        <v>140</v>
      </c>
      <c r="F820" s="36"/>
      <c r="G820" s="30" t="s">
        <v>73</v>
      </c>
      <c r="H820" s="36"/>
      <c r="I820" s="30" t="s">
        <v>86</v>
      </c>
      <c r="J820" s="30" t="s">
        <v>32</v>
      </c>
      <c r="K820" s="91" t="s">
        <v>5854</v>
      </c>
      <c r="L820" s="19" t="s">
        <v>5855</v>
      </c>
      <c r="M820" s="283" t="s">
        <v>5856</v>
      </c>
      <c r="N820" s="19" t="s">
        <v>5857</v>
      </c>
      <c r="O820" s="279" t="str">
        <f t="shared" si="13"/>
        <v>https://ioh.tw/talks/海大環漁系-吳研綸-miranda-wu-tw-study-ntou-bde/</v>
      </c>
      <c r="P820" s="36"/>
      <c r="Q820" s="281"/>
      <c r="R820" s="36"/>
      <c r="S820" s="47"/>
      <c r="T820" s="36"/>
      <c r="U820" s="36"/>
      <c r="V820" s="36"/>
      <c r="W820" s="36"/>
      <c r="X820" s="36"/>
      <c r="Y820" s="49"/>
      <c r="Z820" s="30" t="s">
        <v>1997</v>
      </c>
      <c r="AA820" s="51" t="s">
        <v>163</v>
      </c>
      <c r="AB820" s="51" t="s">
        <v>86</v>
      </c>
      <c r="AC820" s="36"/>
      <c r="AD820" s="36"/>
      <c r="AE820" s="36"/>
      <c r="AF820" s="36"/>
      <c r="AG820" s="36"/>
    </row>
    <row r="821" spans="1:33" ht="14" x14ac:dyDescent="0.15">
      <c r="A821" s="36"/>
      <c r="B821" s="30" t="s">
        <v>5849</v>
      </c>
      <c r="C821" s="36"/>
      <c r="D821" s="30" t="s">
        <v>37</v>
      </c>
      <c r="E821" s="30" t="s">
        <v>140</v>
      </c>
      <c r="F821" s="36"/>
      <c r="G821" s="30" t="s">
        <v>73</v>
      </c>
      <c r="H821" s="36"/>
      <c r="I821" s="30" t="s">
        <v>86</v>
      </c>
      <c r="J821" s="30" t="s">
        <v>32</v>
      </c>
      <c r="K821" s="91" t="s">
        <v>3815</v>
      </c>
      <c r="L821" s="19" t="s">
        <v>5861</v>
      </c>
      <c r="M821" s="283" t="s">
        <v>3817</v>
      </c>
      <c r="N821" s="291" t="s">
        <v>5862</v>
      </c>
      <c r="O821" s="279" t="str">
        <f t="shared" si="13"/>
        <v>https://ioh.tw/talks/海大食科系-邱乙雯-yi-wen-chiu-tw-study-ntou-bde</v>
      </c>
      <c r="P821" s="36"/>
      <c r="Q821" s="281"/>
      <c r="R821" s="36"/>
      <c r="S821" s="47"/>
      <c r="T821" s="36"/>
      <c r="U821" s="36"/>
      <c r="V821" s="36"/>
      <c r="W821" s="36"/>
      <c r="X821" s="36"/>
      <c r="Y821" s="49"/>
      <c r="Z821" s="30" t="s">
        <v>3574</v>
      </c>
      <c r="AA821" s="51" t="s">
        <v>163</v>
      </c>
      <c r="AB821" s="51" t="s">
        <v>86</v>
      </c>
      <c r="AC821" s="36"/>
      <c r="AD821" s="36"/>
      <c r="AE821" s="36"/>
      <c r="AF821" s="36"/>
      <c r="AG821" s="36"/>
    </row>
    <row r="822" spans="1:33" ht="14" x14ac:dyDescent="0.15">
      <c r="A822" s="36"/>
      <c r="B822" s="30" t="s">
        <v>5849</v>
      </c>
      <c r="C822" s="36"/>
      <c r="D822" s="30" t="s">
        <v>37</v>
      </c>
      <c r="E822" s="30" t="s">
        <v>140</v>
      </c>
      <c r="F822" s="36"/>
      <c r="G822" s="30" t="s">
        <v>73</v>
      </c>
      <c r="H822" s="36"/>
      <c r="I822" s="30" t="s">
        <v>86</v>
      </c>
      <c r="J822" s="30" t="s">
        <v>32</v>
      </c>
      <c r="K822" s="91" t="s">
        <v>743</v>
      </c>
      <c r="L822" s="19" t="s">
        <v>5865</v>
      </c>
      <c r="M822" s="283" t="s">
        <v>746</v>
      </c>
      <c r="N822" s="291" t="s">
        <v>5867</v>
      </c>
      <c r="O822" s="279" t="str">
        <f t="shared" si="13"/>
        <v>https://ioh.tw/talks/海大資工系-林俊廷-jiun-ting-lin-tw-study-ntou-bde/</v>
      </c>
      <c r="P822" s="36"/>
      <c r="Q822" s="281"/>
      <c r="R822" s="36"/>
      <c r="S822" s="47"/>
      <c r="T822" s="36"/>
      <c r="U822" s="36"/>
      <c r="V822" s="36"/>
      <c r="W822" s="36"/>
      <c r="X822" s="36"/>
      <c r="Y822" s="49"/>
      <c r="Z822" s="30" t="s">
        <v>4095</v>
      </c>
      <c r="AA822" s="51" t="s">
        <v>163</v>
      </c>
      <c r="AB822" s="51" t="s">
        <v>86</v>
      </c>
      <c r="AC822" s="36"/>
      <c r="AD822" s="36"/>
      <c r="AE822" s="36"/>
      <c r="AF822" s="36"/>
      <c r="AG822" s="36"/>
    </row>
    <row r="823" spans="1:33" ht="14" x14ac:dyDescent="0.15">
      <c r="A823" s="36"/>
      <c r="B823" s="30" t="s">
        <v>5849</v>
      </c>
      <c r="C823" s="36"/>
      <c r="D823" s="30" t="s">
        <v>37</v>
      </c>
      <c r="E823" s="30" t="s">
        <v>140</v>
      </c>
      <c r="F823" s="36"/>
      <c r="G823" s="30" t="s">
        <v>73</v>
      </c>
      <c r="H823" s="36"/>
      <c r="I823" s="30" t="s">
        <v>86</v>
      </c>
      <c r="J823" s="30" t="s">
        <v>32</v>
      </c>
      <c r="K823" s="91" t="s">
        <v>1824</v>
      </c>
      <c r="L823" s="91" t="s">
        <v>5870</v>
      </c>
      <c r="M823" s="283" t="s">
        <v>5871</v>
      </c>
      <c r="N823" s="291" t="s">
        <v>5872</v>
      </c>
      <c r="O823" s="279" t="str">
        <f t="shared" si="13"/>
        <v>https://ioh.tw/talks/海大航管系-黃琦-chi-huang-tw-study-ntou-bde</v>
      </c>
      <c r="P823" s="36"/>
      <c r="Q823" s="281"/>
      <c r="R823" s="36"/>
      <c r="S823" s="47"/>
      <c r="T823" s="36"/>
      <c r="U823" s="36"/>
      <c r="V823" s="36"/>
      <c r="W823" s="36"/>
      <c r="X823" s="36"/>
      <c r="Y823" s="49"/>
      <c r="Z823" s="30" t="s">
        <v>5739</v>
      </c>
      <c r="AA823" s="51" t="s">
        <v>1193</v>
      </c>
      <c r="AB823" s="51" t="s">
        <v>352</v>
      </c>
      <c r="AC823" s="36"/>
      <c r="AD823" s="36"/>
      <c r="AE823" s="36"/>
      <c r="AF823" s="36"/>
      <c r="AG823" s="36"/>
    </row>
    <row r="824" spans="1:33" ht="14" x14ac:dyDescent="0.15">
      <c r="A824" s="36"/>
      <c r="B824" s="30" t="s">
        <v>5849</v>
      </c>
      <c r="C824" s="36"/>
      <c r="D824" s="30" t="s">
        <v>37</v>
      </c>
      <c r="E824" s="30" t="s">
        <v>140</v>
      </c>
      <c r="F824" s="36"/>
      <c r="G824" s="30" t="s">
        <v>73</v>
      </c>
      <c r="H824" s="36"/>
      <c r="I824" s="30" t="s">
        <v>86</v>
      </c>
      <c r="J824" s="30" t="s">
        <v>32</v>
      </c>
      <c r="K824" s="91" t="s">
        <v>481</v>
      </c>
      <c r="L824" s="19" t="s">
        <v>5876</v>
      </c>
      <c r="M824" s="283" t="s">
        <v>483</v>
      </c>
      <c r="N824" s="291" t="s">
        <v>5877</v>
      </c>
      <c r="O824" s="279" t="str">
        <f t="shared" si="13"/>
        <v>https://ioh.tw/talks/海大電機系-謝哲偉-wilson-hsieh-tw-study-ntou-bde</v>
      </c>
      <c r="P824" s="36"/>
      <c r="Q824" s="281"/>
      <c r="R824" s="36"/>
      <c r="S824" s="47"/>
      <c r="T824" s="36"/>
      <c r="U824" s="36"/>
      <c r="V824" s="36"/>
      <c r="W824" s="36"/>
      <c r="X824" s="36"/>
      <c r="Y824" s="49"/>
      <c r="Z824" s="30" t="s">
        <v>4091</v>
      </c>
      <c r="AA824" s="51" t="s">
        <v>163</v>
      </c>
      <c r="AB824" s="51" t="s">
        <v>86</v>
      </c>
      <c r="AC824" s="36"/>
      <c r="AD824" s="36"/>
      <c r="AE824" s="36"/>
      <c r="AF824" s="36"/>
      <c r="AG824" s="36"/>
    </row>
    <row r="825" spans="1:33" ht="14" x14ac:dyDescent="0.15">
      <c r="A825" s="36"/>
      <c r="B825" s="30" t="s">
        <v>5849</v>
      </c>
      <c r="C825" s="36"/>
      <c r="D825" s="30" t="s">
        <v>37</v>
      </c>
      <c r="E825" s="30" t="s">
        <v>140</v>
      </c>
      <c r="F825" s="36"/>
      <c r="G825" s="30" t="s">
        <v>73</v>
      </c>
      <c r="H825" s="36"/>
      <c r="I825" s="30" t="s">
        <v>86</v>
      </c>
      <c r="J825" s="30" t="s">
        <v>32</v>
      </c>
      <c r="K825" s="91" t="s">
        <v>3348</v>
      </c>
      <c r="L825" s="19" t="s">
        <v>5880</v>
      </c>
      <c r="M825" s="283" t="s">
        <v>3349</v>
      </c>
      <c r="N825" s="291" t="s">
        <v>5881</v>
      </c>
      <c r="O825" s="279" t="str">
        <f t="shared" si="13"/>
        <v>https://ioh.tw/talks/海大機械系-曾瑀柔-yu-jou-tseng-tw-study-ntou-bde</v>
      </c>
      <c r="P825" s="36"/>
      <c r="Q825" s="281"/>
      <c r="R825" s="36"/>
      <c r="S825" s="47"/>
      <c r="T825" s="36"/>
      <c r="U825" s="36"/>
      <c r="V825" s="36"/>
      <c r="W825" s="36"/>
      <c r="X825" s="36"/>
      <c r="Y825" s="49"/>
      <c r="Z825" s="30" t="s">
        <v>5745</v>
      </c>
      <c r="AA825" s="51" t="s">
        <v>163</v>
      </c>
      <c r="AB825" s="51" t="s">
        <v>86</v>
      </c>
      <c r="AC825" s="36"/>
      <c r="AD825" s="36"/>
      <c r="AE825" s="36"/>
      <c r="AF825" s="36"/>
      <c r="AG825" s="36"/>
    </row>
    <row r="826" spans="1:33" ht="14" x14ac:dyDescent="0.15">
      <c r="A826" s="36"/>
      <c r="B826" s="30" t="s">
        <v>5849</v>
      </c>
      <c r="C826" s="36"/>
      <c r="D826" s="30" t="s">
        <v>37</v>
      </c>
      <c r="E826" s="30" t="s">
        <v>140</v>
      </c>
      <c r="F826" s="36"/>
      <c r="G826" s="30" t="s">
        <v>73</v>
      </c>
      <c r="H826" s="36"/>
      <c r="I826" s="30" t="s">
        <v>86</v>
      </c>
      <c r="J826" s="30" t="s">
        <v>32</v>
      </c>
      <c r="K826" s="91" t="s">
        <v>5882</v>
      </c>
      <c r="L826" s="19" t="s">
        <v>5883</v>
      </c>
      <c r="M826" s="283" t="s">
        <v>5884</v>
      </c>
      <c r="N826" s="19" t="s">
        <v>5885</v>
      </c>
      <c r="O826" s="279" t="str">
        <f t="shared" si="13"/>
        <v>https://ioh.tw/talks/海洋大學海洋環境資訊系-簡瑋頤-wei-yi-chien-tw-study-ntou-bde</v>
      </c>
      <c r="P826" s="36"/>
      <c r="Q826" s="281"/>
      <c r="R826" s="36"/>
      <c r="S826" s="47"/>
      <c r="T826" s="36"/>
      <c r="U826" s="36"/>
      <c r="V826" s="36"/>
      <c r="W826" s="36"/>
      <c r="X826" s="36"/>
      <c r="Y826" s="49"/>
      <c r="Z826" s="30" t="s">
        <v>5752</v>
      </c>
      <c r="AA826" s="51" t="s">
        <v>140</v>
      </c>
      <c r="AB826" s="51" t="s">
        <v>86</v>
      </c>
      <c r="AC826" s="36"/>
      <c r="AD826" s="36"/>
      <c r="AE826" s="36"/>
      <c r="AF826" s="36"/>
      <c r="AG826" s="36"/>
    </row>
    <row r="827" spans="1:33" ht="14" x14ac:dyDescent="0.15">
      <c r="A827" s="36"/>
      <c r="B827" s="30" t="s">
        <v>5849</v>
      </c>
      <c r="C827" s="36"/>
      <c r="D827" s="30" t="s">
        <v>37</v>
      </c>
      <c r="E827" s="30" t="s">
        <v>140</v>
      </c>
      <c r="F827" s="36"/>
      <c r="G827" s="30" t="s">
        <v>73</v>
      </c>
      <c r="H827" s="36"/>
      <c r="I827" s="30" t="s">
        <v>86</v>
      </c>
      <c r="J827" s="30" t="s">
        <v>32</v>
      </c>
      <c r="K827" s="91" t="s">
        <v>5888</v>
      </c>
      <c r="L827" s="19" t="s">
        <v>5889</v>
      </c>
      <c r="M827" s="283" t="s">
        <v>5890</v>
      </c>
      <c r="N827" s="19" t="s">
        <v>5891</v>
      </c>
      <c r="O827" s="279" t="str">
        <f t="shared" si="13"/>
        <v>https://ioh.tw/talks/海大海洋文創設計產業學士學程-劉庭妤-ting-yu-liu-tw-study-ntou-bde</v>
      </c>
      <c r="P827" s="36"/>
      <c r="Q827" s="281"/>
      <c r="R827" s="36"/>
      <c r="S827" s="47"/>
      <c r="T827" s="36"/>
      <c r="U827" s="36"/>
      <c r="V827" s="36"/>
      <c r="W827" s="36"/>
      <c r="X827" s="36"/>
      <c r="Y827" s="49"/>
      <c r="Z827" s="30" t="s">
        <v>5773</v>
      </c>
      <c r="AA827" s="51" t="s">
        <v>140</v>
      </c>
      <c r="AB827" s="51" t="s">
        <v>86</v>
      </c>
      <c r="AC827" s="36"/>
      <c r="AD827" s="36"/>
      <c r="AE827" s="36"/>
      <c r="AF827" s="36"/>
      <c r="AG827" s="36"/>
    </row>
    <row r="828" spans="1:33" ht="14" x14ac:dyDescent="0.15">
      <c r="A828" s="36"/>
      <c r="B828" s="30" t="s">
        <v>5849</v>
      </c>
      <c r="C828" s="36"/>
      <c r="D828" s="30" t="s">
        <v>37</v>
      </c>
      <c r="E828" s="30" t="s">
        <v>140</v>
      </c>
      <c r="F828" s="36"/>
      <c r="G828" s="30" t="s">
        <v>73</v>
      </c>
      <c r="H828" s="36"/>
      <c r="I828" s="30" t="s">
        <v>86</v>
      </c>
      <c r="J828" s="30" t="s">
        <v>32</v>
      </c>
      <c r="K828" s="91" t="s">
        <v>5895</v>
      </c>
      <c r="L828" s="19" t="s">
        <v>5896</v>
      </c>
      <c r="M828" s="283" t="s">
        <v>5897</v>
      </c>
      <c r="N828" s="19" t="s">
        <v>5898</v>
      </c>
      <c r="O828" s="279" t="str">
        <f t="shared" si="13"/>
        <v>https://ioh.tw/talks/海大海洋觀光管理學士學位學程-洪啟論-mark-hung-tw-study-ntou-bde</v>
      </c>
      <c r="P828" s="36"/>
      <c r="Q828" s="281"/>
      <c r="R828" s="36"/>
      <c r="S828" s="47"/>
      <c r="T828" s="36"/>
      <c r="U828" s="36"/>
      <c r="V828" s="36"/>
      <c r="W828" s="36"/>
      <c r="X828" s="36"/>
      <c r="Y828" s="49"/>
      <c r="Z828" s="30" t="s">
        <v>5817</v>
      </c>
      <c r="AA828" s="51" t="s">
        <v>140</v>
      </c>
      <c r="AB828" s="51" t="s">
        <v>86</v>
      </c>
      <c r="AC828" s="36"/>
      <c r="AD828" s="36"/>
      <c r="AE828" s="36"/>
      <c r="AF828" s="36"/>
      <c r="AG828" s="36"/>
    </row>
    <row r="829" spans="1:33" ht="14" x14ac:dyDescent="0.15">
      <c r="A829" s="36"/>
      <c r="B829" s="30" t="s">
        <v>5849</v>
      </c>
      <c r="C829" s="36"/>
      <c r="D829" s="30" t="s">
        <v>37</v>
      </c>
      <c r="E829" s="30" t="s">
        <v>140</v>
      </c>
      <c r="F829" s="36"/>
      <c r="G829" s="30" t="s">
        <v>73</v>
      </c>
      <c r="H829" s="36"/>
      <c r="I829" s="30" t="s">
        <v>86</v>
      </c>
      <c r="J829" s="30" t="s">
        <v>32</v>
      </c>
      <c r="K829" s="91" t="s">
        <v>5902</v>
      </c>
      <c r="L829" s="19" t="s">
        <v>5903</v>
      </c>
      <c r="M829" s="283" t="s">
        <v>5904</v>
      </c>
      <c r="N829" s="19" t="s">
        <v>5905</v>
      </c>
      <c r="O829" s="279" t="str">
        <f t="shared" si="13"/>
        <v>https://ioh.tw/talks/海大河工系-張沅宸-yuan-chen-chang-tw-study-ntou-bde</v>
      </c>
      <c r="P829" s="36"/>
      <c r="Q829" s="281"/>
      <c r="R829" s="36"/>
      <c r="S829" s="47"/>
      <c r="T829" s="36"/>
      <c r="U829" s="36"/>
      <c r="V829" s="36"/>
      <c r="W829" s="36"/>
      <c r="X829" s="36"/>
      <c r="Y829" s="49"/>
      <c r="Z829" s="30" t="s">
        <v>5833</v>
      </c>
      <c r="AA829" s="51" t="s">
        <v>140</v>
      </c>
      <c r="AB829" s="51" t="s">
        <v>86</v>
      </c>
      <c r="AC829" s="36"/>
      <c r="AD829" s="36"/>
      <c r="AE829" s="36"/>
      <c r="AF829" s="36"/>
      <c r="AG829" s="36"/>
    </row>
    <row r="830" spans="1:33" ht="14" x14ac:dyDescent="0.15">
      <c r="A830" s="36"/>
      <c r="B830" s="30" t="s">
        <v>5849</v>
      </c>
      <c r="C830" s="36"/>
      <c r="D830" s="30" t="s">
        <v>37</v>
      </c>
      <c r="E830" s="30" t="s">
        <v>140</v>
      </c>
      <c r="F830" s="36"/>
      <c r="G830" s="30" t="s">
        <v>73</v>
      </c>
      <c r="H830" s="36"/>
      <c r="I830" s="30" t="s">
        <v>86</v>
      </c>
      <c r="J830" s="30" t="s">
        <v>32</v>
      </c>
      <c r="K830" s="91" t="s">
        <v>5908</v>
      </c>
      <c r="L830" s="19" t="s">
        <v>5909</v>
      </c>
      <c r="M830" s="283" t="s">
        <v>5910</v>
      </c>
      <c r="N830" s="19" t="s">
        <v>5911</v>
      </c>
      <c r="O830" s="279" t="str">
        <f t="shared" si="13"/>
        <v>https://ioh.tw/talks/海大商船系-李宜瑄-i-hsuan-lee-tw-study-ntou-bde</v>
      </c>
      <c r="P830" s="36"/>
      <c r="Q830" s="281"/>
      <c r="R830" s="36"/>
      <c r="S830" s="47"/>
      <c r="T830" s="36"/>
      <c r="U830" s="36"/>
      <c r="V830" s="36"/>
      <c r="W830" s="36"/>
      <c r="X830" s="36"/>
      <c r="Y830" s="49"/>
      <c r="Z830" s="30" t="s">
        <v>5798</v>
      </c>
      <c r="AA830" s="51" t="s">
        <v>140</v>
      </c>
      <c r="AB830" s="51" t="s">
        <v>86</v>
      </c>
      <c r="AC830" s="36"/>
      <c r="AD830" s="36"/>
      <c r="AE830" s="36"/>
      <c r="AF830" s="36"/>
      <c r="AG830" s="36"/>
    </row>
    <row r="831" spans="1:33" ht="14" x14ac:dyDescent="0.15">
      <c r="A831" s="36"/>
      <c r="B831" s="30"/>
      <c r="C831" s="36"/>
      <c r="D831" s="36"/>
      <c r="E831" s="36"/>
      <c r="F831" s="36"/>
      <c r="G831" s="36"/>
      <c r="H831" s="36"/>
      <c r="I831" s="36"/>
      <c r="J831" s="36"/>
      <c r="K831" s="36"/>
      <c r="M831" s="36"/>
      <c r="N831" s="231"/>
      <c r="O831" s="44"/>
      <c r="P831" s="36"/>
      <c r="Q831" s="281"/>
      <c r="R831" s="36"/>
      <c r="S831" s="47"/>
      <c r="T831" s="36"/>
      <c r="U831" s="36"/>
      <c r="V831" s="36"/>
      <c r="W831" s="36"/>
      <c r="X831" s="36"/>
      <c r="Y831" s="49"/>
      <c r="Z831" s="30" t="s">
        <v>5789</v>
      </c>
      <c r="AA831" s="51" t="s">
        <v>140</v>
      </c>
      <c r="AB831" s="51" t="s">
        <v>86</v>
      </c>
      <c r="AC831" s="36"/>
      <c r="AD831" s="36"/>
      <c r="AE831" s="36"/>
      <c r="AF831" s="36"/>
      <c r="AG831" s="36"/>
    </row>
    <row r="832" spans="1:33" ht="14" x14ac:dyDescent="0.1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231"/>
      <c r="O832" s="44"/>
      <c r="P832" s="36"/>
      <c r="Q832" s="281"/>
      <c r="R832" s="36"/>
      <c r="S832" s="47"/>
      <c r="T832" s="36"/>
      <c r="U832" s="36"/>
      <c r="V832" s="36"/>
      <c r="W832" s="36"/>
      <c r="X832" s="36"/>
      <c r="Y832" s="49"/>
      <c r="Z832" s="30" t="s">
        <v>5823</v>
      </c>
      <c r="AA832" s="51" t="s">
        <v>140</v>
      </c>
      <c r="AB832" s="51" t="s">
        <v>86</v>
      </c>
      <c r="AC832" s="36"/>
      <c r="AD832" s="36"/>
      <c r="AE832" s="36"/>
      <c r="AF832" s="36"/>
      <c r="AG832" s="36"/>
    </row>
    <row r="833" spans="1:33" ht="14" x14ac:dyDescent="0.1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231"/>
      <c r="O833" s="44"/>
      <c r="P833" s="36"/>
      <c r="Q833" s="281"/>
      <c r="R833" s="36"/>
      <c r="S833" s="47"/>
      <c r="T833" s="36"/>
      <c r="U833" s="36"/>
      <c r="V833" s="36"/>
      <c r="W833" s="36"/>
      <c r="X833" s="36"/>
      <c r="Y833" s="49"/>
      <c r="Z833" s="30" t="s">
        <v>5779</v>
      </c>
      <c r="AA833" s="51" t="s">
        <v>140</v>
      </c>
      <c r="AB833" s="51" t="s">
        <v>86</v>
      </c>
      <c r="AC833" s="36"/>
      <c r="AD833" s="36"/>
      <c r="AE833" s="36"/>
      <c r="AF833" s="36"/>
      <c r="AG833" s="36"/>
    </row>
    <row r="834" spans="1:33" ht="14" x14ac:dyDescent="0.1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231"/>
      <c r="O834" s="44"/>
      <c r="P834" s="36"/>
      <c r="Q834" s="281"/>
      <c r="R834" s="36"/>
      <c r="S834" s="47"/>
      <c r="T834" s="36"/>
      <c r="U834" s="36"/>
      <c r="V834" s="36"/>
      <c r="W834" s="36"/>
      <c r="X834" s="36"/>
      <c r="Y834" s="49"/>
      <c r="Z834" s="30" t="s">
        <v>5828</v>
      </c>
      <c r="AA834" s="51" t="s">
        <v>140</v>
      </c>
      <c r="AB834" s="51" t="s">
        <v>86</v>
      </c>
      <c r="AC834" s="36"/>
      <c r="AD834" s="36"/>
      <c r="AE834" s="36"/>
      <c r="AF834" s="36"/>
      <c r="AG834" s="36"/>
    </row>
    <row r="835" spans="1:33" ht="14" x14ac:dyDescent="0.1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231"/>
      <c r="O835" s="44"/>
      <c r="P835" s="36"/>
      <c r="Q835" s="281"/>
      <c r="R835" s="36"/>
      <c r="S835" s="47"/>
      <c r="T835" s="36"/>
      <c r="U835" s="36"/>
      <c r="V835" s="36"/>
      <c r="W835" s="36"/>
      <c r="X835" s="36"/>
      <c r="Y835" s="49"/>
      <c r="Z835" s="30" t="s">
        <v>5838</v>
      </c>
      <c r="AA835" s="51" t="s">
        <v>140</v>
      </c>
      <c r="AB835" s="51" t="s">
        <v>86</v>
      </c>
      <c r="AC835" s="36"/>
      <c r="AD835" s="36"/>
      <c r="AE835" s="36"/>
      <c r="AF835" s="36"/>
      <c r="AG835" s="36"/>
    </row>
    <row r="836" spans="1:33" ht="14" x14ac:dyDescent="0.1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231"/>
      <c r="O836" s="44"/>
      <c r="P836" s="36"/>
      <c r="Q836" s="281"/>
      <c r="R836" s="36"/>
      <c r="S836" s="47"/>
      <c r="T836" s="36"/>
      <c r="U836" s="36"/>
      <c r="V836" s="36"/>
      <c r="W836" s="36"/>
      <c r="X836" s="36"/>
      <c r="Y836" s="49"/>
      <c r="Z836" s="30" t="s">
        <v>5785</v>
      </c>
      <c r="AA836" s="51" t="s">
        <v>140</v>
      </c>
      <c r="AB836" s="51" t="s">
        <v>86</v>
      </c>
      <c r="AC836" s="36"/>
      <c r="AD836" s="36"/>
      <c r="AE836" s="36"/>
      <c r="AF836" s="36"/>
      <c r="AG836" s="36"/>
    </row>
    <row r="837" spans="1:33" ht="14" x14ac:dyDescent="0.1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231"/>
      <c r="O837" s="44"/>
      <c r="P837" s="36"/>
      <c r="Q837" s="281"/>
      <c r="R837" s="36"/>
      <c r="S837" s="47"/>
      <c r="T837" s="36"/>
      <c r="U837" s="36"/>
      <c r="V837" s="36"/>
      <c r="W837" s="36"/>
      <c r="X837" s="36"/>
      <c r="Y837" s="49"/>
      <c r="Z837" s="30" t="s">
        <v>5766</v>
      </c>
      <c r="AA837" s="51" t="s">
        <v>140</v>
      </c>
      <c r="AB837" s="51" t="s">
        <v>86</v>
      </c>
      <c r="AC837" s="36"/>
      <c r="AD837" s="36"/>
      <c r="AE837" s="36"/>
      <c r="AF837" s="36"/>
      <c r="AG837" s="36"/>
    </row>
    <row r="838" spans="1:33" ht="14" x14ac:dyDescent="0.1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231"/>
      <c r="O838" s="44"/>
      <c r="P838" s="36"/>
      <c r="Q838" s="281"/>
      <c r="R838" s="36"/>
      <c r="S838" s="47"/>
      <c r="T838" s="36"/>
      <c r="U838" s="36"/>
      <c r="V838" s="36"/>
      <c r="W838" s="36"/>
      <c r="X838" s="36"/>
      <c r="Y838" s="49"/>
      <c r="Z838" s="30" t="s">
        <v>5927</v>
      </c>
      <c r="AA838" s="51" t="s">
        <v>140</v>
      </c>
      <c r="AB838" s="51" t="s">
        <v>86</v>
      </c>
      <c r="AC838" s="36"/>
      <c r="AD838" s="36"/>
      <c r="AE838" s="36"/>
      <c r="AF838" s="36"/>
      <c r="AG838" s="36"/>
    </row>
    <row r="839" spans="1:33" ht="14" x14ac:dyDescent="0.1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231"/>
      <c r="O839" s="44"/>
      <c r="P839" s="36"/>
      <c r="Q839" s="281"/>
      <c r="R839" s="36"/>
      <c r="S839" s="47"/>
      <c r="T839" s="36"/>
      <c r="U839" s="36"/>
      <c r="V839" s="36"/>
      <c r="W839" s="36"/>
      <c r="X839" s="36"/>
      <c r="Y839" s="49"/>
      <c r="Z839" s="30" t="s">
        <v>5498</v>
      </c>
      <c r="AA839" s="51" t="s">
        <v>140</v>
      </c>
      <c r="AB839" s="51" t="s">
        <v>86</v>
      </c>
      <c r="AC839" s="36"/>
      <c r="AD839" s="36"/>
      <c r="AE839" s="36"/>
      <c r="AF839" s="36"/>
      <c r="AG839" s="36"/>
    </row>
    <row r="840" spans="1:33" ht="14" x14ac:dyDescent="0.1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231"/>
      <c r="O840" s="44"/>
      <c r="P840" s="36"/>
      <c r="Q840" s="281"/>
      <c r="R840" s="36"/>
      <c r="S840" s="47"/>
      <c r="T840" s="36"/>
      <c r="U840" s="36"/>
      <c r="V840" s="36"/>
      <c r="W840" s="36"/>
      <c r="X840" s="36"/>
      <c r="Y840" s="49"/>
      <c r="Z840" s="36"/>
      <c r="AA840" s="36"/>
      <c r="AB840" s="36"/>
      <c r="AC840" s="36"/>
      <c r="AD840" s="36"/>
      <c r="AE840" s="36"/>
      <c r="AF840" s="36"/>
      <c r="AG840" s="36"/>
    </row>
    <row r="841" spans="1:33" ht="14" x14ac:dyDescent="0.1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231"/>
      <c r="O841" s="44"/>
      <c r="P841" s="36"/>
      <c r="Q841" s="281"/>
      <c r="R841" s="36"/>
      <c r="S841" s="47"/>
      <c r="T841" s="36"/>
      <c r="U841" s="36"/>
      <c r="V841" s="36"/>
      <c r="W841" s="36"/>
      <c r="X841" s="36"/>
      <c r="Y841" s="49"/>
      <c r="Z841" s="36"/>
      <c r="AA841" s="36"/>
      <c r="AB841" s="36"/>
      <c r="AC841" s="36"/>
      <c r="AD841" s="36"/>
      <c r="AE841" s="36"/>
      <c r="AF841" s="36"/>
      <c r="AG841" s="36"/>
    </row>
    <row r="842" spans="1:33" ht="14" x14ac:dyDescent="0.1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231"/>
      <c r="O842" s="44"/>
      <c r="P842" s="36"/>
      <c r="Q842" s="281"/>
      <c r="R842" s="36"/>
      <c r="S842" s="47"/>
      <c r="T842" s="36"/>
      <c r="U842" s="36"/>
      <c r="V842" s="36"/>
      <c r="W842" s="36"/>
      <c r="X842" s="36"/>
      <c r="Y842" s="49"/>
      <c r="Z842" s="36"/>
      <c r="AA842" s="36"/>
      <c r="AB842" s="36"/>
      <c r="AC842" s="36"/>
      <c r="AD842" s="36"/>
      <c r="AE842" s="36"/>
      <c r="AF842" s="36"/>
      <c r="AG842" s="36"/>
    </row>
    <row r="843" spans="1:33" ht="14" x14ac:dyDescent="0.1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231"/>
      <c r="O843" s="44"/>
      <c r="P843" s="36"/>
      <c r="Q843" s="281"/>
      <c r="R843" s="36"/>
      <c r="S843" s="47"/>
      <c r="T843" s="36"/>
      <c r="U843" s="36"/>
      <c r="V843" s="36"/>
      <c r="W843" s="36"/>
      <c r="X843" s="36"/>
      <c r="Y843" s="49"/>
      <c r="Z843" s="36"/>
      <c r="AA843" s="36"/>
      <c r="AB843" s="36"/>
      <c r="AC843" s="36"/>
      <c r="AD843" s="36"/>
      <c r="AE843" s="36"/>
      <c r="AF843" s="36"/>
      <c r="AG843" s="36"/>
    </row>
    <row r="844" spans="1:33" ht="14" x14ac:dyDescent="0.1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231"/>
      <c r="O844" s="44"/>
      <c r="P844" s="36"/>
      <c r="Q844" s="281"/>
      <c r="R844" s="36"/>
      <c r="S844" s="47"/>
      <c r="T844" s="36"/>
      <c r="U844" s="36"/>
      <c r="V844" s="36"/>
      <c r="W844" s="36"/>
      <c r="X844" s="36"/>
      <c r="Y844" s="49"/>
      <c r="Z844" s="36"/>
      <c r="AA844" s="36"/>
      <c r="AB844" s="36"/>
      <c r="AC844" s="36"/>
      <c r="AD844" s="36"/>
      <c r="AE844" s="36"/>
      <c r="AF844" s="36"/>
      <c r="AG844" s="36"/>
    </row>
    <row r="845" spans="1:33" ht="14" x14ac:dyDescent="0.1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231"/>
      <c r="O845" s="44"/>
      <c r="P845" s="36"/>
      <c r="Q845" s="281"/>
      <c r="R845" s="36"/>
      <c r="S845" s="47"/>
      <c r="T845" s="36"/>
      <c r="U845" s="36"/>
      <c r="V845" s="36"/>
      <c r="W845" s="36"/>
      <c r="X845" s="36"/>
      <c r="Y845" s="49"/>
      <c r="Z845" s="36"/>
      <c r="AA845" s="36"/>
      <c r="AB845" s="36"/>
      <c r="AC845" s="36"/>
      <c r="AD845" s="36"/>
      <c r="AE845" s="36"/>
      <c r="AF845" s="36"/>
      <c r="AG845" s="36"/>
    </row>
    <row r="846" spans="1:33" ht="14" x14ac:dyDescent="0.1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231"/>
      <c r="O846" s="44"/>
      <c r="P846" s="36"/>
      <c r="Q846" s="281"/>
      <c r="R846" s="36"/>
      <c r="S846" s="47"/>
      <c r="T846" s="36"/>
      <c r="U846" s="36"/>
      <c r="V846" s="36"/>
      <c r="W846" s="36"/>
      <c r="X846" s="36"/>
      <c r="Y846" s="49"/>
      <c r="Z846" s="36"/>
      <c r="AA846" s="36"/>
      <c r="AB846" s="36"/>
      <c r="AC846" s="36"/>
      <c r="AD846" s="36"/>
      <c r="AE846" s="36"/>
      <c r="AF846" s="36"/>
      <c r="AG846" s="36"/>
    </row>
    <row r="847" spans="1:33" ht="14" x14ac:dyDescent="0.1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231"/>
      <c r="O847" s="44"/>
      <c r="P847" s="36"/>
      <c r="Q847" s="281"/>
      <c r="R847" s="36"/>
      <c r="S847" s="47"/>
      <c r="T847" s="36"/>
      <c r="U847" s="36"/>
      <c r="V847" s="36"/>
      <c r="W847" s="36"/>
      <c r="X847" s="36"/>
      <c r="Y847" s="49"/>
      <c r="Z847" s="36"/>
      <c r="AA847" s="36"/>
      <c r="AB847" s="36"/>
      <c r="AC847" s="36"/>
      <c r="AD847" s="36"/>
      <c r="AE847" s="36"/>
      <c r="AF847" s="36"/>
      <c r="AG847" s="36"/>
    </row>
    <row r="848" spans="1:33" ht="14" x14ac:dyDescent="0.1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231"/>
      <c r="O848" s="44"/>
      <c r="P848" s="36"/>
      <c r="Q848" s="281"/>
      <c r="R848" s="36"/>
      <c r="S848" s="47"/>
      <c r="T848" s="36"/>
      <c r="U848" s="36"/>
      <c r="V848" s="36"/>
      <c r="W848" s="36"/>
      <c r="X848" s="36"/>
      <c r="Y848" s="49"/>
      <c r="Z848" s="36"/>
      <c r="AA848" s="36"/>
      <c r="AB848" s="36"/>
      <c r="AC848" s="36"/>
      <c r="AD848" s="36"/>
      <c r="AE848" s="36"/>
      <c r="AF848" s="36"/>
      <c r="AG848" s="36"/>
    </row>
    <row r="849" spans="1:33" ht="14" x14ac:dyDescent="0.1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231"/>
      <c r="O849" s="44"/>
      <c r="P849" s="36"/>
      <c r="Q849" s="281"/>
      <c r="R849" s="36"/>
      <c r="S849" s="47"/>
      <c r="T849" s="36"/>
      <c r="U849" s="36"/>
      <c r="V849" s="36"/>
      <c r="W849" s="36"/>
      <c r="X849" s="36"/>
      <c r="Y849" s="49"/>
      <c r="Z849" s="36"/>
      <c r="AA849" s="36"/>
      <c r="AB849" s="36"/>
      <c r="AC849" s="36"/>
      <c r="AD849" s="36"/>
      <c r="AE849" s="36"/>
      <c r="AF849" s="36"/>
      <c r="AG849" s="36"/>
    </row>
    <row r="850" spans="1:33" ht="14" x14ac:dyDescent="0.1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231"/>
      <c r="O850" s="44"/>
      <c r="P850" s="36"/>
      <c r="Q850" s="281"/>
      <c r="R850" s="36"/>
      <c r="S850" s="47"/>
      <c r="T850" s="36"/>
      <c r="U850" s="36"/>
      <c r="V850" s="36"/>
      <c r="W850" s="36"/>
      <c r="X850" s="36"/>
      <c r="Y850" s="49"/>
      <c r="Z850" s="36"/>
      <c r="AA850" s="36"/>
      <c r="AB850" s="36"/>
      <c r="AC850" s="36"/>
      <c r="AD850" s="36"/>
      <c r="AE850" s="36"/>
      <c r="AF850" s="36"/>
      <c r="AG850" s="36"/>
    </row>
    <row r="851" spans="1:33" ht="14" x14ac:dyDescent="0.1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231"/>
      <c r="O851" s="44"/>
      <c r="P851" s="36"/>
      <c r="Q851" s="281"/>
      <c r="R851" s="36"/>
      <c r="S851" s="47"/>
      <c r="T851" s="36"/>
      <c r="U851" s="36"/>
      <c r="V851" s="36"/>
      <c r="W851" s="36"/>
      <c r="X851" s="36"/>
      <c r="Y851" s="49"/>
      <c r="Z851" s="36"/>
      <c r="AA851" s="36"/>
      <c r="AB851" s="36"/>
      <c r="AC851" s="36"/>
      <c r="AD851" s="36"/>
      <c r="AE851" s="36"/>
      <c r="AF851" s="36"/>
      <c r="AG851" s="36"/>
    </row>
    <row r="852" spans="1:33" ht="14" x14ac:dyDescent="0.1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231"/>
      <c r="O852" s="44"/>
      <c r="P852" s="36"/>
      <c r="Q852" s="281"/>
      <c r="R852" s="36"/>
      <c r="S852" s="47"/>
      <c r="T852" s="36"/>
      <c r="U852" s="36"/>
      <c r="V852" s="36"/>
      <c r="W852" s="36"/>
      <c r="X852" s="36"/>
      <c r="Y852" s="49"/>
      <c r="Z852" s="36"/>
      <c r="AA852" s="36"/>
      <c r="AB852" s="36"/>
      <c r="AC852" s="36"/>
      <c r="AD852" s="36"/>
      <c r="AE852" s="36"/>
      <c r="AF852" s="36"/>
      <c r="AG852" s="36"/>
    </row>
    <row r="853" spans="1:33" ht="14" x14ac:dyDescent="0.1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231"/>
      <c r="O853" s="44"/>
      <c r="P853" s="36"/>
      <c r="Q853" s="281"/>
      <c r="R853" s="36"/>
      <c r="S853" s="47"/>
      <c r="T853" s="36"/>
      <c r="U853" s="36"/>
      <c r="V853" s="36"/>
      <c r="W853" s="36"/>
      <c r="X853" s="36"/>
      <c r="Y853" s="49"/>
      <c r="Z853" s="36"/>
      <c r="AA853" s="36"/>
      <c r="AB853" s="36"/>
      <c r="AC853" s="36"/>
      <c r="AD853" s="36"/>
      <c r="AE853" s="36"/>
      <c r="AF853" s="36"/>
      <c r="AG853" s="36"/>
    </row>
    <row r="854" spans="1:33" ht="14" x14ac:dyDescent="0.1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231"/>
      <c r="O854" s="44"/>
      <c r="P854" s="36"/>
      <c r="Q854" s="281"/>
      <c r="R854" s="36"/>
      <c r="S854" s="47"/>
      <c r="T854" s="36"/>
      <c r="U854" s="36"/>
      <c r="V854" s="36"/>
      <c r="W854" s="36"/>
      <c r="X854" s="36"/>
      <c r="Y854" s="49"/>
      <c r="Z854" s="36"/>
      <c r="AA854" s="36"/>
      <c r="AB854" s="36"/>
      <c r="AC854" s="36"/>
      <c r="AD854" s="36"/>
      <c r="AE854" s="36"/>
      <c r="AF854" s="36"/>
      <c r="AG854" s="36"/>
    </row>
    <row r="855" spans="1:33" ht="14" x14ac:dyDescent="0.1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231"/>
      <c r="O855" s="44"/>
      <c r="P855" s="36"/>
      <c r="Q855" s="281"/>
      <c r="R855" s="36"/>
      <c r="S855" s="47"/>
      <c r="T855" s="36"/>
      <c r="U855" s="36"/>
      <c r="V855" s="36"/>
      <c r="W855" s="36"/>
      <c r="X855" s="36"/>
      <c r="Y855" s="49"/>
      <c r="Z855" s="36"/>
      <c r="AA855" s="36"/>
      <c r="AB855" s="36"/>
      <c r="AC855" s="36"/>
      <c r="AD855" s="36"/>
      <c r="AE855" s="36"/>
      <c r="AF855" s="36"/>
      <c r="AG855" s="36"/>
    </row>
    <row r="856" spans="1:33" ht="14" x14ac:dyDescent="0.1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231"/>
      <c r="O856" s="44"/>
      <c r="P856" s="36"/>
      <c r="Q856" s="281"/>
      <c r="R856" s="36"/>
      <c r="S856" s="47"/>
      <c r="T856" s="36"/>
      <c r="U856" s="36"/>
      <c r="V856" s="36"/>
      <c r="W856" s="36"/>
      <c r="X856" s="36"/>
      <c r="Y856" s="49"/>
      <c r="Z856" s="36"/>
      <c r="AA856" s="36"/>
      <c r="AB856" s="36"/>
      <c r="AC856" s="36"/>
      <c r="AD856" s="36"/>
      <c r="AE856" s="36"/>
      <c r="AF856" s="36"/>
      <c r="AG856" s="36"/>
    </row>
    <row r="857" spans="1:33" ht="14" x14ac:dyDescent="0.1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231"/>
      <c r="O857" s="44"/>
      <c r="P857" s="36"/>
      <c r="Q857" s="281"/>
      <c r="R857" s="36"/>
      <c r="S857" s="47"/>
      <c r="T857" s="36"/>
      <c r="U857" s="36"/>
      <c r="V857" s="36"/>
      <c r="W857" s="36"/>
      <c r="X857" s="36"/>
      <c r="Y857" s="49"/>
      <c r="Z857" s="36"/>
      <c r="AA857" s="36"/>
      <c r="AB857" s="36"/>
      <c r="AC857" s="36"/>
      <c r="AD857" s="36"/>
      <c r="AE857" s="36"/>
      <c r="AF857" s="36"/>
      <c r="AG857" s="36"/>
    </row>
    <row r="858" spans="1:33" ht="14" x14ac:dyDescent="0.1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231"/>
      <c r="O858" s="44"/>
      <c r="P858" s="36"/>
      <c r="Q858" s="281"/>
      <c r="R858" s="36"/>
      <c r="S858" s="47"/>
      <c r="T858" s="36"/>
      <c r="U858" s="36"/>
      <c r="V858" s="36"/>
      <c r="W858" s="36"/>
      <c r="X858" s="36"/>
      <c r="Y858" s="49"/>
      <c r="Z858" s="36"/>
      <c r="AA858" s="36"/>
      <c r="AB858" s="36"/>
      <c r="AC858" s="36"/>
      <c r="AD858" s="36"/>
      <c r="AE858" s="36"/>
      <c r="AF858" s="36"/>
      <c r="AG858" s="36"/>
    </row>
    <row r="859" spans="1:33" ht="14" x14ac:dyDescent="0.1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231"/>
      <c r="O859" s="44"/>
      <c r="P859" s="36"/>
      <c r="Q859" s="281"/>
      <c r="R859" s="36"/>
      <c r="S859" s="47"/>
      <c r="T859" s="36"/>
      <c r="U859" s="36"/>
      <c r="V859" s="36"/>
      <c r="W859" s="36"/>
      <c r="X859" s="36"/>
      <c r="Y859" s="49"/>
      <c r="Z859" s="36"/>
      <c r="AA859" s="36"/>
      <c r="AB859" s="36"/>
      <c r="AC859" s="36"/>
      <c r="AD859" s="36"/>
      <c r="AE859" s="36"/>
      <c r="AF859" s="36"/>
      <c r="AG859" s="36"/>
    </row>
    <row r="860" spans="1:33" ht="14" x14ac:dyDescent="0.1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231"/>
      <c r="O860" s="44"/>
      <c r="P860" s="36"/>
      <c r="Q860" s="281"/>
      <c r="R860" s="36"/>
      <c r="S860" s="47"/>
      <c r="T860" s="36"/>
      <c r="U860" s="36"/>
      <c r="V860" s="36"/>
      <c r="W860" s="36"/>
      <c r="X860" s="36"/>
      <c r="Y860" s="49"/>
      <c r="Z860" s="36"/>
      <c r="AA860" s="36"/>
      <c r="AB860" s="36"/>
      <c r="AC860" s="36"/>
      <c r="AD860" s="36"/>
      <c r="AE860" s="36"/>
      <c r="AF860" s="36"/>
      <c r="AG860" s="36"/>
    </row>
    <row r="861" spans="1:33" ht="14" x14ac:dyDescent="0.1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231"/>
      <c r="O861" s="44"/>
      <c r="P861" s="36"/>
      <c r="Q861" s="281"/>
      <c r="R861" s="36"/>
      <c r="S861" s="47"/>
      <c r="T861" s="36"/>
      <c r="U861" s="36"/>
      <c r="V861" s="36"/>
      <c r="W861" s="36"/>
      <c r="X861" s="36"/>
      <c r="Y861" s="49"/>
      <c r="Z861" s="36"/>
      <c r="AA861" s="36"/>
      <c r="AB861" s="36"/>
      <c r="AC861" s="36"/>
      <c r="AD861" s="36"/>
      <c r="AE861" s="36"/>
      <c r="AF861" s="36"/>
      <c r="AG861" s="36"/>
    </row>
    <row r="862" spans="1:33" ht="14" x14ac:dyDescent="0.1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231"/>
      <c r="O862" s="44"/>
      <c r="P862" s="36"/>
      <c r="Q862" s="281"/>
      <c r="R862" s="36"/>
      <c r="S862" s="47"/>
      <c r="T862" s="36"/>
      <c r="U862" s="36"/>
      <c r="V862" s="36"/>
      <c r="W862" s="36"/>
      <c r="X862" s="36"/>
      <c r="Y862" s="49"/>
      <c r="Z862" s="36"/>
      <c r="AA862" s="36"/>
      <c r="AB862" s="36"/>
      <c r="AC862" s="36"/>
      <c r="AD862" s="36"/>
      <c r="AE862" s="36"/>
      <c r="AF862" s="36"/>
      <c r="AG862" s="36"/>
    </row>
    <row r="863" spans="1:33" ht="14" x14ac:dyDescent="0.1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231"/>
      <c r="O863" s="44"/>
      <c r="P863" s="36"/>
      <c r="Q863" s="281"/>
      <c r="R863" s="36"/>
      <c r="S863" s="47"/>
      <c r="T863" s="36"/>
      <c r="U863" s="36"/>
      <c r="V863" s="36"/>
      <c r="W863" s="36"/>
      <c r="X863" s="36"/>
      <c r="Y863" s="49"/>
      <c r="Z863" s="36"/>
      <c r="AA863" s="36"/>
      <c r="AB863" s="36"/>
      <c r="AC863" s="36"/>
      <c r="AD863" s="36"/>
      <c r="AE863" s="36"/>
      <c r="AF863" s="36"/>
      <c r="AG863" s="36"/>
    </row>
    <row r="864" spans="1:33" ht="14" x14ac:dyDescent="0.1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231"/>
      <c r="O864" s="44"/>
      <c r="P864" s="36"/>
      <c r="Q864" s="281"/>
      <c r="R864" s="36"/>
      <c r="S864" s="47"/>
      <c r="T864" s="36"/>
      <c r="U864" s="36"/>
      <c r="V864" s="36"/>
      <c r="W864" s="36"/>
      <c r="X864" s="36"/>
      <c r="Y864" s="49"/>
      <c r="Z864" s="36"/>
      <c r="AA864" s="36"/>
      <c r="AB864" s="36"/>
      <c r="AC864" s="36"/>
      <c r="AD864" s="36"/>
      <c r="AE864" s="36"/>
      <c r="AF864" s="36"/>
      <c r="AG864" s="36"/>
    </row>
    <row r="865" spans="1:33" ht="14" x14ac:dyDescent="0.1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231"/>
      <c r="O865" s="44"/>
      <c r="P865" s="36"/>
      <c r="Q865" s="281"/>
      <c r="R865" s="36"/>
      <c r="S865" s="47"/>
      <c r="T865" s="36"/>
      <c r="U865" s="36"/>
      <c r="V865" s="36"/>
      <c r="W865" s="36"/>
      <c r="X865" s="36"/>
      <c r="Y865" s="49"/>
      <c r="Z865" s="36"/>
      <c r="AA865" s="36"/>
      <c r="AB865" s="36"/>
      <c r="AC865" s="36"/>
      <c r="AD865" s="36"/>
      <c r="AE865" s="36"/>
      <c r="AF865" s="36"/>
      <c r="AG865" s="36"/>
    </row>
    <row r="866" spans="1:33" ht="14" x14ac:dyDescent="0.1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231"/>
      <c r="O866" s="44"/>
      <c r="P866" s="36"/>
      <c r="Q866" s="281"/>
      <c r="R866" s="36"/>
      <c r="S866" s="47"/>
      <c r="T866" s="36"/>
      <c r="U866" s="36"/>
      <c r="V866" s="36"/>
      <c r="W866" s="36"/>
      <c r="X866" s="36"/>
      <c r="Y866" s="49"/>
      <c r="Z866" s="36"/>
      <c r="AA866" s="36"/>
      <c r="AB866" s="36"/>
      <c r="AC866" s="36"/>
      <c r="AD866" s="36"/>
      <c r="AE866" s="36"/>
      <c r="AF866" s="36"/>
      <c r="AG866" s="36"/>
    </row>
    <row r="867" spans="1:33" ht="14" x14ac:dyDescent="0.1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231"/>
      <c r="O867" s="44"/>
      <c r="P867" s="36"/>
      <c r="Q867" s="281"/>
      <c r="R867" s="36"/>
      <c r="S867" s="47"/>
      <c r="T867" s="36"/>
      <c r="U867" s="36"/>
      <c r="V867" s="36"/>
      <c r="W867" s="36"/>
      <c r="X867" s="36"/>
      <c r="Y867" s="49"/>
      <c r="Z867" s="36"/>
      <c r="AA867" s="36"/>
      <c r="AB867" s="36"/>
      <c r="AC867" s="36"/>
      <c r="AD867" s="36"/>
      <c r="AE867" s="36"/>
      <c r="AF867" s="36"/>
      <c r="AG867" s="36"/>
    </row>
    <row r="868" spans="1:33" ht="14" x14ac:dyDescent="0.1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231"/>
      <c r="O868" s="44"/>
      <c r="P868" s="36"/>
      <c r="Q868" s="281"/>
      <c r="R868" s="36"/>
      <c r="S868" s="47"/>
      <c r="T868" s="36"/>
      <c r="U868" s="36"/>
      <c r="V868" s="36"/>
      <c r="W868" s="36"/>
      <c r="X868" s="36"/>
      <c r="Y868" s="49"/>
      <c r="Z868" s="36"/>
      <c r="AA868" s="36"/>
      <c r="AB868" s="36"/>
      <c r="AC868" s="36"/>
      <c r="AD868" s="36"/>
      <c r="AE868" s="36"/>
      <c r="AF868" s="36"/>
      <c r="AG868" s="36"/>
    </row>
    <row r="869" spans="1:33" ht="14" x14ac:dyDescent="0.1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231"/>
      <c r="O869" s="44"/>
      <c r="P869" s="36"/>
      <c r="Q869" s="281"/>
      <c r="R869" s="36"/>
      <c r="S869" s="47"/>
      <c r="T869" s="36"/>
      <c r="U869" s="36"/>
      <c r="V869" s="36"/>
      <c r="W869" s="36"/>
      <c r="X869" s="36"/>
      <c r="Y869" s="49"/>
      <c r="Z869" s="36"/>
      <c r="AA869" s="36"/>
      <c r="AB869" s="36"/>
      <c r="AC869" s="36"/>
      <c r="AD869" s="36"/>
      <c r="AE869" s="36"/>
      <c r="AF869" s="36"/>
      <c r="AG869" s="36"/>
    </row>
    <row r="870" spans="1:33" ht="14" x14ac:dyDescent="0.1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231"/>
      <c r="O870" s="44"/>
      <c r="P870" s="36"/>
      <c r="Q870" s="281"/>
      <c r="R870" s="36"/>
      <c r="S870" s="47"/>
      <c r="T870" s="36"/>
      <c r="U870" s="36"/>
      <c r="V870" s="36"/>
      <c r="W870" s="36"/>
      <c r="X870" s="36"/>
      <c r="Y870" s="49"/>
      <c r="Z870" s="36"/>
      <c r="AA870" s="36"/>
      <c r="AB870" s="36"/>
      <c r="AC870" s="36"/>
      <c r="AD870" s="36"/>
      <c r="AE870" s="36"/>
      <c r="AF870" s="36"/>
      <c r="AG870" s="36"/>
    </row>
    <row r="871" spans="1:33" ht="14" x14ac:dyDescent="0.1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231"/>
      <c r="O871" s="44"/>
      <c r="P871" s="36"/>
      <c r="Q871" s="281"/>
      <c r="R871" s="36"/>
      <c r="S871" s="47"/>
      <c r="T871" s="36"/>
      <c r="U871" s="36"/>
      <c r="V871" s="36"/>
      <c r="W871" s="36"/>
      <c r="X871" s="36"/>
      <c r="Y871" s="49"/>
      <c r="Z871" s="36"/>
      <c r="AA871" s="36"/>
      <c r="AB871" s="36"/>
      <c r="AC871" s="36"/>
      <c r="AD871" s="36"/>
      <c r="AE871" s="36"/>
      <c r="AF871" s="36"/>
      <c r="AG871" s="36"/>
    </row>
    <row r="872" spans="1:33" ht="14" x14ac:dyDescent="0.1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231"/>
      <c r="O872" s="44"/>
      <c r="P872" s="36"/>
      <c r="Q872" s="281"/>
      <c r="R872" s="36"/>
      <c r="S872" s="47"/>
      <c r="T872" s="36"/>
      <c r="U872" s="36"/>
      <c r="V872" s="36"/>
      <c r="W872" s="36"/>
      <c r="X872" s="36"/>
      <c r="Y872" s="49"/>
      <c r="Z872" s="36"/>
      <c r="AA872" s="36"/>
      <c r="AB872" s="36"/>
      <c r="AC872" s="36"/>
      <c r="AD872" s="36"/>
      <c r="AE872" s="36"/>
      <c r="AF872" s="36"/>
      <c r="AG872" s="36"/>
    </row>
    <row r="873" spans="1:33" ht="14" x14ac:dyDescent="0.1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231"/>
      <c r="O873" s="44"/>
      <c r="P873" s="36"/>
      <c r="Q873" s="281"/>
      <c r="R873" s="36"/>
      <c r="S873" s="47"/>
      <c r="T873" s="36"/>
      <c r="U873" s="36"/>
      <c r="V873" s="36"/>
      <c r="W873" s="36"/>
      <c r="X873" s="36"/>
      <c r="Y873" s="49"/>
      <c r="Z873" s="36"/>
      <c r="AA873" s="36"/>
      <c r="AB873" s="36"/>
      <c r="AC873" s="36"/>
      <c r="AD873" s="36"/>
      <c r="AE873" s="36"/>
      <c r="AF873" s="36"/>
      <c r="AG873" s="36"/>
    </row>
    <row r="874" spans="1:33" ht="14" x14ac:dyDescent="0.1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231"/>
      <c r="O874" s="44"/>
      <c r="P874" s="36"/>
      <c r="Q874" s="281"/>
      <c r="R874" s="36"/>
      <c r="S874" s="47"/>
      <c r="T874" s="36"/>
      <c r="U874" s="36"/>
      <c r="V874" s="36"/>
      <c r="W874" s="36"/>
      <c r="X874" s="36"/>
      <c r="Y874" s="49"/>
      <c r="Z874" s="36"/>
      <c r="AA874" s="36"/>
      <c r="AB874" s="36"/>
      <c r="AC874" s="36"/>
      <c r="AD874" s="36"/>
      <c r="AE874" s="36"/>
      <c r="AF874" s="36"/>
      <c r="AG874" s="36"/>
    </row>
    <row r="875" spans="1:33" ht="14" x14ac:dyDescent="0.1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231"/>
      <c r="O875" s="44"/>
      <c r="P875" s="36"/>
      <c r="Q875" s="281"/>
      <c r="R875" s="36"/>
      <c r="S875" s="47"/>
      <c r="T875" s="36"/>
      <c r="U875" s="36"/>
      <c r="V875" s="36"/>
      <c r="W875" s="36"/>
      <c r="X875" s="36"/>
      <c r="Y875" s="49"/>
      <c r="Z875" s="36"/>
      <c r="AA875" s="36"/>
      <c r="AB875" s="36"/>
      <c r="AC875" s="36"/>
      <c r="AD875" s="36"/>
      <c r="AE875" s="36"/>
      <c r="AF875" s="36"/>
      <c r="AG875" s="36"/>
    </row>
    <row r="876" spans="1:33" ht="14" x14ac:dyDescent="0.1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231"/>
      <c r="O876" s="44"/>
      <c r="P876" s="36"/>
      <c r="Q876" s="281"/>
      <c r="R876" s="36"/>
      <c r="S876" s="47"/>
      <c r="T876" s="36"/>
      <c r="U876" s="36"/>
      <c r="V876" s="36"/>
      <c r="W876" s="36"/>
      <c r="X876" s="36"/>
      <c r="Y876" s="49"/>
      <c r="Z876" s="36"/>
      <c r="AA876" s="36"/>
      <c r="AB876" s="36"/>
      <c r="AC876" s="36"/>
      <c r="AD876" s="36"/>
      <c r="AE876" s="36"/>
      <c r="AF876" s="36"/>
      <c r="AG876" s="36"/>
    </row>
    <row r="877" spans="1:33" ht="14" x14ac:dyDescent="0.1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231"/>
      <c r="O877" s="44"/>
      <c r="P877" s="36"/>
      <c r="Q877" s="281"/>
      <c r="R877" s="36"/>
      <c r="S877" s="47"/>
      <c r="T877" s="36"/>
      <c r="U877" s="36"/>
      <c r="V877" s="36"/>
      <c r="W877" s="36"/>
      <c r="X877" s="36"/>
      <c r="Y877" s="49"/>
      <c r="Z877" s="36"/>
      <c r="AA877" s="36"/>
      <c r="AB877" s="36"/>
      <c r="AC877" s="36"/>
      <c r="AD877" s="36"/>
      <c r="AE877" s="36"/>
      <c r="AF877" s="36"/>
      <c r="AG877" s="36"/>
    </row>
    <row r="878" spans="1:33" ht="14" x14ac:dyDescent="0.1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231"/>
      <c r="O878" s="44"/>
      <c r="P878" s="36"/>
      <c r="Q878" s="281"/>
      <c r="R878" s="36"/>
      <c r="S878" s="47"/>
      <c r="T878" s="36"/>
      <c r="U878" s="36"/>
      <c r="V878" s="36"/>
      <c r="W878" s="36"/>
      <c r="X878" s="36"/>
      <c r="Y878" s="49"/>
      <c r="Z878" s="36"/>
      <c r="AA878" s="36"/>
      <c r="AB878" s="36"/>
      <c r="AC878" s="36"/>
      <c r="AD878" s="36"/>
      <c r="AE878" s="36"/>
      <c r="AF878" s="36"/>
      <c r="AG878" s="36"/>
    </row>
    <row r="879" spans="1:33" ht="14" x14ac:dyDescent="0.1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231"/>
      <c r="O879" s="44"/>
      <c r="P879" s="36"/>
      <c r="Q879" s="281"/>
      <c r="R879" s="36"/>
      <c r="S879" s="47"/>
      <c r="T879" s="36"/>
      <c r="U879" s="36"/>
      <c r="V879" s="36"/>
      <c r="W879" s="36"/>
      <c r="X879" s="36"/>
      <c r="Y879" s="49"/>
      <c r="Z879" s="36"/>
      <c r="AA879" s="36"/>
      <c r="AB879" s="36"/>
      <c r="AC879" s="36"/>
      <c r="AD879" s="36"/>
      <c r="AE879" s="36"/>
      <c r="AF879" s="36"/>
      <c r="AG879" s="36"/>
    </row>
    <row r="880" spans="1:33" ht="14" x14ac:dyDescent="0.1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231"/>
      <c r="O880" s="44"/>
      <c r="P880" s="36"/>
      <c r="Q880" s="281"/>
      <c r="R880" s="36"/>
      <c r="S880" s="47"/>
      <c r="T880" s="36"/>
      <c r="U880" s="36"/>
      <c r="V880" s="36"/>
      <c r="W880" s="36"/>
      <c r="X880" s="36"/>
      <c r="Y880" s="49"/>
      <c r="Z880" s="36"/>
      <c r="AA880" s="36"/>
      <c r="AB880" s="36"/>
      <c r="AC880" s="36"/>
      <c r="AD880" s="36"/>
      <c r="AE880" s="36"/>
      <c r="AF880" s="36"/>
      <c r="AG880" s="36"/>
    </row>
    <row r="881" spans="1:33" ht="14" x14ac:dyDescent="0.1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231"/>
      <c r="O881" s="44"/>
      <c r="P881" s="36"/>
      <c r="Q881" s="281"/>
      <c r="R881" s="36"/>
      <c r="S881" s="47"/>
      <c r="T881" s="36"/>
      <c r="U881" s="36"/>
      <c r="V881" s="36"/>
      <c r="W881" s="36"/>
      <c r="X881" s="36"/>
      <c r="Y881" s="49"/>
      <c r="Z881" s="36"/>
      <c r="AA881" s="36"/>
      <c r="AB881" s="36"/>
      <c r="AC881" s="36"/>
      <c r="AD881" s="36"/>
      <c r="AE881" s="36"/>
      <c r="AF881" s="36"/>
      <c r="AG881" s="36"/>
    </row>
    <row r="882" spans="1:33" ht="14" x14ac:dyDescent="0.1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231"/>
      <c r="O882" s="44"/>
      <c r="P882" s="36"/>
      <c r="Q882" s="281"/>
      <c r="R882" s="36"/>
      <c r="S882" s="47"/>
      <c r="T882" s="36"/>
      <c r="U882" s="36"/>
      <c r="V882" s="36"/>
      <c r="W882" s="36"/>
      <c r="X882" s="36"/>
      <c r="Y882" s="49"/>
      <c r="Z882" s="36"/>
      <c r="AA882" s="36"/>
      <c r="AB882" s="36"/>
      <c r="AC882" s="36"/>
      <c r="AD882" s="36"/>
      <c r="AE882" s="36"/>
      <c r="AF882" s="36"/>
      <c r="AG882" s="36"/>
    </row>
    <row r="883" spans="1:33" ht="14" x14ac:dyDescent="0.1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231"/>
      <c r="O883" s="44"/>
      <c r="P883" s="36"/>
      <c r="Q883" s="281"/>
      <c r="R883" s="36"/>
      <c r="S883" s="47"/>
      <c r="T883" s="36"/>
      <c r="U883" s="36"/>
      <c r="V883" s="36"/>
      <c r="W883" s="36"/>
      <c r="X883" s="36"/>
      <c r="Y883" s="49"/>
      <c r="Z883" s="36"/>
      <c r="AA883" s="36"/>
      <c r="AB883" s="36"/>
      <c r="AC883" s="36"/>
      <c r="AD883" s="36"/>
      <c r="AE883" s="36"/>
      <c r="AF883" s="36"/>
      <c r="AG883" s="36"/>
    </row>
    <row r="884" spans="1:33" ht="14" x14ac:dyDescent="0.1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231"/>
      <c r="O884" s="44"/>
      <c r="P884" s="36"/>
      <c r="Q884" s="281"/>
      <c r="R884" s="36"/>
      <c r="S884" s="47"/>
      <c r="T884" s="36"/>
      <c r="U884" s="36"/>
      <c r="V884" s="36"/>
      <c r="W884" s="36"/>
      <c r="X884" s="36"/>
      <c r="Y884" s="49"/>
      <c r="Z884" s="36"/>
      <c r="AA884" s="36"/>
      <c r="AB884" s="36"/>
      <c r="AC884" s="36"/>
      <c r="AD884" s="36"/>
      <c r="AE884" s="36"/>
      <c r="AF884" s="36"/>
      <c r="AG884" s="36"/>
    </row>
    <row r="885" spans="1:33" ht="14" x14ac:dyDescent="0.1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231"/>
      <c r="O885" s="44"/>
      <c r="P885" s="36"/>
      <c r="Q885" s="281"/>
      <c r="R885" s="36"/>
      <c r="S885" s="47"/>
      <c r="T885" s="36"/>
      <c r="U885" s="36"/>
      <c r="V885" s="36"/>
      <c r="W885" s="36"/>
      <c r="X885" s="36"/>
      <c r="Y885" s="49"/>
      <c r="Z885" s="36"/>
      <c r="AA885" s="36"/>
      <c r="AB885" s="36"/>
      <c r="AC885" s="36"/>
      <c r="AD885" s="36"/>
      <c r="AE885" s="36"/>
      <c r="AF885" s="36"/>
      <c r="AG885" s="36"/>
    </row>
    <row r="886" spans="1:33" ht="14" x14ac:dyDescent="0.1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231"/>
      <c r="O886" s="44"/>
      <c r="P886" s="36"/>
      <c r="Q886" s="281"/>
      <c r="R886" s="36"/>
      <c r="S886" s="47"/>
      <c r="T886" s="36"/>
      <c r="U886" s="36"/>
      <c r="V886" s="36"/>
      <c r="W886" s="36"/>
      <c r="X886" s="36"/>
      <c r="Y886" s="49"/>
      <c r="Z886" s="36"/>
      <c r="AA886" s="36"/>
      <c r="AB886" s="36"/>
      <c r="AC886" s="36"/>
      <c r="AD886" s="36"/>
      <c r="AE886" s="36"/>
      <c r="AF886" s="36"/>
      <c r="AG886" s="36"/>
    </row>
    <row r="887" spans="1:33" ht="14" x14ac:dyDescent="0.1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231"/>
      <c r="O887" s="44"/>
      <c r="P887" s="36"/>
      <c r="Q887" s="281"/>
      <c r="R887" s="36"/>
      <c r="S887" s="47"/>
      <c r="T887" s="36"/>
      <c r="U887" s="36"/>
      <c r="V887" s="36"/>
      <c r="W887" s="36"/>
      <c r="X887" s="36"/>
      <c r="Y887" s="49"/>
      <c r="Z887" s="36"/>
      <c r="AA887" s="36"/>
      <c r="AB887" s="36"/>
      <c r="AC887" s="36"/>
      <c r="AD887" s="36"/>
      <c r="AE887" s="36"/>
      <c r="AF887" s="36"/>
      <c r="AG887" s="36"/>
    </row>
    <row r="888" spans="1:33" ht="14" x14ac:dyDescent="0.1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231"/>
      <c r="O888" s="44"/>
      <c r="P888" s="36"/>
      <c r="Q888" s="281"/>
      <c r="R888" s="36"/>
      <c r="S888" s="47"/>
      <c r="T888" s="36"/>
      <c r="U888" s="36"/>
      <c r="V888" s="36"/>
      <c r="W888" s="36"/>
      <c r="X888" s="36"/>
      <c r="Y888" s="49"/>
      <c r="Z888" s="36"/>
      <c r="AA888" s="36"/>
      <c r="AB888" s="36"/>
      <c r="AC888" s="36"/>
      <c r="AD888" s="36"/>
      <c r="AE888" s="36"/>
      <c r="AF888" s="36"/>
      <c r="AG888" s="36"/>
    </row>
    <row r="889" spans="1:33" ht="14" x14ac:dyDescent="0.1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231"/>
      <c r="O889" s="44"/>
      <c r="P889" s="36"/>
      <c r="Q889" s="281"/>
      <c r="R889" s="36"/>
      <c r="S889" s="47"/>
      <c r="T889" s="36"/>
      <c r="U889" s="36"/>
      <c r="V889" s="36"/>
      <c r="W889" s="36"/>
      <c r="X889" s="36"/>
      <c r="Y889" s="49"/>
      <c r="Z889" s="36"/>
      <c r="AA889" s="36"/>
      <c r="AB889" s="36"/>
      <c r="AC889" s="36"/>
      <c r="AD889" s="36"/>
      <c r="AE889" s="36"/>
      <c r="AF889" s="36"/>
      <c r="AG889" s="36"/>
    </row>
    <row r="890" spans="1:33" ht="14" x14ac:dyDescent="0.1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231"/>
      <c r="O890" s="44"/>
      <c r="P890" s="36"/>
      <c r="Q890" s="281"/>
      <c r="R890" s="36"/>
      <c r="S890" s="47"/>
      <c r="T890" s="36"/>
      <c r="U890" s="36"/>
      <c r="V890" s="36"/>
      <c r="W890" s="36"/>
      <c r="X890" s="36"/>
      <c r="Y890" s="49"/>
      <c r="Z890" s="36"/>
      <c r="AA890" s="36"/>
      <c r="AB890" s="36"/>
      <c r="AC890" s="36"/>
      <c r="AD890" s="36"/>
      <c r="AE890" s="36"/>
      <c r="AF890" s="36"/>
      <c r="AG890" s="36"/>
    </row>
    <row r="891" spans="1:33" ht="14" x14ac:dyDescent="0.1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231"/>
      <c r="O891" s="44"/>
      <c r="P891" s="36"/>
      <c r="Q891" s="281"/>
      <c r="R891" s="36"/>
      <c r="S891" s="47"/>
      <c r="T891" s="36"/>
      <c r="U891" s="36"/>
      <c r="V891" s="36"/>
      <c r="W891" s="36"/>
      <c r="X891" s="36"/>
      <c r="Y891" s="49"/>
      <c r="Z891" s="36"/>
      <c r="AA891" s="36"/>
      <c r="AB891" s="36"/>
      <c r="AC891" s="36"/>
      <c r="AD891" s="36"/>
      <c r="AE891" s="36"/>
      <c r="AF891" s="36"/>
      <c r="AG891" s="36"/>
    </row>
    <row r="892" spans="1:33" ht="14" x14ac:dyDescent="0.1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231"/>
      <c r="O892" s="44"/>
      <c r="P892" s="36"/>
      <c r="Q892" s="281"/>
      <c r="R892" s="36"/>
      <c r="S892" s="47"/>
      <c r="T892" s="36"/>
      <c r="U892" s="36"/>
      <c r="V892" s="36"/>
      <c r="W892" s="36"/>
      <c r="X892" s="36"/>
      <c r="Y892" s="49"/>
      <c r="Z892" s="36"/>
      <c r="AA892" s="36"/>
      <c r="AB892" s="36"/>
      <c r="AC892" s="36"/>
      <c r="AD892" s="36"/>
      <c r="AE892" s="36"/>
      <c r="AF892" s="36"/>
      <c r="AG892" s="36"/>
    </row>
    <row r="893" spans="1:33" ht="14" x14ac:dyDescent="0.1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231"/>
      <c r="O893" s="44"/>
      <c r="P893" s="36"/>
      <c r="Q893" s="281"/>
      <c r="R893" s="36"/>
      <c r="S893" s="47"/>
      <c r="T893" s="36"/>
      <c r="U893" s="36"/>
      <c r="V893" s="36"/>
      <c r="W893" s="36"/>
      <c r="X893" s="36"/>
      <c r="Y893" s="49"/>
      <c r="Z893" s="36"/>
      <c r="AA893" s="36"/>
      <c r="AB893" s="36"/>
      <c r="AC893" s="36"/>
      <c r="AD893" s="36"/>
      <c r="AE893" s="36"/>
      <c r="AF893" s="36"/>
      <c r="AG893" s="36"/>
    </row>
    <row r="894" spans="1:33" ht="14" x14ac:dyDescent="0.1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231"/>
      <c r="O894" s="44"/>
      <c r="P894" s="36"/>
      <c r="Q894" s="281"/>
      <c r="R894" s="36"/>
      <c r="S894" s="47"/>
      <c r="T894" s="36"/>
      <c r="U894" s="36"/>
      <c r="V894" s="36"/>
      <c r="W894" s="36"/>
      <c r="X894" s="36"/>
      <c r="Y894" s="49"/>
      <c r="Z894" s="36"/>
      <c r="AA894" s="36"/>
      <c r="AB894" s="36"/>
      <c r="AC894" s="36"/>
      <c r="AD894" s="36"/>
      <c r="AE894" s="36"/>
      <c r="AF894" s="36"/>
      <c r="AG894" s="36"/>
    </row>
    <row r="895" spans="1:33" ht="14" x14ac:dyDescent="0.1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231"/>
      <c r="O895" s="44"/>
      <c r="P895" s="36"/>
      <c r="Q895" s="281"/>
      <c r="R895" s="36"/>
      <c r="S895" s="47"/>
      <c r="T895" s="36"/>
      <c r="U895" s="36"/>
      <c r="V895" s="36"/>
      <c r="W895" s="36"/>
      <c r="X895" s="36"/>
      <c r="Y895" s="49"/>
      <c r="Z895" s="36"/>
      <c r="AA895" s="36"/>
      <c r="AB895" s="36"/>
      <c r="AC895" s="36"/>
      <c r="AD895" s="36"/>
      <c r="AE895" s="36"/>
      <c r="AF895" s="36"/>
      <c r="AG895" s="36"/>
    </row>
    <row r="896" spans="1:33" ht="14" x14ac:dyDescent="0.1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231"/>
      <c r="O896" s="44"/>
      <c r="P896" s="36"/>
      <c r="Q896" s="281"/>
      <c r="R896" s="36"/>
      <c r="S896" s="47"/>
      <c r="T896" s="36"/>
      <c r="U896" s="36"/>
      <c r="V896" s="36"/>
      <c r="W896" s="36"/>
      <c r="X896" s="36"/>
      <c r="Y896" s="49"/>
      <c r="Z896" s="36"/>
      <c r="AA896" s="36"/>
      <c r="AB896" s="36"/>
      <c r="AC896" s="36"/>
      <c r="AD896" s="36"/>
      <c r="AE896" s="36"/>
      <c r="AF896" s="36"/>
      <c r="AG896" s="36"/>
    </row>
    <row r="897" spans="1:33" ht="14" x14ac:dyDescent="0.1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231"/>
      <c r="O897" s="44"/>
      <c r="P897" s="36"/>
      <c r="Q897" s="281"/>
      <c r="R897" s="36"/>
      <c r="S897" s="47"/>
      <c r="T897" s="36"/>
      <c r="U897" s="36"/>
      <c r="V897" s="36"/>
      <c r="W897" s="36"/>
      <c r="X897" s="36"/>
      <c r="Y897" s="49"/>
      <c r="Z897" s="36"/>
      <c r="AA897" s="36"/>
      <c r="AB897" s="36"/>
      <c r="AC897" s="36"/>
      <c r="AD897" s="36"/>
      <c r="AE897" s="36"/>
      <c r="AF897" s="36"/>
      <c r="AG897" s="36"/>
    </row>
    <row r="898" spans="1:33" ht="14" x14ac:dyDescent="0.1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231"/>
      <c r="O898" s="44"/>
      <c r="P898" s="36"/>
      <c r="Q898" s="281"/>
      <c r="R898" s="36"/>
      <c r="S898" s="47"/>
      <c r="T898" s="36"/>
      <c r="U898" s="36"/>
      <c r="V898" s="36"/>
      <c r="W898" s="36"/>
      <c r="X898" s="36"/>
      <c r="Y898" s="49"/>
      <c r="Z898" s="36"/>
      <c r="AA898" s="36"/>
      <c r="AB898" s="36"/>
      <c r="AC898" s="36"/>
      <c r="AD898" s="36"/>
      <c r="AE898" s="36"/>
      <c r="AF898" s="36"/>
      <c r="AG898" s="36"/>
    </row>
    <row r="899" spans="1:33" ht="14" x14ac:dyDescent="0.1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231"/>
      <c r="O899" s="44"/>
      <c r="P899" s="36"/>
      <c r="Q899" s="281"/>
      <c r="R899" s="36"/>
      <c r="S899" s="47"/>
      <c r="T899" s="36"/>
      <c r="U899" s="36"/>
      <c r="V899" s="36"/>
      <c r="W899" s="36"/>
      <c r="X899" s="36"/>
      <c r="Y899" s="49"/>
      <c r="Z899" s="36"/>
      <c r="AA899" s="36"/>
      <c r="AB899" s="36"/>
      <c r="AC899" s="36"/>
      <c r="AD899" s="36"/>
      <c r="AE899" s="36"/>
      <c r="AF899" s="36"/>
      <c r="AG899" s="36"/>
    </row>
    <row r="900" spans="1:33" ht="14" x14ac:dyDescent="0.1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231"/>
      <c r="O900" s="44"/>
      <c r="P900" s="36"/>
      <c r="Q900" s="281"/>
      <c r="R900" s="36"/>
      <c r="S900" s="47"/>
      <c r="T900" s="36"/>
      <c r="U900" s="36"/>
      <c r="V900" s="36"/>
      <c r="W900" s="36"/>
      <c r="X900" s="36"/>
      <c r="Y900" s="49"/>
      <c r="Z900" s="36"/>
      <c r="AA900" s="36"/>
      <c r="AB900" s="36"/>
      <c r="AC900" s="36"/>
      <c r="AD900" s="36"/>
      <c r="AE900" s="36"/>
      <c r="AF900" s="36"/>
      <c r="AG900" s="36"/>
    </row>
    <row r="901" spans="1:33" ht="14" x14ac:dyDescent="0.1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231"/>
      <c r="O901" s="44"/>
      <c r="P901" s="36"/>
      <c r="Q901" s="281"/>
      <c r="R901" s="36"/>
      <c r="S901" s="47"/>
      <c r="T901" s="36"/>
      <c r="U901" s="36"/>
      <c r="V901" s="36"/>
      <c r="W901" s="36"/>
      <c r="X901" s="36"/>
      <c r="Y901" s="49"/>
      <c r="Z901" s="36"/>
      <c r="AA901" s="36"/>
      <c r="AB901" s="36"/>
      <c r="AC901" s="36"/>
      <c r="AD901" s="36"/>
      <c r="AE901" s="36"/>
      <c r="AF901" s="36"/>
      <c r="AG901" s="36"/>
    </row>
    <row r="902" spans="1:33" ht="14" x14ac:dyDescent="0.1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231"/>
      <c r="O902" s="44"/>
      <c r="P902" s="36"/>
      <c r="Q902" s="281"/>
      <c r="R902" s="36"/>
      <c r="S902" s="47"/>
      <c r="T902" s="36"/>
      <c r="U902" s="36"/>
      <c r="V902" s="36"/>
      <c r="W902" s="36"/>
      <c r="X902" s="36"/>
      <c r="Y902" s="49"/>
      <c r="Z902" s="36"/>
      <c r="AA902" s="36"/>
      <c r="AB902" s="36"/>
      <c r="AC902" s="36"/>
      <c r="AD902" s="36"/>
      <c r="AE902" s="36"/>
      <c r="AF902" s="36"/>
      <c r="AG902" s="36"/>
    </row>
    <row r="903" spans="1:33" ht="14" x14ac:dyDescent="0.1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231"/>
      <c r="O903" s="44"/>
      <c r="P903" s="36"/>
      <c r="Q903" s="281"/>
      <c r="R903" s="36"/>
      <c r="S903" s="47"/>
      <c r="T903" s="36"/>
      <c r="U903" s="36"/>
      <c r="V903" s="36"/>
      <c r="W903" s="36"/>
      <c r="X903" s="36"/>
      <c r="Y903" s="49"/>
      <c r="Z903" s="36"/>
      <c r="AA903" s="36"/>
      <c r="AB903" s="36"/>
      <c r="AC903" s="36"/>
      <c r="AD903" s="36"/>
      <c r="AE903" s="36"/>
      <c r="AF903" s="36"/>
      <c r="AG903" s="36"/>
    </row>
    <row r="904" spans="1:33" ht="14" x14ac:dyDescent="0.1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231"/>
      <c r="O904" s="44"/>
      <c r="P904" s="36"/>
      <c r="Q904" s="281"/>
      <c r="R904" s="36"/>
      <c r="S904" s="47"/>
      <c r="T904" s="36"/>
      <c r="U904" s="36"/>
      <c r="V904" s="36"/>
      <c r="W904" s="36"/>
      <c r="X904" s="36"/>
      <c r="Y904" s="49"/>
      <c r="Z904" s="36"/>
      <c r="AA904" s="36"/>
      <c r="AB904" s="36"/>
      <c r="AC904" s="36"/>
      <c r="AD904" s="36"/>
      <c r="AE904" s="36"/>
      <c r="AF904" s="36"/>
      <c r="AG904" s="36"/>
    </row>
    <row r="905" spans="1:33" ht="14" x14ac:dyDescent="0.1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231"/>
      <c r="O905" s="44"/>
      <c r="P905" s="36"/>
      <c r="Q905" s="281"/>
      <c r="R905" s="36"/>
      <c r="S905" s="47"/>
      <c r="T905" s="36"/>
      <c r="U905" s="36"/>
      <c r="V905" s="36"/>
      <c r="W905" s="36"/>
      <c r="X905" s="36"/>
      <c r="Y905" s="49"/>
      <c r="Z905" s="36"/>
      <c r="AA905" s="36"/>
      <c r="AB905" s="36"/>
      <c r="AC905" s="36"/>
      <c r="AD905" s="36"/>
      <c r="AE905" s="36"/>
      <c r="AF905" s="36"/>
      <c r="AG905" s="36"/>
    </row>
    <row r="906" spans="1:33" ht="14" x14ac:dyDescent="0.1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231"/>
      <c r="O906" s="44"/>
      <c r="P906" s="36"/>
      <c r="Q906" s="281"/>
      <c r="R906" s="36"/>
      <c r="S906" s="47"/>
      <c r="T906" s="36"/>
      <c r="U906" s="36"/>
      <c r="V906" s="36"/>
      <c r="W906" s="36"/>
      <c r="X906" s="36"/>
      <c r="Y906" s="49"/>
      <c r="Z906" s="36"/>
      <c r="AA906" s="36"/>
      <c r="AB906" s="36"/>
      <c r="AC906" s="36"/>
      <c r="AD906" s="36"/>
      <c r="AE906" s="36"/>
      <c r="AF906" s="36"/>
      <c r="AG906" s="36"/>
    </row>
    <row r="907" spans="1:33" ht="14" x14ac:dyDescent="0.1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231"/>
      <c r="O907" s="44"/>
      <c r="P907" s="36"/>
      <c r="Q907" s="281"/>
      <c r="R907" s="36"/>
      <c r="S907" s="47"/>
      <c r="T907" s="36"/>
      <c r="U907" s="36"/>
      <c r="V907" s="36"/>
      <c r="W907" s="36"/>
      <c r="X907" s="36"/>
      <c r="Y907" s="49"/>
      <c r="Z907" s="36"/>
      <c r="AA907" s="36"/>
      <c r="AB907" s="36"/>
      <c r="AC907" s="36"/>
      <c r="AD907" s="36"/>
      <c r="AE907" s="36"/>
      <c r="AF907" s="36"/>
      <c r="AG907" s="36"/>
    </row>
    <row r="908" spans="1:33" ht="14" x14ac:dyDescent="0.1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231"/>
      <c r="O908" s="44"/>
      <c r="P908" s="36"/>
      <c r="Q908" s="281"/>
      <c r="R908" s="36"/>
      <c r="S908" s="47"/>
      <c r="T908" s="36"/>
      <c r="U908" s="36"/>
      <c r="V908" s="36"/>
      <c r="W908" s="36"/>
      <c r="X908" s="36"/>
      <c r="Y908" s="49"/>
      <c r="Z908" s="36"/>
      <c r="AA908" s="36"/>
      <c r="AB908" s="36"/>
      <c r="AC908" s="36"/>
      <c r="AD908" s="36"/>
      <c r="AE908" s="36"/>
      <c r="AF908" s="36"/>
      <c r="AG908" s="36"/>
    </row>
    <row r="909" spans="1:33" ht="14" x14ac:dyDescent="0.1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231"/>
      <c r="O909" s="44"/>
      <c r="P909" s="36"/>
      <c r="Q909" s="281"/>
      <c r="R909" s="36"/>
      <c r="S909" s="47"/>
      <c r="T909" s="36"/>
      <c r="U909" s="36"/>
      <c r="V909" s="36"/>
      <c r="W909" s="36"/>
      <c r="X909" s="36"/>
      <c r="Y909" s="49"/>
      <c r="Z909" s="36"/>
      <c r="AA909" s="36"/>
      <c r="AB909" s="36"/>
      <c r="AC909" s="36"/>
      <c r="AD909" s="36"/>
      <c r="AE909" s="36"/>
      <c r="AF909" s="36"/>
      <c r="AG909" s="36"/>
    </row>
    <row r="910" spans="1:33" ht="14" x14ac:dyDescent="0.1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231"/>
      <c r="O910" s="44"/>
      <c r="P910" s="36"/>
      <c r="Q910" s="281"/>
      <c r="R910" s="36"/>
      <c r="S910" s="47"/>
      <c r="T910" s="36"/>
      <c r="U910" s="36"/>
      <c r="V910" s="36"/>
      <c r="W910" s="36"/>
      <c r="X910" s="36"/>
      <c r="Y910" s="49"/>
      <c r="Z910" s="36"/>
      <c r="AA910" s="36"/>
      <c r="AB910" s="36"/>
      <c r="AC910" s="36"/>
      <c r="AD910" s="36"/>
      <c r="AE910" s="36"/>
      <c r="AF910" s="36"/>
      <c r="AG910" s="36"/>
    </row>
    <row r="911" spans="1:33" ht="14" x14ac:dyDescent="0.1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231"/>
      <c r="O911" s="44"/>
      <c r="P911" s="36"/>
      <c r="Q911" s="281"/>
      <c r="R911" s="36"/>
      <c r="S911" s="47"/>
      <c r="T911" s="36"/>
      <c r="U911" s="36"/>
      <c r="V911" s="36"/>
      <c r="W911" s="36"/>
      <c r="X911" s="36"/>
      <c r="Y911" s="49"/>
      <c r="Z911" s="36"/>
      <c r="AA911" s="36"/>
      <c r="AB911" s="36"/>
      <c r="AC911" s="36"/>
      <c r="AD911" s="36"/>
      <c r="AE911" s="36"/>
      <c r="AF911" s="36"/>
      <c r="AG911" s="36"/>
    </row>
    <row r="912" spans="1:33" ht="14" x14ac:dyDescent="0.1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231"/>
      <c r="O912" s="44"/>
      <c r="P912" s="36"/>
      <c r="Q912" s="281"/>
      <c r="R912" s="36"/>
      <c r="S912" s="47"/>
      <c r="T912" s="36"/>
      <c r="U912" s="36"/>
      <c r="V912" s="36"/>
      <c r="W912" s="36"/>
      <c r="X912" s="36"/>
      <c r="Y912" s="49"/>
      <c r="Z912" s="36"/>
      <c r="AA912" s="36"/>
      <c r="AB912" s="36"/>
      <c r="AC912" s="36"/>
      <c r="AD912" s="36"/>
      <c r="AE912" s="36"/>
      <c r="AF912" s="36"/>
      <c r="AG912" s="36"/>
    </row>
    <row r="913" spans="1:33" ht="14" x14ac:dyDescent="0.1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231"/>
      <c r="O913" s="44"/>
      <c r="P913" s="36"/>
      <c r="Q913" s="281"/>
      <c r="R913" s="36"/>
      <c r="S913" s="47"/>
      <c r="T913" s="36"/>
      <c r="U913" s="36"/>
      <c r="V913" s="36"/>
      <c r="W913" s="36"/>
      <c r="X913" s="36"/>
      <c r="Y913" s="49"/>
      <c r="Z913" s="36"/>
      <c r="AA913" s="36"/>
      <c r="AB913" s="36"/>
      <c r="AC913" s="36"/>
      <c r="AD913" s="36"/>
      <c r="AE913" s="36"/>
      <c r="AF913" s="36"/>
      <c r="AG913" s="36"/>
    </row>
    <row r="914" spans="1:33" ht="14" x14ac:dyDescent="0.1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231"/>
      <c r="O914" s="44"/>
      <c r="P914" s="36"/>
      <c r="Q914" s="281"/>
      <c r="R914" s="36"/>
      <c r="S914" s="47"/>
      <c r="T914" s="36"/>
      <c r="U914" s="36"/>
      <c r="V914" s="36"/>
      <c r="W914" s="36"/>
      <c r="X914" s="36"/>
      <c r="Y914" s="49"/>
      <c r="Z914" s="36"/>
      <c r="AA914" s="36"/>
      <c r="AB914" s="36"/>
      <c r="AC914" s="36"/>
      <c r="AD914" s="36"/>
      <c r="AE914" s="36"/>
      <c r="AF914" s="36"/>
      <c r="AG914" s="36"/>
    </row>
    <row r="915" spans="1:33" ht="14" x14ac:dyDescent="0.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231"/>
      <c r="O915" s="44"/>
      <c r="P915" s="36"/>
      <c r="Q915" s="281"/>
      <c r="R915" s="36"/>
      <c r="S915" s="47"/>
      <c r="T915" s="36"/>
      <c r="U915" s="36"/>
      <c r="V915" s="36"/>
      <c r="W915" s="36"/>
      <c r="X915" s="36"/>
      <c r="Y915" s="49"/>
      <c r="Z915" s="36"/>
      <c r="AA915" s="36"/>
      <c r="AB915" s="36"/>
      <c r="AC915" s="36"/>
      <c r="AD915" s="36"/>
      <c r="AE915" s="36"/>
      <c r="AF915" s="36"/>
      <c r="AG915" s="36"/>
    </row>
    <row r="916" spans="1:33" ht="14" x14ac:dyDescent="0.1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231"/>
      <c r="O916" s="44"/>
      <c r="P916" s="36"/>
      <c r="Q916" s="281"/>
      <c r="R916" s="36"/>
      <c r="S916" s="47"/>
      <c r="T916" s="36"/>
      <c r="U916" s="36"/>
      <c r="V916" s="36"/>
      <c r="W916" s="36"/>
      <c r="X916" s="36"/>
      <c r="Y916" s="49"/>
      <c r="Z916" s="36"/>
      <c r="AA916" s="36"/>
      <c r="AB916" s="36"/>
      <c r="AC916" s="36"/>
      <c r="AD916" s="36"/>
      <c r="AE916" s="36"/>
      <c r="AF916" s="36"/>
      <c r="AG916" s="36"/>
    </row>
    <row r="917" spans="1:33" ht="14" x14ac:dyDescent="0.1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231"/>
      <c r="O917" s="44"/>
      <c r="P917" s="36"/>
      <c r="Q917" s="281"/>
      <c r="R917" s="36"/>
      <c r="S917" s="47"/>
      <c r="T917" s="36"/>
      <c r="U917" s="36"/>
      <c r="V917" s="36"/>
      <c r="W917" s="36"/>
      <c r="X917" s="36"/>
      <c r="Y917" s="49"/>
      <c r="Z917" s="36"/>
      <c r="AA917" s="36"/>
      <c r="AB917" s="36"/>
      <c r="AC917" s="36"/>
      <c r="AD917" s="36"/>
      <c r="AE917" s="36"/>
      <c r="AF917" s="36"/>
      <c r="AG917" s="36"/>
    </row>
    <row r="918" spans="1:33" ht="14" x14ac:dyDescent="0.1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231"/>
      <c r="O918" s="44"/>
      <c r="P918" s="36"/>
      <c r="Q918" s="281"/>
      <c r="R918" s="36"/>
      <c r="S918" s="47"/>
      <c r="T918" s="36"/>
      <c r="U918" s="36"/>
      <c r="V918" s="36"/>
      <c r="W918" s="36"/>
      <c r="X918" s="36"/>
      <c r="Y918" s="49"/>
      <c r="Z918" s="36"/>
      <c r="AA918" s="36"/>
      <c r="AB918" s="36"/>
      <c r="AC918" s="36"/>
      <c r="AD918" s="36"/>
      <c r="AE918" s="36"/>
      <c r="AF918" s="36"/>
      <c r="AG918" s="36"/>
    </row>
    <row r="919" spans="1:33" ht="14" x14ac:dyDescent="0.1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231"/>
      <c r="O919" s="44"/>
      <c r="P919" s="36"/>
      <c r="Q919" s="281"/>
      <c r="R919" s="36"/>
      <c r="S919" s="47"/>
      <c r="T919" s="36"/>
      <c r="U919" s="36"/>
      <c r="V919" s="36"/>
      <c r="W919" s="36"/>
      <c r="X919" s="36"/>
      <c r="Y919" s="49"/>
      <c r="Z919" s="36"/>
      <c r="AA919" s="36"/>
      <c r="AB919" s="36"/>
      <c r="AC919" s="36"/>
      <c r="AD919" s="36"/>
      <c r="AE919" s="36"/>
      <c r="AF919" s="36"/>
      <c r="AG919" s="36"/>
    </row>
    <row r="920" spans="1:33" ht="14" x14ac:dyDescent="0.1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231"/>
      <c r="O920" s="44"/>
      <c r="P920" s="36"/>
      <c r="Q920" s="281"/>
      <c r="R920" s="36"/>
      <c r="S920" s="47"/>
      <c r="T920" s="36"/>
      <c r="U920" s="36"/>
      <c r="V920" s="36"/>
      <c r="W920" s="36"/>
      <c r="X920" s="36"/>
      <c r="Y920" s="49"/>
      <c r="Z920" s="36"/>
      <c r="AA920" s="36"/>
      <c r="AB920" s="36"/>
      <c r="AC920" s="36"/>
      <c r="AD920" s="36"/>
      <c r="AE920" s="36"/>
      <c r="AF920" s="36"/>
      <c r="AG920" s="36"/>
    </row>
    <row r="921" spans="1:33" ht="14" x14ac:dyDescent="0.1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231"/>
      <c r="O921" s="44"/>
      <c r="P921" s="36"/>
      <c r="Q921" s="281"/>
      <c r="R921" s="36"/>
      <c r="S921" s="47"/>
      <c r="T921" s="36"/>
      <c r="U921" s="36"/>
      <c r="V921" s="36"/>
      <c r="W921" s="36"/>
      <c r="X921" s="36"/>
      <c r="Y921" s="49"/>
      <c r="Z921" s="36"/>
      <c r="AA921" s="36"/>
      <c r="AB921" s="36"/>
      <c r="AC921" s="36"/>
      <c r="AD921" s="36"/>
      <c r="AE921" s="36"/>
      <c r="AF921" s="36"/>
      <c r="AG921" s="36"/>
    </row>
    <row r="922" spans="1:33" ht="14" x14ac:dyDescent="0.1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231"/>
      <c r="O922" s="44"/>
      <c r="P922" s="36"/>
      <c r="Q922" s="281"/>
      <c r="R922" s="36"/>
      <c r="S922" s="47"/>
      <c r="T922" s="36"/>
      <c r="U922" s="36"/>
      <c r="V922" s="36"/>
      <c r="W922" s="36"/>
      <c r="X922" s="36"/>
      <c r="Y922" s="49"/>
      <c r="Z922" s="36"/>
      <c r="AA922" s="36"/>
      <c r="AB922" s="36"/>
      <c r="AC922" s="36"/>
      <c r="AD922" s="36"/>
      <c r="AE922" s="36"/>
      <c r="AF922" s="36"/>
      <c r="AG922" s="36"/>
    </row>
    <row r="923" spans="1:33" ht="14" x14ac:dyDescent="0.1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231"/>
      <c r="O923" s="44"/>
      <c r="P923" s="36"/>
      <c r="Q923" s="281"/>
      <c r="R923" s="36"/>
      <c r="S923" s="47"/>
      <c r="T923" s="36"/>
      <c r="U923" s="36"/>
      <c r="V923" s="36"/>
      <c r="W923" s="36"/>
      <c r="X923" s="36"/>
      <c r="Y923" s="49"/>
      <c r="Z923" s="36"/>
      <c r="AA923" s="36"/>
      <c r="AB923" s="36"/>
      <c r="AC923" s="36"/>
      <c r="AD923" s="36"/>
      <c r="AE923" s="36"/>
      <c r="AF923" s="36"/>
      <c r="AG923" s="36"/>
    </row>
    <row r="924" spans="1:33" ht="14" x14ac:dyDescent="0.1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231"/>
      <c r="O924" s="44"/>
      <c r="P924" s="36"/>
      <c r="Q924" s="281"/>
      <c r="R924" s="36"/>
      <c r="S924" s="47"/>
      <c r="T924" s="36"/>
      <c r="U924" s="36"/>
      <c r="V924" s="36"/>
      <c r="W924" s="36"/>
      <c r="X924" s="36"/>
      <c r="Y924" s="49"/>
      <c r="Z924" s="36"/>
      <c r="AA924" s="36"/>
      <c r="AB924" s="36"/>
      <c r="AC924" s="36"/>
      <c r="AD924" s="36"/>
      <c r="AE924" s="36"/>
      <c r="AF924" s="36"/>
      <c r="AG924" s="36"/>
    </row>
    <row r="925" spans="1:33" ht="14" x14ac:dyDescent="0.1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231"/>
      <c r="O925" s="44"/>
      <c r="P925" s="36"/>
      <c r="Q925" s="281"/>
      <c r="R925" s="36"/>
      <c r="S925" s="47"/>
      <c r="T925" s="36"/>
      <c r="U925" s="36"/>
      <c r="V925" s="36"/>
      <c r="W925" s="36"/>
      <c r="X925" s="36"/>
      <c r="Y925" s="49"/>
      <c r="Z925" s="36"/>
      <c r="AA925" s="36"/>
      <c r="AB925" s="36"/>
      <c r="AC925" s="36"/>
      <c r="AD925" s="36"/>
      <c r="AE925" s="36"/>
      <c r="AF925" s="36"/>
      <c r="AG925" s="36"/>
    </row>
    <row r="926" spans="1:33" ht="14" x14ac:dyDescent="0.1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231"/>
      <c r="O926" s="44"/>
      <c r="P926" s="36"/>
      <c r="Q926" s="281"/>
      <c r="R926" s="36"/>
      <c r="S926" s="47"/>
      <c r="T926" s="36"/>
      <c r="U926" s="36"/>
      <c r="V926" s="36"/>
      <c r="W926" s="36"/>
      <c r="X926" s="36"/>
      <c r="Y926" s="49"/>
      <c r="Z926" s="36"/>
      <c r="AA926" s="36"/>
      <c r="AB926" s="36"/>
      <c r="AC926" s="36"/>
      <c r="AD926" s="36"/>
      <c r="AE926" s="36"/>
      <c r="AF926" s="36"/>
      <c r="AG926" s="36"/>
    </row>
    <row r="927" spans="1:33" ht="14" x14ac:dyDescent="0.1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231"/>
      <c r="O927" s="44"/>
      <c r="P927" s="36"/>
      <c r="Q927" s="281"/>
      <c r="R927" s="36"/>
      <c r="S927" s="47"/>
      <c r="T927" s="36"/>
      <c r="U927" s="36"/>
      <c r="V927" s="36"/>
      <c r="W927" s="36"/>
      <c r="X927" s="36"/>
      <c r="Y927" s="49"/>
      <c r="Z927" s="36"/>
      <c r="AA927" s="36"/>
      <c r="AB927" s="36"/>
      <c r="AC927" s="36"/>
      <c r="AD927" s="36"/>
      <c r="AE927" s="36"/>
      <c r="AF927" s="36"/>
      <c r="AG927" s="36"/>
    </row>
    <row r="928" spans="1:33" ht="14" x14ac:dyDescent="0.1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231"/>
      <c r="O928" s="44"/>
      <c r="P928" s="36"/>
      <c r="Q928" s="281"/>
      <c r="R928" s="36"/>
      <c r="S928" s="47"/>
      <c r="T928" s="36"/>
      <c r="U928" s="36"/>
      <c r="V928" s="36"/>
      <c r="W928" s="36"/>
      <c r="X928" s="36"/>
      <c r="Y928" s="49"/>
      <c r="Z928" s="36"/>
      <c r="AA928" s="36"/>
      <c r="AB928" s="36"/>
      <c r="AC928" s="36"/>
      <c r="AD928" s="36"/>
      <c r="AE928" s="36"/>
      <c r="AF928" s="36"/>
      <c r="AG928" s="36"/>
    </row>
    <row r="929" spans="1:33" ht="14" x14ac:dyDescent="0.1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231"/>
      <c r="O929" s="44"/>
      <c r="P929" s="36"/>
      <c r="Q929" s="281"/>
      <c r="R929" s="36"/>
      <c r="S929" s="47"/>
      <c r="T929" s="36"/>
      <c r="U929" s="36"/>
      <c r="V929" s="36"/>
      <c r="W929" s="36"/>
      <c r="X929" s="36"/>
      <c r="Y929" s="49"/>
      <c r="Z929" s="36"/>
      <c r="AA929" s="36"/>
      <c r="AB929" s="36"/>
      <c r="AC929" s="36"/>
      <c r="AD929" s="36"/>
      <c r="AE929" s="36"/>
      <c r="AF929" s="36"/>
      <c r="AG929" s="36"/>
    </row>
    <row r="930" spans="1:33" ht="14" x14ac:dyDescent="0.1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231"/>
      <c r="O930" s="44"/>
      <c r="P930" s="36"/>
      <c r="Q930" s="281"/>
      <c r="R930" s="36"/>
      <c r="S930" s="47"/>
      <c r="T930" s="36"/>
      <c r="U930" s="36"/>
      <c r="V930" s="36"/>
      <c r="W930" s="36"/>
      <c r="X930" s="36"/>
      <c r="Y930" s="49"/>
      <c r="Z930" s="36"/>
      <c r="AA930" s="36"/>
      <c r="AB930" s="36"/>
      <c r="AC930" s="36"/>
      <c r="AD930" s="36"/>
      <c r="AE930" s="36"/>
      <c r="AF930" s="36"/>
      <c r="AG930" s="36"/>
    </row>
    <row r="931" spans="1:33" ht="14" x14ac:dyDescent="0.1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231"/>
      <c r="O931" s="44"/>
      <c r="P931" s="36"/>
      <c r="Q931" s="281"/>
      <c r="R931" s="36"/>
      <c r="S931" s="47"/>
      <c r="T931" s="36"/>
      <c r="U931" s="36"/>
      <c r="V931" s="36"/>
      <c r="W931" s="36"/>
      <c r="X931" s="36"/>
      <c r="Y931" s="49"/>
      <c r="Z931" s="36"/>
      <c r="AA931" s="36"/>
      <c r="AB931" s="36"/>
      <c r="AC931" s="36"/>
      <c r="AD931" s="36"/>
      <c r="AE931" s="36"/>
      <c r="AF931" s="36"/>
      <c r="AG931" s="36"/>
    </row>
    <row r="932" spans="1:33" ht="14" x14ac:dyDescent="0.1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231"/>
      <c r="O932" s="44"/>
      <c r="P932" s="36"/>
      <c r="Q932" s="281"/>
      <c r="R932" s="36"/>
      <c r="S932" s="47"/>
      <c r="T932" s="36"/>
      <c r="U932" s="36"/>
      <c r="V932" s="36"/>
      <c r="W932" s="36"/>
      <c r="X932" s="36"/>
      <c r="Y932" s="49"/>
      <c r="Z932" s="36"/>
      <c r="AA932" s="36"/>
      <c r="AB932" s="36"/>
      <c r="AC932" s="36"/>
      <c r="AD932" s="36"/>
      <c r="AE932" s="36"/>
      <c r="AF932" s="36"/>
      <c r="AG932" s="36"/>
    </row>
    <row r="933" spans="1:33" ht="14" x14ac:dyDescent="0.1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231"/>
      <c r="O933" s="44"/>
      <c r="P933" s="36"/>
      <c r="Q933" s="281"/>
      <c r="R933" s="36"/>
      <c r="S933" s="47"/>
      <c r="T933" s="36"/>
      <c r="U933" s="36"/>
      <c r="V933" s="36"/>
      <c r="W933" s="36"/>
      <c r="X933" s="36"/>
      <c r="Y933" s="49"/>
      <c r="Z933" s="36"/>
      <c r="AA933" s="36"/>
      <c r="AB933" s="36"/>
      <c r="AC933" s="36"/>
      <c r="AD933" s="36"/>
      <c r="AE933" s="36"/>
      <c r="AF933" s="36"/>
      <c r="AG933" s="36"/>
    </row>
    <row r="934" spans="1:33" ht="14" x14ac:dyDescent="0.1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231"/>
      <c r="O934" s="44"/>
      <c r="P934" s="36"/>
      <c r="Q934" s="281"/>
      <c r="R934" s="36"/>
      <c r="S934" s="47"/>
      <c r="T934" s="36"/>
      <c r="U934" s="36"/>
      <c r="V934" s="36"/>
      <c r="W934" s="36"/>
      <c r="X934" s="36"/>
      <c r="Y934" s="49"/>
      <c r="Z934" s="36"/>
      <c r="AA934" s="36"/>
      <c r="AB934" s="36"/>
      <c r="AC934" s="36"/>
      <c r="AD934" s="36"/>
      <c r="AE934" s="36"/>
      <c r="AF934" s="36"/>
      <c r="AG934" s="36"/>
    </row>
    <row r="935" spans="1:33" ht="14" x14ac:dyDescent="0.1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231"/>
      <c r="O935" s="44"/>
      <c r="P935" s="36"/>
      <c r="Q935" s="281"/>
      <c r="R935" s="36"/>
      <c r="S935" s="47"/>
      <c r="T935" s="36"/>
      <c r="U935" s="36"/>
      <c r="V935" s="36"/>
      <c r="W935" s="36"/>
      <c r="X935" s="36"/>
      <c r="Y935" s="49"/>
      <c r="Z935" s="36"/>
      <c r="AA935" s="36"/>
      <c r="AB935" s="36"/>
      <c r="AC935" s="36"/>
      <c r="AD935" s="36"/>
      <c r="AE935" s="36"/>
      <c r="AF935" s="36"/>
      <c r="AG935" s="36"/>
    </row>
    <row r="936" spans="1:33" ht="14" x14ac:dyDescent="0.1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231"/>
      <c r="O936" s="44"/>
      <c r="P936" s="36"/>
      <c r="Q936" s="281"/>
      <c r="R936" s="36"/>
      <c r="S936" s="47"/>
      <c r="T936" s="36"/>
      <c r="U936" s="36"/>
      <c r="V936" s="36"/>
      <c r="W936" s="36"/>
      <c r="X936" s="36"/>
      <c r="Y936" s="49"/>
      <c r="Z936" s="36"/>
      <c r="AA936" s="36"/>
      <c r="AB936" s="36"/>
      <c r="AC936" s="36"/>
      <c r="AD936" s="36"/>
      <c r="AE936" s="36"/>
      <c r="AF936" s="36"/>
      <c r="AG936" s="36"/>
    </row>
    <row r="937" spans="1:33" ht="14" x14ac:dyDescent="0.1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231"/>
      <c r="O937" s="44"/>
      <c r="P937" s="36"/>
      <c r="Q937" s="281"/>
      <c r="R937" s="36"/>
      <c r="S937" s="47"/>
      <c r="T937" s="36"/>
      <c r="U937" s="36"/>
      <c r="V937" s="36"/>
      <c r="W937" s="36"/>
      <c r="X937" s="36"/>
      <c r="Y937" s="49"/>
      <c r="Z937" s="36"/>
      <c r="AA937" s="36"/>
      <c r="AB937" s="36"/>
      <c r="AC937" s="36"/>
      <c r="AD937" s="36"/>
      <c r="AE937" s="36"/>
      <c r="AF937" s="36"/>
      <c r="AG937" s="36"/>
    </row>
    <row r="938" spans="1:33" ht="14" x14ac:dyDescent="0.1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231"/>
      <c r="O938" s="44"/>
      <c r="P938" s="36"/>
      <c r="Q938" s="281"/>
      <c r="R938" s="36"/>
      <c r="S938" s="47"/>
      <c r="T938" s="36"/>
      <c r="U938" s="36"/>
      <c r="V938" s="36"/>
      <c r="W938" s="36"/>
      <c r="X938" s="36"/>
      <c r="Y938" s="49"/>
      <c r="Z938" s="36"/>
      <c r="AA938" s="36"/>
      <c r="AB938" s="36"/>
      <c r="AC938" s="36"/>
      <c r="AD938" s="36"/>
      <c r="AE938" s="36"/>
      <c r="AF938" s="36"/>
      <c r="AG938" s="36"/>
    </row>
    <row r="939" spans="1:33" ht="14" x14ac:dyDescent="0.1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231"/>
      <c r="O939" s="44"/>
      <c r="P939" s="36"/>
      <c r="Q939" s="281"/>
      <c r="R939" s="36"/>
      <c r="S939" s="47"/>
      <c r="T939" s="36"/>
      <c r="U939" s="36"/>
      <c r="V939" s="36"/>
      <c r="W939" s="36"/>
      <c r="X939" s="36"/>
      <c r="Y939" s="49"/>
      <c r="Z939" s="36"/>
      <c r="AA939" s="36"/>
      <c r="AB939" s="36"/>
      <c r="AC939" s="36"/>
      <c r="AD939" s="36"/>
      <c r="AE939" s="36"/>
      <c r="AF939" s="36"/>
      <c r="AG939" s="36"/>
    </row>
    <row r="940" spans="1:33" ht="14" x14ac:dyDescent="0.1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231"/>
      <c r="O940" s="44"/>
      <c r="P940" s="36"/>
      <c r="Q940" s="281"/>
      <c r="R940" s="36"/>
      <c r="S940" s="47"/>
      <c r="T940" s="36"/>
      <c r="U940" s="36"/>
      <c r="V940" s="36"/>
      <c r="W940" s="36"/>
      <c r="X940" s="36"/>
      <c r="Y940" s="49"/>
      <c r="Z940" s="36"/>
      <c r="AA940" s="36"/>
      <c r="AB940" s="36"/>
      <c r="AC940" s="36"/>
      <c r="AD940" s="36"/>
      <c r="AE940" s="36"/>
      <c r="AF940" s="36"/>
      <c r="AG940" s="36"/>
    </row>
    <row r="941" spans="1:33" ht="14" x14ac:dyDescent="0.1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231"/>
      <c r="O941" s="44"/>
      <c r="P941" s="36"/>
      <c r="Q941" s="281"/>
      <c r="R941" s="36"/>
      <c r="S941" s="47"/>
      <c r="T941" s="36"/>
      <c r="U941" s="36"/>
      <c r="V941" s="36"/>
      <c r="W941" s="36"/>
      <c r="X941" s="36"/>
      <c r="Y941" s="49"/>
      <c r="Z941" s="36"/>
      <c r="AA941" s="36"/>
      <c r="AB941" s="36"/>
      <c r="AC941" s="36"/>
      <c r="AD941" s="36"/>
      <c r="AE941" s="36"/>
      <c r="AF941" s="36"/>
      <c r="AG941" s="36"/>
    </row>
    <row r="942" spans="1:33" ht="14" x14ac:dyDescent="0.1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231"/>
      <c r="O942" s="44"/>
      <c r="P942" s="36"/>
      <c r="Q942" s="281"/>
      <c r="R942" s="36"/>
      <c r="S942" s="47"/>
      <c r="T942" s="36"/>
      <c r="U942" s="36"/>
      <c r="V942" s="36"/>
      <c r="W942" s="36"/>
      <c r="X942" s="36"/>
      <c r="Y942" s="49"/>
      <c r="Z942" s="36"/>
      <c r="AA942" s="36"/>
      <c r="AB942" s="36"/>
      <c r="AC942" s="36"/>
      <c r="AD942" s="36"/>
      <c r="AE942" s="36"/>
      <c r="AF942" s="36"/>
      <c r="AG942" s="36"/>
    </row>
    <row r="943" spans="1:33" ht="14" x14ac:dyDescent="0.1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231"/>
      <c r="O943" s="44"/>
      <c r="P943" s="36"/>
      <c r="Q943" s="281"/>
      <c r="R943" s="36"/>
      <c r="S943" s="47"/>
      <c r="T943" s="36"/>
      <c r="U943" s="36"/>
      <c r="V943" s="36"/>
      <c r="W943" s="36"/>
      <c r="X943" s="36"/>
      <c r="Y943" s="49"/>
      <c r="Z943" s="36"/>
      <c r="AA943" s="36"/>
      <c r="AB943" s="36"/>
      <c r="AC943" s="36"/>
      <c r="AD943" s="36"/>
      <c r="AE943" s="36"/>
      <c r="AF943" s="36"/>
      <c r="AG943" s="36"/>
    </row>
    <row r="944" spans="1:33" ht="14" x14ac:dyDescent="0.1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231"/>
      <c r="O944" s="44"/>
      <c r="P944" s="36"/>
      <c r="Q944" s="281"/>
      <c r="R944" s="36"/>
      <c r="S944" s="47"/>
      <c r="T944" s="36"/>
      <c r="U944" s="36"/>
      <c r="V944" s="36"/>
      <c r="W944" s="36"/>
      <c r="X944" s="36"/>
      <c r="Y944" s="49"/>
      <c r="Z944" s="36"/>
      <c r="AA944" s="36"/>
      <c r="AB944" s="36"/>
      <c r="AC944" s="36"/>
      <c r="AD944" s="36"/>
      <c r="AE944" s="36"/>
      <c r="AF944" s="36"/>
      <c r="AG944" s="36"/>
    </row>
    <row r="945" spans="1:33" ht="14" x14ac:dyDescent="0.1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231"/>
      <c r="O945" s="44"/>
      <c r="P945" s="36"/>
      <c r="Q945" s="281"/>
      <c r="R945" s="36"/>
      <c r="S945" s="47"/>
      <c r="T945" s="36"/>
      <c r="U945" s="36"/>
      <c r="V945" s="36"/>
      <c r="W945" s="36"/>
      <c r="X945" s="36"/>
      <c r="Y945" s="49"/>
      <c r="Z945" s="36"/>
      <c r="AA945" s="36"/>
      <c r="AB945" s="36"/>
      <c r="AC945" s="36"/>
      <c r="AD945" s="36"/>
      <c r="AE945" s="36"/>
      <c r="AF945" s="36"/>
      <c r="AG945" s="36"/>
    </row>
    <row r="946" spans="1:33" ht="14" x14ac:dyDescent="0.1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231"/>
      <c r="O946" s="44"/>
      <c r="P946" s="36"/>
      <c r="Q946" s="281"/>
      <c r="R946" s="36"/>
      <c r="S946" s="47"/>
      <c r="T946" s="36"/>
      <c r="U946" s="36"/>
      <c r="V946" s="36"/>
      <c r="W946" s="36"/>
      <c r="X946" s="36"/>
      <c r="Y946" s="49"/>
      <c r="Z946" s="36"/>
      <c r="AA946" s="36"/>
      <c r="AB946" s="36"/>
      <c r="AC946" s="36"/>
      <c r="AD946" s="36"/>
      <c r="AE946" s="36"/>
      <c r="AF946" s="36"/>
      <c r="AG946" s="36"/>
    </row>
    <row r="947" spans="1:33" ht="14" x14ac:dyDescent="0.1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231"/>
      <c r="O947" s="44"/>
      <c r="P947" s="36"/>
      <c r="Q947" s="281"/>
      <c r="R947" s="36"/>
      <c r="S947" s="47"/>
      <c r="T947" s="36"/>
      <c r="U947" s="36"/>
      <c r="V947" s="36"/>
      <c r="W947" s="36"/>
      <c r="X947" s="36"/>
      <c r="Y947" s="49"/>
      <c r="Z947" s="36"/>
      <c r="AA947" s="36"/>
      <c r="AB947" s="36"/>
      <c r="AC947" s="36"/>
      <c r="AD947" s="36"/>
      <c r="AE947" s="36"/>
      <c r="AF947" s="36"/>
      <c r="AG947" s="36"/>
    </row>
    <row r="948" spans="1:33" ht="14" x14ac:dyDescent="0.1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231"/>
      <c r="O948" s="44"/>
      <c r="P948" s="36"/>
      <c r="Q948" s="281"/>
      <c r="R948" s="36"/>
      <c r="S948" s="47"/>
      <c r="T948" s="36"/>
      <c r="U948" s="36"/>
      <c r="V948" s="36"/>
      <c r="W948" s="36"/>
      <c r="X948" s="36"/>
      <c r="Y948" s="49"/>
      <c r="Z948" s="36"/>
      <c r="AA948" s="36"/>
      <c r="AB948" s="36"/>
      <c r="AC948" s="36"/>
      <c r="AD948" s="36"/>
      <c r="AE948" s="36"/>
      <c r="AF948" s="36"/>
      <c r="AG948" s="36"/>
    </row>
    <row r="949" spans="1:33" ht="14" x14ac:dyDescent="0.1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231"/>
      <c r="O949" s="44"/>
      <c r="P949" s="36"/>
      <c r="Q949" s="281"/>
      <c r="R949" s="36"/>
      <c r="S949" s="47"/>
      <c r="T949" s="36"/>
      <c r="U949" s="36"/>
      <c r="V949" s="36"/>
      <c r="W949" s="36"/>
      <c r="X949" s="36"/>
      <c r="Y949" s="49"/>
      <c r="Z949" s="36"/>
      <c r="AA949" s="36"/>
      <c r="AB949" s="36"/>
      <c r="AC949" s="36"/>
      <c r="AD949" s="36"/>
      <c r="AE949" s="36"/>
      <c r="AF949" s="36"/>
      <c r="AG949" s="36"/>
    </row>
    <row r="950" spans="1:33" ht="14" x14ac:dyDescent="0.1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231"/>
      <c r="O950" s="44"/>
      <c r="P950" s="36"/>
      <c r="Q950" s="281"/>
      <c r="R950" s="36"/>
      <c r="S950" s="47"/>
      <c r="T950" s="36"/>
      <c r="U950" s="36"/>
      <c r="V950" s="36"/>
      <c r="W950" s="36"/>
      <c r="X950" s="36"/>
      <c r="Y950" s="49"/>
      <c r="Z950" s="36"/>
      <c r="AA950" s="36"/>
      <c r="AB950" s="36"/>
      <c r="AC950" s="36"/>
      <c r="AD950" s="36"/>
      <c r="AE950" s="36"/>
      <c r="AF950" s="36"/>
      <c r="AG950" s="36"/>
    </row>
    <row r="951" spans="1:33" ht="14" x14ac:dyDescent="0.1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231"/>
      <c r="O951" s="44"/>
      <c r="P951" s="36"/>
      <c r="Q951" s="281"/>
      <c r="R951" s="36"/>
      <c r="S951" s="47"/>
      <c r="T951" s="36"/>
      <c r="U951" s="36"/>
      <c r="V951" s="36"/>
      <c r="W951" s="36"/>
      <c r="X951" s="36"/>
      <c r="Y951" s="49"/>
      <c r="Z951" s="36"/>
      <c r="AA951" s="36"/>
      <c r="AB951" s="36"/>
      <c r="AC951" s="36"/>
      <c r="AD951" s="36"/>
      <c r="AE951" s="36"/>
      <c r="AF951" s="36"/>
      <c r="AG951" s="36"/>
    </row>
    <row r="952" spans="1:33" ht="14" x14ac:dyDescent="0.1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231"/>
      <c r="O952" s="44"/>
      <c r="P952" s="36"/>
      <c r="Q952" s="281"/>
      <c r="R952" s="36"/>
      <c r="S952" s="47"/>
      <c r="T952" s="36"/>
      <c r="U952" s="36"/>
      <c r="V952" s="36"/>
      <c r="W952" s="36"/>
      <c r="X952" s="36"/>
      <c r="Y952" s="49"/>
      <c r="Z952" s="36"/>
      <c r="AA952" s="36"/>
      <c r="AB952" s="36"/>
      <c r="AC952" s="36"/>
      <c r="AD952" s="36"/>
      <c r="AE952" s="36"/>
      <c r="AF952" s="36"/>
      <c r="AG952" s="36"/>
    </row>
    <row r="953" spans="1:33" ht="14" x14ac:dyDescent="0.1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231"/>
      <c r="O953" s="44"/>
      <c r="P953" s="36"/>
      <c r="Q953" s="281"/>
      <c r="R953" s="36"/>
      <c r="S953" s="47"/>
      <c r="T953" s="36"/>
      <c r="U953" s="36"/>
      <c r="V953" s="36"/>
      <c r="W953" s="36"/>
      <c r="X953" s="36"/>
      <c r="Y953" s="49"/>
      <c r="Z953" s="36"/>
      <c r="AA953" s="36"/>
      <c r="AB953" s="36"/>
      <c r="AC953" s="36"/>
      <c r="AD953" s="36"/>
      <c r="AE953" s="36"/>
      <c r="AF953" s="36"/>
      <c r="AG953" s="36"/>
    </row>
    <row r="954" spans="1:33" ht="14" x14ac:dyDescent="0.1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231"/>
      <c r="O954" s="44"/>
      <c r="P954" s="36"/>
      <c r="Q954" s="281"/>
      <c r="R954" s="36"/>
      <c r="S954" s="47"/>
      <c r="T954" s="36"/>
      <c r="U954" s="36"/>
      <c r="V954" s="36"/>
      <c r="W954" s="36"/>
      <c r="X954" s="36"/>
      <c r="Y954" s="49"/>
      <c r="Z954" s="36"/>
      <c r="AA954" s="36"/>
      <c r="AB954" s="36"/>
      <c r="AC954" s="36"/>
      <c r="AD954" s="36"/>
      <c r="AE954" s="36"/>
      <c r="AF954" s="36"/>
      <c r="AG954" s="36"/>
    </row>
    <row r="955" spans="1:33" ht="14" x14ac:dyDescent="0.1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231"/>
      <c r="O955" s="44"/>
      <c r="P955" s="36"/>
      <c r="Q955" s="281"/>
      <c r="R955" s="36"/>
      <c r="S955" s="47"/>
      <c r="T955" s="36"/>
      <c r="U955" s="36"/>
      <c r="V955" s="36"/>
      <c r="W955" s="36"/>
      <c r="X955" s="36"/>
      <c r="Y955" s="49"/>
      <c r="Z955" s="36"/>
      <c r="AA955" s="36"/>
      <c r="AB955" s="36"/>
      <c r="AC955" s="36"/>
      <c r="AD955" s="36"/>
      <c r="AE955" s="36"/>
      <c r="AF955" s="36"/>
      <c r="AG955" s="36"/>
    </row>
    <row r="956" spans="1:33" ht="14" x14ac:dyDescent="0.1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231"/>
      <c r="O956" s="44"/>
      <c r="P956" s="36"/>
      <c r="Q956" s="281"/>
      <c r="R956" s="36"/>
      <c r="S956" s="47"/>
      <c r="T956" s="36"/>
      <c r="U956" s="36"/>
      <c r="V956" s="36"/>
      <c r="W956" s="36"/>
      <c r="X956" s="36"/>
      <c r="Y956" s="49"/>
      <c r="Z956" s="36"/>
      <c r="AA956" s="36"/>
      <c r="AB956" s="36"/>
      <c r="AC956" s="36"/>
      <c r="AD956" s="36"/>
      <c r="AE956" s="36"/>
      <c r="AF956" s="36"/>
      <c r="AG956" s="36"/>
    </row>
    <row r="957" spans="1:33" ht="14" x14ac:dyDescent="0.1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231"/>
      <c r="O957" s="44"/>
      <c r="P957" s="36"/>
      <c r="Q957" s="281"/>
      <c r="R957" s="36"/>
      <c r="S957" s="47"/>
      <c r="T957" s="36"/>
      <c r="U957" s="36"/>
      <c r="V957" s="36"/>
      <c r="W957" s="36"/>
      <c r="X957" s="36"/>
      <c r="Y957" s="49"/>
      <c r="Z957" s="36"/>
      <c r="AA957" s="36"/>
      <c r="AB957" s="36"/>
      <c r="AC957" s="36"/>
      <c r="AD957" s="36"/>
      <c r="AE957" s="36"/>
      <c r="AF957" s="36"/>
      <c r="AG957" s="36"/>
    </row>
    <row r="958" spans="1:33" ht="14" x14ac:dyDescent="0.1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231"/>
      <c r="O958" s="44"/>
      <c r="P958" s="36"/>
      <c r="Q958" s="281"/>
      <c r="R958" s="36"/>
      <c r="S958" s="47"/>
      <c r="T958" s="36"/>
      <c r="U958" s="36"/>
      <c r="V958" s="36"/>
      <c r="W958" s="36"/>
      <c r="X958" s="36"/>
      <c r="Y958" s="49"/>
      <c r="Z958" s="36"/>
      <c r="AA958" s="36"/>
      <c r="AB958" s="36"/>
      <c r="AC958" s="36"/>
      <c r="AD958" s="36"/>
      <c r="AE958" s="36"/>
      <c r="AF958" s="36"/>
      <c r="AG958" s="36"/>
    </row>
    <row r="959" spans="1:33" ht="14" x14ac:dyDescent="0.1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231"/>
      <c r="O959" s="44"/>
      <c r="P959" s="36"/>
      <c r="Q959" s="281"/>
      <c r="R959" s="36"/>
      <c r="S959" s="47"/>
      <c r="T959" s="36"/>
      <c r="U959" s="36"/>
      <c r="V959" s="36"/>
      <c r="W959" s="36"/>
      <c r="X959" s="36"/>
      <c r="Y959" s="49"/>
      <c r="Z959" s="36"/>
      <c r="AA959" s="36"/>
      <c r="AB959" s="36"/>
      <c r="AC959" s="36"/>
      <c r="AD959" s="36"/>
      <c r="AE959" s="36"/>
      <c r="AF959" s="36"/>
      <c r="AG959" s="36"/>
    </row>
    <row r="960" spans="1:33" ht="14" x14ac:dyDescent="0.1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231"/>
      <c r="O960" s="44"/>
      <c r="P960" s="36"/>
      <c r="Q960" s="281"/>
      <c r="R960" s="36"/>
      <c r="S960" s="47"/>
      <c r="T960" s="36"/>
      <c r="U960" s="36"/>
      <c r="V960" s="36"/>
      <c r="W960" s="36"/>
      <c r="X960" s="36"/>
      <c r="Y960" s="49"/>
      <c r="Z960" s="36"/>
      <c r="AA960" s="36"/>
      <c r="AB960" s="36"/>
      <c r="AC960" s="36"/>
      <c r="AD960" s="36"/>
      <c r="AE960" s="36"/>
      <c r="AF960" s="36"/>
      <c r="AG960" s="36"/>
    </row>
    <row r="961" spans="1:33" ht="14" x14ac:dyDescent="0.1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231"/>
      <c r="O961" s="44"/>
      <c r="P961" s="36"/>
      <c r="Q961" s="281"/>
      <c r="R961" s="36"/>
      <c r="S961" s="47"/>
      <c r="T961" s="36"/>
      <c r="U961" s="36"/>
      <c r="V961" s="36"/>
      <c r="W961" s="36"/>
      <c r="X961" s="36"/>
      <c r="Y961" s="49"/>
      <c r="Z961" s="36"/>
      <c r="AA961" s="36"/>
      <c r="AB961" s="36"/>
      <c r="AC961" s="36"/>
      <c r="AD961" s="36"/>
      <c r="AE961" s="36"/>
      <c r="AF961" s="36"/>
      <c r="AG961" s="36"/>
    </row>
    <row r="962" spans="1:33" ht="14" x14ac:dyDescent="0.1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231"/>
      <c r="O962" s="44"/>
      <c r="P962" s="36"/>
      <c r="Q962" s="281"/>
      <c r="R962" s="36"/>
      <c r="S962" s="47"/>
      <c r="T962" s="36"/>
      <c r="U962" s="36"/>
      <c r="V962" s="36"/>
      <c r="W962" s="36"/>
      <c r="X962" s="36"/>
      <c r="Y962" s="49"/>
      <c r="Z962" s="36"/>
      <c r="AA962" s="36"/>
      <c r="AB962" s="36"/>
      <c r="AC962" s="36"/>
      <c r="AD962" s="36"/>
      <c r="AE962" s="36"/>
      <c r="AF962" s="36"/>
      <c r="AG962" s="36"/>
    </row>
    <row r="963" spans="1:33" ht="14" x14ac:dyDescent="0.1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231"/>
      <c r="O963" s="44"/>
      <c r="P963" s="36"/>
      <c r="Q963" s="281"/>
      <c r="R963" s="36"/>
      <c r="S963" s="47"/>
      <c r="T963" s="36"/>
      <c r="U963" s="36"/>
      <c r="V963" s="36"/>
      <c r="W963" s="36"/>
      <c r="X963" s="36"/>
      <c r="Y963" s="49"/>
      <c r="Z963" s="36"/>
      <c r="AA963" s="36"/>
      <c r="AB963" s="36"/>
      <c r="AC963" s="36"/>
      <c r="AD963" s="36"/>
      <c r="AE963" s="36"/>
      <c r="AF963" s="36"/>
      <c r="AG963" s="36"/>
    </row>
    <row r="964" spans="1:33" ht="14" x14ac:dyDescent="0.1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231"/>
      <c r="O964" s="44"/>
      <c r="P964" s="36"/>
      <c r="Q964" s="281"/>
      <c r="R964" s="36"/>
      <c r="S964" s="47"/>
      <c r="T964" s="36"/>
      <c r="U964" s="36"/>
      <c r="V964" s="36"/>
      <c r="W964" s="36"/>
      <c r="X964" s="36"/>
      <c r="Y964" s="49"/>
      <c r="Z964" s="36"/>
      <c r="AA964" s="36"/>
      <c r="AB964" s="36"/>
      <c r="AC964" s="36"/>
      <c r="AD964" s="36"/>
      <c r="AE964" s="36"/>
      <c r="AF964" s="36"/>
      <c r="AG964" s="36"/>
    </row>
    <row r="965" spans="1:33" ht="14" x14ac:dyDescent="0.1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231"/>
      <c r="O965" s="44"/>
      <c r="P965" s="36"/>
      <c r="Q965" s="281"/>
      <c r="R965" s="36"/>
      <c r="S965" s="47"/>
      <c r="T965" s="36"/>
      <c r="U965" s="36"/>
      <c r="V965" s="36"/>
      <c r="W965" s="36"/>
      <c r="X965" s="36"/>
      <c r="Y965" s="49"/>
      <c r="Z965" s="36"/>
      <c r="AA965" s="36"/>
      <c r="AB965" s="36"/>
      <c r="AC965" s="36"/>
      <c r="AD965" s="36"/>
      <c r="AE965" s="36"/>
      <c r="AF965" s="36"/>
      <c r="AG965" s="36"/>
    </row>
    <row r="966" spans="1:33" ht="14" x14ac:dyDescent="0.1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231"/>
      <c r="O966" s="44"/>
      <c r="P966" s="36"/>
      <c r="Q966" s="281"/>
      <c r="R966" s="36"/>
      <c r="S966" s="47"/>
      <c r="T966" s="36"/>
      <c r="U966" s="36"/>
      <c r="V966" s="36"/>
      <c r="W966" s="36"/>
      <c r="X966" s="36"/>
      <c r="Y966" s="49"/>
      <c r="Z966" s="36"/>
      <c r="AA966" s="36"/>
      <c r="AB966" s="36"/>
      <c r="AC966" s="36"/>
      <c r="AD966" s="36"/>
      <c r="AE966" s="36"/>
      <c r="AF966" s="36"/>
      <c r="AG966" s="36"/>
    </row>
    <row r="967" spans="1:33" ht="14" x14ac:dyDescent="0.1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231"/>
      <c r="O967" s="44"/>
      <c r="P967" s="36"/>
      <c r="Q967" s="281"/>
      <c r="R967" s="36"/>
      <c r="S967" s="47"/>
      <c r="T967" s="36"/>
      <c r="U967" s="36"/>
      <c r="V967" s="36"/>
      <c r="W967" s="36"/>
      <c r="X967" s="36"/>
      <c r="Y967" s="49"/>
      <c r="Z967" s="36"/>
      <c r="AA967" s="36"/>
      <c r="AB967" s="36"/>
      <c r="AC967" s="36"/>
      <c r="AD967" s="36"/>
      <c r="AE967" s="36"/>
      <c r="AF967" s="36"/>
      <c r="AG967" s="36"/>
    </row>
    <row r="968" spans="1:33" ht="14" x14ac:dyDescent="0.1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231"/>
      <c r="O968" s="44"/>
      <c r="P968" s="36"/>
      <c r="Q968" s="281"/>
      <c r="R968" s="36"/>
      <c r="S968" s="47"/>
      <c r="T968" s="36"/>
      <c r="U968" s="36"/>
      <c r="V968" s="36"/>
      <c r="W968" s="36"/>
      <c r="X968" s="36"/>
      <c r="Y968" s="49"/>
      <c r="Z968" s="36"/>
      <c r="AA968" s="36"/>
      <c r="AB968" s="36"/>
      <c r="AC968" s="36"/>
      <c r="AD968" s="36"/>
      <c r="AE968" s="36"/>
      <c r="AF968" s="36"/>
      <c r="AG968" s="36"/>
    </row>
    <row r="969" spans="1:33" ht="14" x14ac:dyDescent="0.1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231"/>
      <c r="O969" s="44"/>
      <c r="P969" s="36"/>
      <c r="Q969" s="281"/>
      <c r="R969" s="36"/>
      <c r="S969" s="47"/>
      <c r="T969" s="36"/>
      <c r="U969" s="36"/>
      <c r="V969" s="36"/>
      <c r="W969" s="36"/>
      <c r="X969" s="36"/>
      <c r="Y969" s="49"/>
      <c r="Z969" s="36"/>
      <c r="AA969" s="36"/>
      <c r="AB969" s="36"/>
      <c r="AC969" s="36"/>
      <c r="AD969" s="36"/>
      <c r="AE969" s="36"/>
      <c r="AF969" s="36"/>
      <c r="AG969" s="36"/>
    </row>
    <row r="970" spans="1:33" ht="14" x14ac:dyDescent="0.1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231"/>
      <c r="O970" s="44"/>
      <c r="P970" s="36"/>
      <c r="Q970" s="281"/>
      <c r="R970" s="36"/>
      <c r="S970" s="47"/>
      <c r="T970" s="36"/>
      <c r="U970" s="36"/>
      <c r="V970" s="36"/>
      <c r="W970" s="36"/>
      <c r="X970" s="36"/>
      <c r="Y970" s="49"/>
      <c r="Z970" s="36"/>
      <c r="AA970" s="36"/>
      <c r="AB970" s="36"/>
      <c r="AC970" s="36"/>
      <c r="AD970" s="36"/>
      <c r="AE970" s="36"/>
      <c r="AF970" s="36"/>
      <c r="AG970" s="36"/>
    </row>
    <row r="971" spans="1:33" ht="14" x14ac:dyDescent="0.1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231"/>
      <c r="O971" s="44"/>
      <c r="P971" s="36"/>
      <c r="Q971" s="281"/>
      <c r="R971" s="36"/>
      <c r="S971" s="47"/>
      <c r="T971" s="36"/>
      <c r="U971" s="36"/>
      <c r="V971" s="36"/>
      <c r="W971" s="36"/>
      <c r="X971" s="36"/>
      <c r="Y971" s="49"/>
      <c r="Z971" s="36"/>
      <c r="AA971" s="36"/>
      <c r="AB971" s="36"/>
      <c r="AC971" s="36"/>
      <c r="AD971" s="36"/>
      <c r="AE971" s="36"/>
      <c r="AF971" s="36"/>
      <c r="AG971" s="36"/>
    </row>
    <row r="972" spans="1:33" ht="14" x14ac:dyDescent="0.1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231"/>
      <c r="O972" s="44"/>
      <c r="P972" s="36"/>
      <c r="Q972" s="281"/>
      <c r="R972" s="36"/>
      <c r="S972" s="47"/>
      <c r="T972" s="36"/>
      <c r="U972" s="36"/>
      <c r="V972" s="36"/>
      <c r="W972" s="36"/>
      <c r="X972" s="36"/>
      <c r="Y972" s="49"/>
      <c r="Z972" s="36"/>
      <c r="AA972" s="36"/>
      <c r="AB972" s="36"/>
      <c r="AC972" s="36"/>
      <c r="AD972" s="36"/>
      <c r="AE972" s="36"/>
      <c r="AF972" s="36"/>
      <c r="AG972" s="36"/>
    </row>
    <row r="973" spans="1:33" ht="14" x14ac:dyDescent="0.1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231"/>
      <c r="O973" s="44"/>
      <c r="P973" s="36"/>
      <c r="Q973" s="281"/>
      <c r="R973" s="36"/>
      <c r="S973" s="47"/>
      <c r="T973" s="36"/>
      <c r="U973" s="36"/>
      <c r="V973" s="36"/>
      <c r="W973" s="36"/>
      <c r="X973" s="36"/>
      <c r="Y973" s="49"/>
      <c r="Z973" s="36"/>
      <c r="AA973" s="36"/>
      <c r="AB973" s="36"/>
      <c r="AC973" s="36"/>
      <c r="AD973" s="36"/>
      <c r="AE973" s="36"/>
      <c r="AF973" s="36"/>
      <c r="AG973" s="36"/>
    </row>
    <row r="974" spans="1:33" ht="14" x14ac:dyDescent="0.1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231"/>
      <c r="O974" s="44"/>
      <c r="P974" s="36"/>
      <c r="Q974" s="281"/>
      <c r="R974" s="36"/>
      <c r="S974" s="47"/>
      <c r="T974" s="36"/>
      <c r="U974" s="36"/>
      <c r="V974" s="36"/>
      <c r="W974" s="36"/>
      <c r="X974" s="36"/>
      <c r="Y974" s="49"/>
      <c r="Z974" s="36"/>
      <c r="AA974" s="36"/>
      <c r="AB974" s="36"/>
      <c r="AC974" s="36"/>
      <c r="AD974" s="36"/>
      <c r="AE974" s="36"/>
      <c r="AF974" s="36"/>
      <c r="AG974" s="36"/>
    </row>
    <row r="975" spans="1:33" ht="14" x14ac:dyDescent="0.1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231"/>
      <c r="O975" s="44"/>
      <c r="P975" s="36"/>
      <c r="Q975" s="281"/>
      <c r="R975" s="36"/>
      <c r="S975" s="47"/>
      <c r="T975" s="36"/>
      <c r="U975" s="36"/>
      <c r="V975" s="36"/>
      <c r="W975" s="36"/>
      <c r="X975" s="36"/>
      <c r="Y975" s="49"/>
      <c r="Z975" s="36"/>
      <c r="AA975" s="36"/>
      <c r="AB975" s="36"/>
      <c r="AC975" s="36"/>
      <c r="AD975" s="36"/>
      <c r="AE975" s="36"/>
      <c r="AF975" s="36"/>
      <c r="AG975" s="36"/>
    </row>
    <row r="976" spans="1:33" ht="14" x14ac:dyDescent="0.1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231"/>
      <c r="O976" s="44"/>
      <c r="P976" s="36"/>
      <c r="Q976" s="281"/>
      <c r="R976" s="36"/>
      <c r="S976" s="47"/>
      <c r="T976" s="36"/>
      <c r="U976" s="36"/>
      <c r="V976" s="36"/>
      <c r="W976" s="36"/>
      <c r="X976" s="36"/>
      <c r="Y976" s="49"/>
      <c r="Z976" s="36"/>
      <c r="AA976" s="36"/>
      <c r="AB976" s="36"/>
      <c r="AC976" s="36"/>
      <c r="AD976" s="36"/>
      <c r="AE976" s="36"/>
      <c r="AF976" s="36"/>
      <c r="AG976" s="36"/>
    </row>
    <row r="977" spans="1:33" ht="14" x14ac:dyDescent="0.1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231"/>
      <c r="O977" s="44"/>
      <c r="P977" s="36"/>
      <c r="Q977" s="281"/>
      <c r="R977" s="36"/>
      <c r="S977" s="47"/>
      <c r="T977" s="36"/>
      <c r="U977" s="36"/>
      <c r="V977" s="36"/>
      <c r="W977" s="36"/>
      <c r="X977" s="36"/>
      <c r="Y977" s="49"/>
      <c r="Z977" s="36"/>
      <c r="AA977" s="36"/>
      <c r="AB977" s="36"/>
      <c r="AC977" s="36"/>
      <c r="AD977" s="36"/>
      <c r="AE977" s="36"/>
      <c r="AF977" s="36"/>
      <c r="AG977" s="36"/>
    </row>
    <row r="978" spans="1:33" ht="14" x14ac:dyDescent="0.1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231"/>
      <c r="O978" s="44"/>
      <c r="P978" s="36"/>
      <c r="Q978" s="281"/>
      <c r="R978" s="36"/>
      <c r="S978" s="47"/>
      <c r="T978" s="36"/>
      <c r="U978" s="36"/>
      <c r="V978" s="36"/>
      <c r="W978" s="36"/>
      <c r="X978" s="36"/>
      <c r="Y978" s="49"/>
      <c r="Z978" s="36"/>
      <c r="AA978" s="36"/>
      <c r="AB978" s="36"/>
      <c r="AC978" s="36"/>
      <c r="AD978" s="36"/>
      <c r="AE978" s="36"/>
      <c r="AF978" s="36"/>
      <c r="AG978" s="36"/>
    </row>
    <row r="979" spans="1:33" ht="14" x14ac:dyDescent="0.1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231"/>
      <c r="O979" s="44"/>
      <c r="P979" s="36"/>
      <c r="Q979" s="281"/>
      <c r="R979" s="36"/>
      <c r="S979" s="47"/>
      <c r="T979" s="36"/>
      <c r="U979" s="36"/>
      <c r="V979" s="36"/>
      <c r="W979" s="36"/>
      <c r="X979" s="36"/>
      <c r="Y979" s="49"/>
      <c r="Z979" s="36"/>
      <c r="AA979" s="36"/>
      <c r="AB979" s="36"/>
      <c r="AC979" s="36"/>
      <c r="AD979" s="36"/>
      <c r="AE979" s="36"/>
      <c r="AF979" s="36"/>
      <c r="AG979" s="36"/>
    </row>
    <row r="980" spans="1:33" ht="14" x14ac:dyDescent="0.1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231"/>
      <c r="O980" s="44"/>
      <c r="P980" s="36"/>
      <c r="Q980" s="281"/>
      <c r="R980" s="36"/>
      <c r="S980" s="47"/>
      <c r="T980" s="36"/>
      <c r="U980" s="36"/>
      <c r="V980" s="36"/>
      <c r="W980" s="36"/>
      <c r="X980" s="36"/>
      <c r="Y980" s="49"/>
      <c r="Z980" s="36"/>
      <c r="AA980" s="36"/>
      <c r="AB980" s="36"/>
      <c r="AC980" s="36"/>
      <c r="AD980" s="36"/>
      <c r="AE980" s="36"/>
      <c r="AF980" s="36"/>
      <c r="AG980" s="36"/>
    </row>
    <row r="981" spans="1:33" ht="14" x14ac:dyDescent="0.1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231"/>
      <c r="O981" s="44"/>
      <c r="P981" s="36"/>
      <c r="Q981" s="281"/>
      <c r="R981" s="36"/>
      <c r="S981" s="47"/>
      <c r="T981" s="36"/>
      <c r="U981" s="36"/>
      <c r="V981" s="36"/>
      <c r="W981" s="36"/>
      <c r="X981" s="36"/>
      <c r="Y981" s="49"/>
      <c r="Z981" s="36"/>
      <c r="AA981" s="36"/>
      <c r="AB981" s="36"/>
      <c r="AC981" s="36"/>
      <c r="AD981" s="36"/>
      <c r="AE981" s="36"/>
      <c r="AF981" s="36"/>
      <c r="AG981" s="36"/>
    </row>
    <row r="982" spans="1:33" ht="14" x14ac:dyDescent="0.1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231"/>
      <c r="O982" s="44"/>
      <c r="P982" s="36"/>
      <c r="Q982" s="281"/>
      <c r="R982" s="36"/>
      <c r="S982" s="47"/>
      <c r="T982" s="36"/>
      <c r="U982" s="36"/>
      <c r="V982" s="36"/>
      <c r="W982" s="36"/>
      <c r="X982" s="36"/>
      <c r="Y982" s="49"/>
      <c r="Z982" s="36"/>
      <c r="AA982" s="36"/>
      <c r="AB982" s="36"/>
      <c r="AC982" s="36"/>
      <c r="AD982" s="36"/>
      <c r="AE982" s="36"/>
      <c r="AF982" s="36"/>
      <c r="AG982" s="36"/>
    </row>
    <row r="983" spans="1:33" ht="14" x14ac:dyDescent="0.1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231"/>
      <c r="O983" s="44"/>
      <c r="P983" s="36"/>
      <c r="Q983" s="281"/>
      <c r="R983" s="36"/>
      <c r="S983" s="47"/>
      <c r="T983" s="36"/>
      <c r="U983" s="36"/>
      <c r="V983" s="36"/>
      <c r="W983" s="36"/>
      <c r="X983" s="36"/>
      <c r="Y983" s="49"/>
      <c r="Z983" s="36"/>
      <c r="AA983" s="36"/>
      <c r="AB983" s="36"/>
      <c r="AC983" s="36"/>
      <c r="AD983" s="36"/>
      <c r="AE983" s="36"/>
      <c r="AF983" s="36"/>
      <c r="AG983" s="36"/>
    </row>
    <row r="984" spans="1:33" ht="14" x14ac:dyDescent="0.1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231"/>
      <c r="O984" s="44"/>
      <c r="P984" s="36"/>
      <c r="Q984" s="281"/>
      <c r="R984" s="36"/>
      <c r="S984" s="47"/>
      <c r="T984" s="36"/>
      <c r="U984" s="36"/>
      <c r="V984" s="36"/>
      <c r="W984" s="36"/>
      <c r="X984" s="36"/>
      <c r="Y984" s="49"/>
      <c r="Z984" s="36"/>
      <c r="AA984" s="36"/>
      <c r="AB984" s="36"/>
      <c r="AC984" s="36"/>
      <c r="AD984" s="36"/>
      <c r="AE984" s="36"/>
      <c r="AF984" s="36"/>
      <c r="AG984" s="36"/>
    </row>
    <row r="985" spans="1:33" ht="14" x14ac:dyDescent="0.1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231"/>
      <c r="O985" s="44"/>
      <c r="P985" s="36"/>
      <c r="Q985" s="281"/>
      <c r="R985" s="36"/>
      <c r="S985" s="47"/>
      <c r="T985" s="36"/>
      <c r="U985" s="36"/>
      <c r="V985" s="36"/>
      <c r="W985" s="36"/>
      <c r="X985" s="36"/>
      <c r="Y985" s="49"/>
      <c r="Z985" s="36"/>
      <c r="AA985" s="36"/>
      <c r="AB985" s="36"/>
      <c r="AC985" s="36"/>
      <c r="AD985" s="36"/>
      <c r="AE985" s="36"/>
      <c r="AF985" s="36"/>
      <c r="AG985" s="36"/>
    </row>
    <row r="986" spans="1:33" ht="14" x14ac:dyDescent="0.1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231"/>
      <c r="O986" s="44"/>
      <c r="P986" s="36"/>
      <c r="Q986" s="281"/>
      <c r="R986" s="36"/>
      <c r="S986" s="47"/>
      <c r="T986" s="36"/>
      <c r="U986" s="36"/>
      <c r="V986" s="36"/>
      <c r="W986" s="36"/>
      <c r="X986" s="36"/>
      <c r="Y986" s="49"/>
      <c r="Z986" s="36"/>
      <c r="AA986" s="36"/>
      <c r="AB986" s="36"/>
      <c r="AC986" s="36"/>
      <c r="AD986" s="36"/>
      <c r="AE986" s="36"/>
      <c r="AF986" s="36"/>
      <c r="AG986" s="36"/>
    </row>
    <row r="987" spans="1:33" ht="14" x14ac:dyDescent="0.1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231"/>
      <c r="O987" s="44"/>
      <c r="P987" s="36"/>
      <c r="Q987" s="281"/>
      <c r="R987" s="36"/>
      <c r="S987" s="47"/>
      <c r="T987" s="36"/>
      <c r="U987" s="36"/>
      <c r="V987" s="36"/>
      <c r="W987" s="36"/>
      <c r="X987" s="36"/>
      <c r="Y987" s="49"/>
      <c r="Z987" s="36"/>
      <c r="AA987" s="36"/>
      <c r="AB987" s="36"/>
      <c r="AC987" s="36"/>
      <c r="AD987" s="36"/>
      <c r="AE987" s="36"/>
      <c r="AF987" s="36"/>
      <c r="AG987" s="36"/>
    </row>
    <row r="988" spans="1:33" ht="14" x14ac:dyDescent="0.1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231"/>
      <c r="O988" s="44"/>
      <c r="P988" s="36"/>
      <c r="Q988" s="281"/>
      <c r="R988" s="36"/>
      <c r="S988" s="47"/>
      <c r="T988" s="36"/>
      <c r="U988" s="36"/>
      <c r="V988" s="36"/>
      <c r="W988" s="36"/>
      <c r="X988" s="36"/>
      <c r="Y988" s="49"/>
      <c r="Z988" s="36"/>
      <c r="AA988" s="36"/>
      <c r="AB988" s="36"/>
      <c r="AC988" s="36"/>
      <c r="AD988" s="36"/>
      <c r="AE988" s="36"/>
      <c r="AF988" s="36"/>
      <c r="AG988" s="36"/>
    </row>
    <row r="989" spans="1:33" ht="14" x14ac:dyDescent="0.1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231"/>
      <c r="O989" s="44"/>
      <c r="P989" s="36"/>
      <c r="Q989" s="281"/>
      <c r="R989" s="36"/>
      <c r="S989" s="47"/>
      <c r="T989" s="36"/>
      <c r="U989" s="36"/>
      <c r="V989" s="36"/>
      <c r="W989" s="36"/>
      <c r="X989" s="36"/>
      <c r="Y989" s="49"/>
      <c r="Z989" s="36"/>
      <c r="AA989" s="36"/>
      <c r="AB989" s="36"/>
      <c r="AC989" s="36"/>
      <c r="AD989" s="36"/>
      <c r="AE989" s="36"/>
      <c r="AF989" s="36"/>
      <c r="AG989" s="36"/>
    </row>
    <row r="990" spans="1:33" ht="14" x14ac:dyDescent="0.1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231"/>
      <c r="O990" s="44"/>
      <c r="P990" s="36"/>
      <c r="Q990" s="281"/>
      <c r="R990" s="36"/>
      <c r="S990" s="47"/>
      <c r="T990" s="36"/>
      <c r="U990" s="36"/>
      <c r="V990" s="36"/>
      <c r="W990" s="36"/>
      <c r="X990" s="36"/>
      <c r="Y990" s="49"/>
      <c r="Z990" s="36"/>
      <c r="AA990" s="36"/>
      <c r="AB990" s="36"/>
      <c r="AC990" s="36"/>
      <c r="AD990" s="36"/>
      <c r="AE990" s="36"/>
      <c r="AF990" s="36"/>
      <c r="AG990" s="36"/>
    </row>
    <row r="991" spans="1:33" ht="14" x14ac:dyDescent="0.1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231"/>
      <c r="O991" s="44"/>
      <c r="P991" s="36"/>
      <c r="Q991" s="281"/>
      <c r="R991" s="36"/>
      <c r="S991" s="47"/>
      <c r="T991" s="36"/>
      <c r="U991" s="36"/>
      <c r="V991" s="36"/>
      <c r="W991" s="36"/>
      <c r="X991" s="36"/>
      <c r="Y991" s="49"/>
      <c r="Z991" s="36"/>
      <c r="AA991" s="36"/>
      <c r="AB991" s="36"/>
      <c r="AC991" s="36"/>
      <c r="AD991" s="36"/>
      <c r="AE991" s="36"/>
      <c r="AF991" s="36"/>
      <c r="AG991" s="36"/>
    </row>
    <row r="992" spans="1:33" ht="14" x14ac:dyDescent="0.1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231"/>
      <c r="O992" s="44"/>
      <c r="P992" s="36"/>
      <c r="Q992" s="281"/>
      <c r="R992" s="36"/>
      <c r="S992" s="47"/>
      <c r="T992" s="36"/>
      <c r="U992" s="36"/>
      <c r="V992" s="36"/>
      <c r="W992" s="36"/>
      <c r="X992" s="36"/>
      <c r="Y992" s="49"/>
      <c r="Z992" s="36"/>
      <c r="AA992" s="36"/>
      <c r="AB992" s="36"/>
      <c r="AC992" s="36"/>
      <c r="AD992" s="36"/>
      <c r="AE992" s="36"/>
      <c r="AF992" s="36"/>
      <c r="AG992" s="36"/>
    </row>
    <row r="993" spans="1:33" ht="14" x14ac:dyDescent="0.1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231"/>
      <c r="O993" s="44"/>
      <c r="P993" s="36"/>
      <c r="Q993" s="281"/>
      <c r="R993" s="36"/>
      <c r="S993" s="47"/>
      <c r="T993" s="36"/>
      <c r="U993" s="36"/>
      <c r="V993" s="36"/>
      <c r="W993" s="36"/>
      <c r="X993" s="36"/>
      <c r="Y993" s="49"/>
      <c r="Z993" s="36"/>
      <c r="AA993" s="36"/>
      <c r="AB993" s="36"/>
      <c r="AC993" s="36"/>
      <c r="AD993" s="36"/>
      <c r="AE993" s="36"/>
      <c r="AF993" s="36"/>
      <c r="AG993" s="36"/>
    </row>
    <row r="994" spans="1:33" ht="14" x14ac:dyDescent="0.1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231"/>
      <c r="O994" s="44"/>
      <c r="P994" s="36"/>
      <c r="Q994" s="281"/>
      <c r="R994" s="36"/>
      <c r="S994" s="47"/>
      <c r="T994" s="36"/>
      <c r="U994" s="36"/>
      <c r="V994" s="36"/>
      <c r="W994" s="36"/>
      <c r="X994" s="36"/>
      <c r="Y994" s="49"/>
      <c r="Z994" s="36"/>
      <c r="AA994" s="36"/>
      <c r="AB994" s="36"/>
      <c r="AC994" s="36"/>
      <c r="AD994" s="36"/>
      <c r="AE994" s="36"/>
      <c r="AF994" s="36"/>
      <c r="AG994" s="36"/>
    </row>
    <row r="995" spans="1:33" ht="14" x14ac:dyDescent="0.1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231"/>
      <c r="O995" s="44"/>
      <c r="P995" s="36"/>
      <c r="Q995" s="281"/>
      <c r="R995" s="36"/>
      <c r="S995" s="47"/>
      <c r="T995" s="36"/>
      <c r="U995" s="36"/>
      <c r="V995" s="36"/>
      <c r="W995" s="36"/>
      <c r="X995" s="36"/>
      <c r="Y995" s="49"/>
      <c r="Z995" s="36"/>
      <c r="AA995" s="36"/>
      <c r="AB995" s="36"/>
      <c r="AC995" s="36"/>
      <c r="AD995" s="36"/>
      <c r="AE995" s="36"/>
      <c r="AF995" s="36"/>
      <c r="AG995" s="36"/>
    </row>
    <row r="996" spans="1:33" ht="14" x14ac:dyDescent="0.1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231"/>
      <c r="O996" s="44"/>
      <c r="P996" s="36"/>
      <c r="Q996" s="281"/>
      <c r="R996" s="36"/>
      <c r="S996" s="47"/>
      <c r="T996" s="36"/>
      <c r="U996" s="36"/>
      <c r="V996" s="36"/>
      <c r="W996" s="36"/>
      <c r="X996" s="36"/>
      <c r="Y996" s="49"/>
      <c r="Z996" s="36"/>
      <c r="AA996" s="36"/>
      <c r="AB996" s="36"/>
      <c r="AC996" s="36"/>
      <c r="AD996" s="36"/>
      <c r="AE996" s="36"/>
      <c r="AF996" s="36"/>
      <c r="AG996" s="36"/>
    </row>
    <row r="997" spans="1:33" ht="14" x14ac:dyDescent="0.1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231"/>
      <c r="O997" s="44"/>
      <c r="P997" s="36"/>
      <c r="Q997" s="281"/>
      <c r="R997" s="36"/>
      <c r="S997" s="47"/>
      <c r="T997" s="36"/>
      <c r="U997" s="36"/>
      <c r="V997" s="36"/>
      <c r="W997" s="36"/>
      <c r="X997" s="36"/>
      <c r="Y997" s="49"/>
      <c r="Z997" s="36"/>
      <c r="AA997" s="36"/>
      <c r="AB997" s="36"/>
      <c r="AC997" s="36"/>
      <c r="AD997" s="36"/>
      <c r="AE997" s="36"/>
      <c r="AF997" s="36"/>
      <c r="AG997" s="36"/>
    </row>
    <row r="998" spans="1:33" ht="14" x14ac:dyDescent="0.1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231"/>
      <c r="O998" s="44"/>
      <c r="P998" s="36"/>
      <c r="Q998" s="281"/>
      <c r="R998" s="36"/>
      <c r="S998" s="47"/>
      <c r="T998" s="36"/>
      <c r="U998" s="36"/>
      <c r="V998" s="36"/>
      <c r="W998" s="36"/>
      <c r="X998" s="36"/>
      <c r="Y998" s="49"/>
      <c r="Z998" s="36"/>
      <c r="AA998" s="36"/>
      <c r="AB998" s="36"/>
      <c r="AC998" s="36"/>
      <c r="AD998" s="36"/>
      <c r="AE998" s="36"/>
      <c r="AF998" s="36"/>
      <c r="AG998" s="36"/>
    </row>
    <row r="999" spans="1:33" ht="14" x14ac:dyDescent="0.1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231"/>
      <c r="O999" s="44"/>
      <c r="P999" s="36"/>
      <c r="Q999" s="281"/>
      <c r="R999" s="36"/>
      <c r="S999" s="47"/>
      <c r="T999" s="36"/>
      <c r="U999" s="36"/>
      <c r="V999" s="36"/>
      <c r="W999" s="36"/>
      <c r="X999" s="36"/>
      <c r="Y999" s="49"/>
      <c r="Z999" s="36"/>
      <c r="AA999" s="36"/>
      <c r="AB999" s="36"/>
      <c r="AC999" s="36"/>
      <c r="AD999" s="36"/>
      <c r="AE999" s="36"/>
      <c r="AF999" s="36"/>
      <c r="AG999" s="36"/>
    </row>
    <row r="1000" spans="1:33" ht="14" x14ac:dyDescent="0.1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231"/>
      <c r="O1000" s="44"/>
      <c r="P1000" s="36"/>
      <c r="Q1000" s="281"/>
      <c r="R1000" s="36"/>
      <c r="S1000" s="47"/>
      <c r="T1000" s="36"/>
      <c r="U1000" s="36"/>
      <c r="V1000" s="36"/>
      <c r="W1000" s="36"/>
      <c r="X1000" s="36"/>
      <c r="Y1000" s="49"/>
      <c r="Z1000" s="36"/>
      <c r="AA1000" s="36"/>
      <c r="AB1000" s="36"/>
      <c r="AC1000" s="36"/>
      <c r="AD1000" s="36"/>
      <c r="AE1000" s="36"/>
      <c r="AF1000" s="36"/>
      <c r="AG1000" s="36"/>
    </row>
    <row r="1001" spans="1:33" ht="14" x14ac:dyDescent="0.15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231"/>
      <c r="O1001" s="44"/>
      <c r="P1001" s="36"/>
      <c r="Q1001" s="281"/>
      <c r="R1001" s="36"/>
      <c r="S1001" s="47"/>
      <c r="T1001" s="36"/>
      <c r="U1001" s="36"/>
      <c r="V1001" s="36"/>
      <c r="W1001" s="36"/>
      <c r="X1001" s="36"/>
      <c r="Y1001" s="49"/>
      <c r="Z1001" s="36"/>
      <c r="AA1001" s="36"/>
      <c r="AB1001" s="36"/>
      <c r="AC1001" s="36"/>
      <c r="AD1001" s="36"/>
      <c r="AE1001" s="36"/>
      <c r="AF1001" s="36"/>
      <c r="AG1001" s="36"/>
    </row>
    <row r="1002" spans="1:33" ht="14" x14ac:dyDescent="0.15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231"/>
      <c r="O1002" s="44"/>
      <c r="P1002" s="36"/>
      <c r="Q1002" s="281"/>
      <c r="R1002" s="36"/>
      <c r="S1002" s="47"/>
      <c r="T1002" s="36"/>
      <c r="U1002" s="36"/>
      <c r="V1002" s="36"/>
      <c r="W1002" s="36"/>
      <c r="X1002" s="36"/>
      <c r="Y1002" s="49"/>
      <c r="Z1002" s="36"/>
      <c r="AA1002" s="36"/>
      <c r="AB1002" s="36"/>
      <c r="AC1002" s="36"/>
      <c r="AD1002" s="36"/>
      <c r="AE1002" s="36"/>
      <c r="AF1002" s="36"/>
      <c r="AG1002" s="36"/>
    </row>
    <row r="1003" spans="1:33" ht="14" x14ac:dyDescent="0.15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231"/>
      <c r="O1003" s="44"/>
      <c r="P1003" s="36"/>
      <c r="Q1003" s="281"/>
      <c r="R1003" s="36"/>
      <c r="S1003" s="47"/>
      <c r="T1003" s="36"/>
      <c r="U1003" s="36"/>
      <c r="V1003" s="36"/>
      <c r="W1003" s="36"/>
      <c r="X1003" s="36"/>
      <c r="Y1003" s="49"/>
      <c r="Z1003" s="36"/>
      <c r="AA1003" s="36"/>
      <c r="AB1003" s="36"/>
      <c r="AC1003" s="36"/>
      <c r="AD1003" s="36"/>
      <c r="AE1003" s="36"/>
      <c r="AF1003" s="36"/>
      <c r="AG1003" s="36"/>
    </row>
    <row r="1004" spans="1:33" ht="14" x14ac:dyDescent="0.15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231"/>
      <c r="O1004" s="44"/>
      <c r="P1004" s="36"/>
      <c r="Q1004" s="281"/>
      <c r="R1004" s="36"/>
      <c r="S1004" s="47"/>
      <c r="T1004" s="36"/>
      <c r="U1004" s="36"/>
      <c r="V1004" s="36"/>
      <c r="W1004" s="36"/>
      <c r="X1004" s="36"/>
      <c r="Y1004" s="49"/>
      <c r="Z1004" s="36"/>
      <c r="AA1004" s="36"/>
      <c r="AB1004" s="36"/>
      <c r="AC1004" s="36"/>
      <c r="AD1004" s="36"/>
      <c r="AE1004" s="36"/>
      <c r="AF1004" s="36"/>
      <c r="AG1004" s="36"/>
    </row>
    <row r="1005" spans="1:33" ht="14" x14ac:dyDescent="0.1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231"/>
      <c r="O1005" s="44"/>
      <c r="P1005" s="36"/>
      <c r="Q1005" s="281"/>
      <c r="R1005" s="36"/>
      <c r="S1005" s="47"/>
      <c r="T1005" s="36"/>
      <c r="U1005" s="36"/>
      <c r="V1005" s="36"/>
      <c r="W1005" s="36"/>
      <c r="X1005" s="36"/>
      <c r="Y1005" s="49"/>
      <c r="Z1005" s="36"/>
      <c r="AA1005" s="36"/>
      <c r="AB1005" s="36"/>
      <c r="AC1005" s="36"/>
      <c r="AD1005" s="36"/>
      <c r="AE1005" s="36"/>
      <c r="AF1005" s="36"/>
      <c r="AG1005" s="36"/>
    </row>
    <row r="1006" spans="1:33" ht="14" x14ac:dyDescent="0.15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231"/>
      <c r="O1006" s="44"/>
      <c r="P1006" s="36"/>
      <c r="Q1006" s="281"/>
      <c r="R1006" s="36"/>
      <c r="S1006" s="47"/>
      <c r="T1006" s="36"/>
      <c r="U1006" s="36"/>
      <c r="V1006" s="36"/>
      <c r="W1006" s="36"/>
      <c r="X1006" s="36"/>
      <c r="Y1006" s="49"/>
      <c r="Z1006" s="36"/>
      <c r="AA1006" s="36"/>
      <c r="AB1006" s="36"/>
      <c r="AC1006" s="36"/>
      <c r="AD1006" s="36"/>
      <c r="AE1006" s="36"/>
      <c r="AF1006" s="36"/>
      <c r="AG1006" s="36"/>
    </row>
    <row r="1007" spans="1:33" ht="14" x14ac:dyDescent="0.15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231"/>
      <c r="O1007" s="44"/>
      <c r="P1007" s="36"/>
      <c r="Q1007" s="281"/>
      <c r="R1007" s="36"/>
      <c r="S1007" s="47"/>
      <c r="T1007" s="36"/>
      <c r="U1007" s="36"/>
      <c r="V1007" s="36"/>
      <c r="W1007" s="36"/>
      <c r="X1007" s="36"/>
      <c r="Y1007" s="49"/>
      <c r="Z1007" s="36"/>
      <c r="AA1007" s="36"/>
      <c r="AB1007" s="36"/>
      <c r="AC1007" s="36"/>
      <c r="AD1007" s="36"/>
      <c r="AE1007" s="36"/>
      <c r="AF1007" s="36"/>
      <c r="AG1007" s="36"/>
    </row>
    <row r="1008" spans="1:33" ht="14" x14ac:dyDescent="0.15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231"/>
      <c r="O1008" s="44"/>
      <c r="P1008" s="36"/>
      <c r="Q1008" s="281"/>
      <c r="R1008" s="36"/>
      <c r="S1008" s="47"/>
      <c r="T1008" s="36"/>
      <c r="U1008" s="36"/>
      <c r="V1008" s="36"/>
      <c r="W1008" s="36"/>
      <c r="X1008" s="36"/>
      <c r="Y1008" s="49"/>
      <c r="Z1008" s="36"/>
      <c r="AA1008" s="36"/>
      <c r="AB1008" s="36"/>
      <c r="AC1008" s="36"/>
      <c r="AD1008" s="36"/>
      <c r="AE1008" s="36"/>
      <c r="AF1008" s="36"/>
      <c r="AG1008" s="36"/>
    </row>
    <row r="1009" spans="1:33" ht="14" x14ac:dyDescent="0.15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231"/>
      <c r="O1009" s="44"/>
      <c r="P1009" s="36"/>
      <c r="Q1009" s="281"/>
      <c r="R1009" s="36"/>
      <c r="S1009" s="47"/>
      <c r="T1009" s="36"/>
      <c r="U1009" s="36"/>
      <c r="V1009" s="36"/>
      <c r="W1009" s="36"/>
      <c r="X1009" s="36"/>
      <c r="Y1009" s="49"/>
      <c r="Z1009" s="36"/>
      <c r="AA1009" s="36"/>
      <c r="AB1009" s="36"/>
      <c r="AC1009" s="36"/>
      <c r="AD1009" s="36"/>
      <c r="AE1009" s="36"/>
      <c r="AF1009" s="36"/>
      <c r="AG1009" s="36"/>
    </row>
    <row r="1010" spans="1:33" ht="14" x14ac:dyDescent="0.15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231"/>
      <c r="O1010" s="44"/>
      <c r="P1010" s="36"/>
      <c r="Q1010" s="281"/>
      <c r="R1010" s="36"/>
      <c r="S1010" s="47"/>
      <c r="T1010" s="36"/>
      <c r="U1010" s="36"/>
      <c r="V1010" s="36"/>
      <c r="W1010" s="36"/>
      <c r="X1010" s="36"/>
      <c r="Y1010" s="49"/>
      <c r="Z1010" s="36"/>
      <c r="AA1010" s="36"/>
      <c r="AB1010" s="36"/>
      <c r="AC1010" s="36"/>
      <c r="AD1010" s="36"/>
      <c r="AE1010" s="36"/>
      <c r="AF1010" s="36"/>
      <c r="AG1010" s="36"/>
    </row>
    <row r="1011" spans="1:33" ht="14" x14ac:dyDescent="0.15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231"/>
      <c r="O1011" s="44"/>
      <c r="P1011" s="36"/>
      <c r="Q1011" s="281"/>
      <c r="R1011" s="36"/>
      <c r="S1011" s="47"/>
      <c r="T1011" s="36"/>
      <c r="U1011" s="36"/>
      <c r="V1011" s="36"/>
      <c r="W1011" s="36"/>
      <c r="X1011" s="36"/>
      <c r="Y1011" s="49"/>
      <c r="Z1011" s="36"/>
      <c r="AA1011" s="36"/>
      <c r="AB1011" s="36"/>
      <c r="AC1011" s="36"/>
      <c r="AD1011" s="36"/>
      <c r="AE1011" s="36"/>
      <c r="AF1011" s="36"/>
      <c r="AG1011" s="36"/>
    </row>
    <row r="1012" spans="1:33" ht="14" x14ac:dyDescent="0.15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231"/>
      <c r="O1012" s="44"/>
      <c r="P1012" s="36"/>
      <c r="Q1012" s="281"/>
      <c r="R1012" s="36"/>
      <c r="S1012" s="47"/>
      <c r="T1012" s="36"/>
      <c r="U1012" s="36"/>
      <c r="V1012" s="36"/>
      <c r="W1012" s="36"/>
      <c r="X1012" s="36"/>
      <c r="Y1012" s="49"/>
      <c r="Z1012" s="36"/>
      <c r="AA1012" s="36"/>
      <c r="AB1012" s="36"/>
      <c r="AC1012" s="36"/>
      <c r="AD1012" s="36"/>
      <c r="AE1012" s="36"/>
      <c r="AF1012" s="36"/>
      <c r="AG1012" s="36"/>
    </row>
    <row r="1013" spans="1:33" ht="14" x14ac:dyDescent="0.15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231"/>
      <c r="O1013" s="44"/>
      <c r="P1013" s="36"/>
      <c r="Q1013" s="281"/>
      <c r="R1013" s="36"/>
      <c r="S1013" s="47"/>
      <c r="T1013" s="36"/>
      <c r="U1013" s="36"/>
      <c r="V1013" s="36"/>
      <c r="W1013" s="36"/>
      <c r="X1013" s="36"/>
      <c r="Y1013" s="49"/>
      <c r="Z1013" s="36"/>
      <c r="AA1013" s="36"/>
      <c r="AB1013" s="36"/>
      <c r="AC1013" s="36"/>
      <c r="AD1013" s="36"/>
      <c r="AE1013" s="36"/>
      <c r="AF1013" s="36"/>
      <c r="AG1013" s="36"/>
    </row>
    <row r="1014" spans="1:33" ht="14" x14ac:dyDescent="0.15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231"/>
      <c r="O1014" s="44"/>
      <c r="P1014" s="36"/>
      <c r="Q1014" s="281"/>
      <c r="R1014" s="36"/>
      <c r="S1014" s="47"/>
      <c r="T1014" s="36"/>
      <c r="U1014" s="36"/>
      <c r="V1014" s="36"/>
      <c r="W1014" s="36"/>
      <c r="X1014" s="36"/>
      <c r="Y1014" s="49"/>
      <c r="Z1014" s="36"/>
      <c r="AA1014" s="36"/>
      <c r="AB1014" s="36"/>
      <c r="AC1014" s="36"/>
      <c r="AD1014" s="36"/>
      <c r="AE1014" s="36"/>
      <c r="AF1014" s="36"/>
      <c r="AG1014" s="36"/>
    </row>
    <row r="1015" spans="1:33" ht="14" x14ac:dyDescent="0.15">
      <c r="A1015" s="36"/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231"/>
      <c r="O1015" s="44"/>
      <c r="P1015" s="36"/>
      <c r="Q1015" s="281"/>
      <c r="R1015" s="36"/>
      <c r="S1015" s="47"/>
      <c r="T1015" s="36"/>
      <c r="U1015" s="36"/>
      <c r="V1015" s="36"/>
      <c r="W1015" s="36"/>
      <c r="X1015" s="36"/>
      <c r="Y1015" s="49"/>
      <c r="Z1015" s="36"/>
      <c r="AA1015" s="36"/>
      <c r="AB1015" s="36"/>
      <c r="AC1015" s="36"/>
      <c r="AD1015" s="36"/>
      <c r="AE1015" s="36"/>
      <c r="AF1015" s="36"/>
      <c r="AG1015" s="36"/>
    </row>
    <row r="1016" spans="1:33" ht="14" x14ac:dyDescent="0.15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231"/>
      <c r="O1016" s="44"/>
      <c r="P1016" s="36"/>
      <c r="Q1016" s="281"/>
      <c r="R1016" s="36"/>
      <c r="S1016" s="47"/>
      <c r="T1016" s="36"/>
      <c r="U1016" s="36"/>
      <c r="V1016" s="36"/>
      <c r="W1016" s="36"/>
      <c r="X1016" s="36"/>
      <c r="Y1016" s="49"/>
      <c r="Z1016" s="36"/>
      <c r="AA1016" s="36"/>
      <c r="AB1016" s="36"/>
      <c r="AC1016" s="36"/>
      <c r="AD1016" s="36"/>
      <c r="AE1016" s="36"/>
      <c r="AF1016" s="36"/>
      <c r="AG1016" s="36"/>
    </row>
    <row r="1017" spans="1:33" ht="14" x14ac:dyDescent="0.15">
      <c r="A1017" s="36"/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231"/>
      <c r="O1017" s="44"/>
      <c r="P1017" s="36"/>
      <c r="Q1017" s="281"/>
      <c r="R1017" s="36"/>
      <c r="S1017" s="47"/>
      <c r="T1017" s="36"/>
      <c r="U1017" s="36"/>
      <c r="V1017" s="36"/>
      <c r="W1017" s="36"/>
      <c r="X1017" s="36"/>
      <c r="Y1017" s="49"/>
      <c r="Z1017" s="36"/>
      <c r="AA1017" s="36"/>
      <c r="AB1017" s="36"/>
      <c r="AC1017" s="36"/>
      <c r="AD1017" s="36"/>
      <c r="AE1017" s="36"/>
      <c r="AF1017" s="36"/>
      <c r="AG1017" s="36"/>
    </row>
    <row r="1018" spans="1:33" ht="14" x14ac:dyDescent="0.15">
      <c r="A1018" s="36"/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231"/>
      <c r="O1018" s="44"/>
      <c r="P1018" s="36"/>
      <c r="Q1018" s="281"/>
      <c r="R1018" s="36"/>
      <c r="S1018" s="47"/>
      <c r="T1018" s="36"/>
      <c r="U1018" s="36"/>
      <c r="V1018" s="36"/>
      <c r="W1018" s="36"/>
      <c r="X1018" s="36"/>
      <c r="Y1018" s="49"/>
      <c r="Z1018" s="36"/>
      <c r="AA1018" s="36"/>
      <c r="AB1018" s="36"/>
      <c r="AC1018" s="36"/>
      <c r="AD1018" s="36"/>
      <c r="AE1018" s="36"/>
      <c r="AF1018" s="36"/>
      <c r="AG1018" s="36"/>
    </row>
    <row r="1019" spans="1:33" ht="14" x14ac:dyDescent="0.15">
      <c r="A1019" s="36"/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231"/>
      <c r="O1019" s="44"/>
      <c r="P1019" s="36"/>
      <c r="Q1019" s="281"/>
      <c r="R1019" s="36"/>
      <c r="S1019" s="47"/>
      <c r="T1019" s="36"/>
      <c r="U1019" s="36"/>
      <c r="V1019" s="36"/>
      <c r="W1019" s="36"/>
      <c r="X1019" s="36"/>
      <c r="Y1019" s="49"/>
      <c r="Z1019" s="36"/>
      <c r="AA1019" s="36"/>
      <c r="AB1019" s="36"/>
      <c r="AC1019" s="36"/>
      <c r="AD1019" s="36"/>
      <c r="AE1019" s="36"/>
      <c r="AF1019" s="36"/>
      <c r="AG1019" s="36"/>
    </row>
    <row r="1020" spans="1:33" ht="14" x14ac:dyDescent="0.15">
      <c r="A1020" s="36"/>
      <c r="B1020" s="3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231"/>
      <c r="O1020" s="44"/>
      <c r="P1020" s="36"/>
      <c r="Q1020" s="281"/>
      <c r="R1020" s="36"/>
      <c r="S1020" s="47"/>
      <c r="T1020" s="36"/>
      <c r="U1020" s="36"/>
      <c r="V1020" s="36"/>
      <c r="W1020" s="36"/>
      <c r="X1020" s="36"/>
      <c r="Y1020" s="49"/>
      <c r="Z1020" s="36"/>
      <c r="AA1020" s="36"/>
      <c r="AB1020" s="36"/>
      <c r="AC1020" s="36"/>
      <c r="AD1020" s="36"/>
      <c r="AE1020" s="36"/>
      <c r="AF1020" s="36"/>
      <c r="AG1020" s="36"/>
    </row>
    <row r="1021" spans="1:33" ht="14" x14ac:dyDescent="0.15">
      <c r="A1021" s="36"/>
      <c r="B1021" s="3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231"/>
      <c r="O1021" s="44"/>
      <c r="P1021" s="36"/>
      <c r="Q1021" s="281"/>
      <c r="R1021" s="36"/>
      <c r="S1021" s="47"/>
      <c r="T1021" s="36"/>
      <c r="U1021" s="36"/>
      <c r="V1021" s="36"/>
      <c r="W1021" s="36"/>
      <c r="X1021" s="36"/>
      <c r="Y1021" s="49"/>
      <c r="Z1021" s="36"/>
      <c r="AA1021" s="36"/>
      <c r="AB1021" s="36"/>
      <c r="AC1021" s="36"/>
      <c r="AD1021" s="36"/>
      <c r="AE1021" s="36"/>
      <c r="AF1021" s="36"/>
      <c r="AG1021" s="36"/>
    </row>
    <row r="1022" spans="1:33" ht="14" x14ac:dyDescent="0.15">
      <c r="A1022" s="36"/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231"/>
      <c r="O1022" s="44"/>
      <c r="P1022" s="36"/>
      <c r="Q1022" s="281"/>
      <c r="R1022" s="36"/>
      <c r="S1022" s="47"/>
      <c r="T1022" s="36"/>
      <c r="U1022" s="36"/>
      <c r="V1022" s="36"/>
      <c r="W1022" s="36"/>
      <c r="X1022" s="36"/>
      <c r="Y1022" s="49"/>
      <c r="Z1022" s="36"/>
      <c r="AA1022" s="36"/>
      <c r="AB1022" s="36"/>
      <c r="AC1022" s="36"/>
      <c r="AD1022" s="36"/>
      <c r="AE1022" s="36"/>
      <c r="AF1022" s="36"/>
      <c r="AG1022" s="36"/>
    </row>
    <row r="1023" spans="1:33" ht="14" x14ac:dyDescent="0.15">
      <c r="A1023" s="36"/>
      <c r="B1023" s="3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231"/>
      <c r="O1023" s="44"/>
      <c r="P1023" s="36"/>
      <c r="Q1023" s="281"/>
      <c r="R1023" s="36"/>
      <c r="S1023" s="47"/>
      <c r="T1023" s="36"/>
      <c r="U1023" s="36"/>
      <c r="V1023" s="36"/>
      <c r="W1023" s="36"/>
      <c r="X1023" s="36"/>
      <c r="Y1023" s="49"/>
      <c r="Z1023" s="36"/>
      <c r="AA1023" s="36"/>
      <c r="AB1023" s="36"/>
      <c r="AC1023" s="36"/>
      <c r="AD1023" s="36"/>
      <c r="AE1023" s="36"/>
      <c r="AF1023" s="36"/>
      <c r="AG1023" s="36"/>
    </row>
    <row r="1024" spans="1:33" ht="14" x14ac:dyDescent="0.15">
      <c r="A1024" s="36"/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231"/>
      <c r="O1024" s="44"/>
      <c r="P1024" s="36"/>
      <c r="Q1024" s="281"/>
      <c r="R1024" s="36"/>
      <c r="S1024" s="47"/>
      <c r="T1024" s="36"/>
      <c r="U1024" s="36"/>
      <c r="V1024" s="36"/>
      <c r="W1024" s="36"/>
      <c r="X1024" s="36"/>
      <c r="Y1024" s="49"/>
      <c r="Z1024" s="36"/>
      <c r="AA1024" s="36"/>
      <c r="AB1024" s="36"/>
      <c r="AC1024" s="36"/>
      <c r="AD1024" s="36"/>
      <c r="AE1024" s="36"/>
      <c r="AF1024" s="36"/>
      <c r="AG1024" s="36"/>
    </row>
    <row r="1025" spans="1:33" ht="14" x14ac:dyDescent="0.15">
      <c r="A1025" s="36"/>
      <c r="B1025" s="3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231"/>
      <c r="O1025" s="44"/>
      <c r="P1025" s="36"/>
      <c r="Q1025" s="281"/>
      <c r="R1025" s="36"/>
      <c r="S1025" s="47"/>
      <c r="T1025" s="36"/>
      <c r="U1025" s="36"/>
      <c r="V1025" s="36"/>
      <c r="W1025" s="36"/>
      <c r="X1025" s="36"/>
      <c r="Y1025" s="49"/>
      <c r="Z1025" s="36"/>
      <c r="AA1025" s="36"/>
      <c r="AB1025" s="36"/>
      <c r="AC1025" s="36"/>
      <c r="AD1025" s="36"/>
      <c r="AE1025" s="36"/>
      <c r="AF1025" s="36"/>
      <c r="AG1025" s="36"/>
    </row>
    <row r="1026" spans="1:33" ht="14" x14ac:dyDescent="0.15">
      <c r="A1026" s="36"/>
      <c r="B1026" s="3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231"/>
      <c r="O1026" s="44"/>
      <c r="P1026" s="36"/>
      <c r="Q1026" s="281"/>
      <c r="R1026" s="36"/>
      <c r="S1026" s="47"/>
      <c r="T1026" s="36"/>
      <c r="U1026" s="36"/>
      <c r="V1026" s="36"/>
      <c r="W1026" s="36"/>
      <c r="X1026" s="36"/>
      <c r="Y1026" s="49"/>
      <c r="Z1026" s="36"/>
      <c r="AA1026" s="36"/>
      <c r="AB1026" s="36"/>
      <c r="AC1026" s="36"/>
      <c r="AD1026" s="36"/>
      <c r="AE1026" s="36"/>
      <c r="AF1026" s="36"/>
      <c r="AG1026" s="36"/>
    </row>
    <row r="1027" spans="1:33" ht="14" x14ac:dyDescent="0.15">
      <c r="A1027" s="36"/>
      <c r="B1027" s="3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231"/>
      <c r="O1027" s="44"/>
      <c r="P1027" s="36"/>
      <c r="Q1027" s="281"/>
      <c r="R1027" s="36"/>
      <c r="S1027" s="47"/>
      <c r="T1027" s="36"/>
      <c r="U1027" s="36"/>
      <c r="V1027" s="36"/>
      <c r="W1027" s="36"/>
      <c r="X1027" s="36"/>
      <c r="Y1027" s="49"/>
      <c r="Z1027" s="36"/>
      <c r="AA1027" s="36"/>
      <c r="AB1027" s="36"/>
      <c r="AC1027" s="36"/>
      <c r="AD1027" s="36"/>
      <c r="AE1027" s="36"/>
      <c r="AF1027" s="36"/>
      <c r="AG1027" s="36"/>
    </row>
    <row r="1028" spans="1:33" ht="14" x14ac:dyDescent="0.15">
      <c r="A1028" s="36"/>
      <c r="B1028" s="3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231"/>
      <c r="O1028" s="44"/>
      <c r="P1028" s="36"/>
      <c r="Q1028" s="281"/>
      <c r="R1028" s="36"/>
      <c r="S1028" s="47"/>
      <c r="T1028" s="36"/>
      <c r="U1028" s="36"/>
      <c r="V1028" s="36"/>
      <c r="W1028" s="36"/>
      <c r="X1028" s="36"/>
      <c r="Y1028" s="49"/>
      <c r="Z1028" s="36"/>
      <c r="AA1028" s="36"/>
      <c r="AB1028" s="36"/>
      <c r="AC1028" s="36"/>
      <c r="AD1028" s="36"/>
      <c r="AE1028" s="36"/>
      <c r="AF1028" s="36"/>
      <c r="AG1028" s="36"/>
    </row>
    <row r="1029" spans="1:33" ht="14" x14ac:dyDescent="0.15">
      <c r="A1029" s="36"/>
      <c r="B1029" s="3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231"/>
      <c r="O1029" s="44"/>
      <c r="P1029" s="36"/>
      <c r="Q1029" s="281"/>
      <c r="R1029" s="36"/>
      <c r="S1029" s="47"/>
      <c r="T1029" s="36"/>
      <c r="U1029" s="36"/>
      <c r="V1029" s="36"/>
      <c r="W1029" s="36"/>
      <c r="X1029" s="36"/>
      <c r="Y1029" s="49"/>
      <c r="Z1029" s="36"/>
      <c r="AA1029" s="36"/>
      <c r="AB1029" s="36"/>
      <c r="AC1029" s="36"/>
      <c r="AD1029" s="36"/>
      <c r="AE1029" s="36"/>
      <c r="AF1029" s="36"/>
      <c r="AG1029" s="36"/>
    </row>
    <row r="1030" spans="1:33" ht="14" x14ac:dyDescent="0.15">
      <c r="A1030" s="36"/>
      <c r="B1030" s="3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231"/>
      <c r="O1030" s="44"/>
      <c r="P1030" s="36"/>
      <c r="Q1030" s="281"/>
      <c r="R1030" s="36"/>
      <c r="S1030" s="47"/>
      <c r="T1030" s="36"/>
      <c r="U1030" s="36"/>
      <c r="V1030" s="36"/>
      <c r="W1030" s="36"/>
      <c r="X1030" s="36"/>
      <c r="Y1030" s="49"/>
      <c r="Z1030" s="36"/>
      <c r="AA1030" s="36"/>
      <c r="AB1030" s="36"/>
      <c r="AC1030" s="36"/>
      <c r="AD1030" s="36"/>
      <c r="AE1030" s="36"/>
      <c r="AF1030" s="36"/>
      <c r="AG1030" s="36"/>
    </row>
    <row r="1031" spans="1:33" ht="14" x14ac:dyDescent="0.15">
      <c r="A1031" s="36"/>
      <c r="B1031" s="3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231"/>
      <c r="O1031" s="44"/>
      <c r="P1031" s="36"/>
      <c r="Q1031" s="281"/>
      <c r="R1031" s="36"/>
      <c r="S1031" s="47"/>
      <c r="T1031" s="36"/>
      <c r="U1031" s="36"/>
      <c r="V1031" s="36"/>
      <c r="W1031" s="36"/>
      <c r="X1031" s="36"/>
      <c r="Y1031" s="49"/>
      <c r="Z1031" s="36"/>
      <c r="AA1031" s="36"/>
      <c r="AB1031" s="36"/>
      <c r="AC1031" s="36"/>
      <c r="AD1031" s="36"/>
      <c r="AE1031" s="36"/>
      <c r="AF1031" s="36"/>
      <c r="AG1031" s="36"/>
    </row>
    <row r="1032" spans="1:33" ht="14" x14ac:dyDescent="0.15">
      <c r="A1032" s="36"/>
      <c r="B1032" s="36"/>
      <c r="C1032" s="36"/>
      <c r="D1032" s="36"/>
      <c r="E1032" s="36"/>
      <c r="F1032" s="36"/>
      <c r="G1032" s="36"/>
      <c r="H1032" s="36"/>
      <c r="I1032" s="36"/>
      <c r="J1032" s="36"/>
      <c r="K1032" s="36"/>
      <c r="L1032" s="36"/>
      <c r="M1032" s="36"/>
      <c r="N1032" s="231"/>
      <c r="O1032" s="44"/>
      <c r="P1032" s="36"/>
      <c r="Q1032" s="281"/>
      <c r="R1032" s="36"/>
      <c r="S1032" s="47"/>
      <c r="T1032" s="36"/>
      <c r="U1032" s="36"/>
      <c r="V1032" s="36"/>
      <c r="W1032" s="36"/>
      <c r="X1032" s="36"/>
      <c r="Y1032" s="49"/>
      <c r="Z1032" s="36"/>
      <c r="AA1032" s="36"/>
      <c r="AB1032" s="36"/>
      <c r="AC1032" s="36"/>
      <c r="AD1032" s="36"/>
      <c r="AE1032" s="36"/>
      <c r="AF1032" s="36"/>
      <c r="AG1032" s="36"/>
    </row>
    <row r="1033" spans="1:33" ht="14" x14ac:dyDescent="0.15">
      <c r="A1033" s="36"/>
      <c r="B1033" s="3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6"/>
      <c r="N1033" s="231"/>
      <c r="O1033" s="44"/>
      <c r="P1033" s="36"/>
      <c r="Q1033" s="281"/>
      <c r="R1033" s="36"/>
      <c r="S1033" s="47"/>
      <c r="T1033" s="36"/>
      <c r="U1033" s="36"/>
      <c r="V1033" s="36"/>
      <c r="W1033" s="36"/>
      <c r="X1033" s="36"/>
      <c r="Y1033" s="49"/>
      <c r="Z1033" s="36"/>
      <c r="AA1033" s="36"/>
      <c r="AB1033" s="36"/>
      <c r="AC1033" s="36"/>
      <c r="AD1033" s="36"/>
      <c r="AE1033" s="36"/>
      <c r="AF1033" s="36"/>
      <c r="AG1033" s="36"/>
    </row>
    <row r="1034" spans="1:33" ht="14" x14ac:dyDescent="0.15">
      <c r="A1034" s="36"/>
      <c r="B1034" s="3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231"/>
      <c r="O1034" s="44"/>
      <c r="P1034" s="36"/>
      <c r="Q1034" s="281"/>
      <c r="R1034" s="36"/>
      <c r="S1034" s="47"/>
      <c r="T1034" s="36"/>
      <c r="U1034" s="36"/>
      <c r="V1034" s="36"/>
      <c r="W1034" s="36"/>
      <c r="X1034" s="36"/>
      <c r="Y1034" s="49"/>
      <c r="Z1034" s="36"/>
      <c r="AA1034" s="36"/>
      <c r="AB1034" s="36"/>
      <c r="AC1034" s="36"/>
      <c r="AD1034" s="36"/>
      <c r="AE1034" s="36"/>
      <c r="AF1034" s="36"/>
      <c r="AG1034" s="36"/>
    </row>
    <row r="1035" spans="1:33" ht="14" x14ac:dyDescent="0.15">
      <c r="A1035" s="36"/>
      <c r="B1035" s="36"/>
      <c r="C1035" s="36"/>
      <c r="D1035" s="36"/>
      <c r="E1035" s="36"/>
      <c r="F1035" s="36"/>
      <c r="G1035" s="36"/>
      <c r="H1035" s="36"/>
      <c r="I1035" s="36"/>
      <c r="J1035" s="36"/>
      <c r="K1035" s="36"/>
      <c r="L1035" s="36"/>
      <c r="M1035" s="36"/>
      <c r="N1035" s="231"/>
      <c r="O1035" s="44"/>
      <c r="P1035" s="36"/>
      <c r="Q1035" s="281"/>
      <c r="R1035" s="36"/>
      <c r="S1035" s="47"/>
      <c r="T1035" s="36"/>
      <c r="U1035" s="36"/>
      <c r="V1035" s="36"/>
      <c r="W1035" s="36"/>
      <c r="X1035" s="36"/>
      <c r="Y1035" s="49"/>
      <c r="Z1035" s="36"/>
      <c r="AA1035" s="36"/>
      <c r="AB1035" s="36"/>
      <c r="AC1035" s="36"/>
      <c r="AD1035" s="36"/>
      <c r="AE1035" s="36"/>
      <c r="AF1035" s="36"/>
      <c r="AG1035" s="36"/>
    </row>
    <row r="1036" spans="1:33" ht="14" x14ac:dyDescent="0.15">
      <c r="A1036" s="36"/>
      <c r="B1036" s="3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231"/>
      <c r="O1036" s="44"/>
      <c r="P1036" s="36"/>
      <c r="Q1036" s="281"/>
      <c r="R1036" s="36"/>
      <c r="S1036" s="47"/>
      <c r="T1036" s="36"/>
      <c r="U1036" s="36"/>
      <c r="V1036" s="36"/>
      <c r="W1036" s="36"/>
      <c r="X1036" s="36"/>
      <c r="Y1036" s="49"/>
      <c r="Z1036" s="36"/>
      <c r="AA1036" s="36"/>
      <c r="AB1036" s="36"/>
      <c r="AC1036" s="36"/>
      <c r="AD1036" s="36"/>
      <c r="AE1036" s="36"/>
      <c r="AF1036" s="36"/>
      <c r="AG1036" s="36"/>
    </row>
    <row r="1037" spans="1:33" ht="14" x14ac:dyDescent="0.15">
      <c r="A1037" s="36"/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231"/>
      <c r="O1037" s="44"/>
      <c r="P1037" s="36"/>
      <c r="Q1037" s="281"/>
      <c r="R1037" s="36"/>
      <c r="S1037" s="47"/>
      <c r="T1037" s="36"/>
      <c r="U1037" s="36"/>
      <c r="V1037" s="36"/>
      <c r="W1037" s="36"/>
      <c r="X1037" s="36"/>
      <c r="Y1037" s="49"/>
      <c r="Z1037" s="36"/>
      <c r="AA1037" s="36"/>
      <c r="AB1037" s="36"/>
      <c r="AC1037" s="36"/>
      <c r="AD1037" s="36"/>
      <c r="AE1037" s="36"/>
      <c r="AF1037" s="36"/>
      <c r="AG1037" s="36"/>
    </row>
    <row r="1038" spans="1:33" ht="14" x14ac:dyDescent="0.15">
      <c r="A1038" s="36"/>
      <c r="B1038" s="36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231"/>
      <c r="O1038" s="44"/>
      <c r="P1038" s="36"/>
      <c r="Q1038" s="281"/>
      <c r="R1038" s="36"/>
      <c r="S1038" s="47"/>
      <c r="T1038" s="36"/>
      <c r="U1038" s="36"/>
      <c r="V1038" s="36"/>
      <c r="W1038" s="36"/>
      <c r="X1038" s="36"/>
      <c r="Y1038" s="49"/>
      <c r="Z1038" s="36"/>
      <c r="AA1038" s="36"/>
      <c r="AB1038" s="36"/>
      <c r="AC1038" s="36"/>
      <c r="AD1038" s="36"/>
      <c r="AE1038" s="36"/>
      <c r="AF1038" s="36"/>
      <c r="AG1038" s="36"/>
    </row>
    <row r="1039" spans="1:33" ht="14" x14ac:dyDescent="0.15">
      <c r="A1039" s="36"/>
      <c r="B1039" s="36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36"/>
      <c r="N1039" s="231"/>
      <c r="O1039" s="44"/>
      <c r="P1039" s="36"/>
      <c r="Q1039" s="281"/>
      <c r="R1039" s="36"/>
      <c r="S1039" s="47"/>
      <c r="T1039" s="36"/>
      <c r="U1039" s="36"/>
      <c r="V1039" s="36"/>
      <c r="W1039" s="36"/>
      <c r="X1039" s="36"/>
      <c r="Y1039" s="49"/>
      <c r="Z1039" s="36"/>
      <c r="AA1039" s="36"/>
      <c r="AB1039" s="36"/>
      <c r="AC1039" s="36"/>
      <c r="AD1039" s="36"/>
      <c r="AE1039" s="36"/>
      <c r="AF1039" s="36"/>
      <c r="AG1039" s="36"/>
    </row>
    <row r="1040" spans="1:33" ht="14" x14ac:dyDescent="0.15">
      <c r="A1040" s="36"/>
      <c r="B1040" s="36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36"/>
      <c r="N1040" s="231"/>
      <c r="O1040" s="44"/>
      <c r="P1040" s="36"/>
      <c r="Q1040" s="281"/>
      <c r="R1040" s="36"/>
      <c r="S1040" s="47"/>
      <c r="T1040" s="36"/>
      <c r="U1040" s="36"/>
      <c r="V1040" s="36"/>
      <c r="W1040" s="36"/>
      <c r="X1040" s="36"/>
      <c r="Y1040" s="49"/>
      <c r="Z1040" s="36"/>
      <c r="AA1040" s="36"/>
      <c r="AB1040" s="36"/>
      <c r="AC1040" s="36"/>
      <c r="AD1040" s="36"/>
      <c r="AE1040" s="36"/>
      <c r="AF1040" s="36"/>
      <c r="AG1040" s="36"/>
    </row>
    <row r="1041" spans="1:33" ht="14" x14ac:dyDescent="0.15">
      <c r="A1041" s="36"/>
      <c r="B1041" s="36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36"/>
      <c r="N1041" s="231"/>
      <c r="O1041" s="44"/>
      <c r="P1041" s="36"/>
      <c r="Q1041" s="281"/>
      <c r="R1041" s="36"/>
      <c r="S1041" s="47"/>
      <c r="T1041" s="36"/>
      <c r="U1041" s="36"/>
      <c r="V1041" s="36"/>
      <c r="W1041" s="36"/>
      <c r="X1041" s="36"/>
      <c r="Y1041" s="49"/>
      <c r="Z1041" s="36"/>
      <c r="AA1041" s="36"/>
      <c r="AB1041" s="36"/>
      <c r="AC1041" s="36"/>
      <c r="AD1041" s="36"/>
      <c r="AE1041" s="36"/>
      <c r="AF1041" s="36"/>
      <c r="AG1041" s="36"/>
    </row>
    <row r="1042" spans="1:33" ht="14" x14ac:dyDescent="0.15">
      <c r="A1042" s="36"/>
      <c r="B1042" s="3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231"/>
      <c r="O1042" s="44"/>
      <c r="P1042" s="36"/>
      <c r="Q1042" s="281"/>
      <c r="R1042" s="36"/>
      <c r="S1042" s="47"/>
      <c r="T1042" s="36"/>
      <c r="U1042" s="36"/>
      <c r="V1042" s="36"/>
      <c r="W1042" s="36"/>
      <c r="X1042" s="36"/>
      <c r="Y1042" s="49"/>
      <c r="Z1042" s="36"/>
      <c r="AA1042" s="36"/>
      <c r="AB1042" s="36"/>
      <c r="AC1042" s="36"/>
      <c r="AD1042" s="36"/>
      <c r="AE1042" s="36"/>
      <c r="AF1042" s="36"/>
      <c r="AG1042" s="36"/>
    </row>
    <row r="1043" spans="1:33" ht="14" x14ac:dyDescent="0.15">
      <c r="A1043" s="36"/>
      <c r="B1043" s="36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36"/>
      <c r="N1043" s="231"/>
      <c r="O1043" s="44"/>
      <c r="P1043" s="36"/>
      <c r="Q1043" s="281"/>
      <c r="R1043" s="36"/>
      <c r="S1043" s="47"/>
      <c r="T1043" s="36"/>
      <c r="U1043" s="36"/>
      <c r="V1043" s="36"/>
      <c r="W1043" s="36"/>
      <c r="X1043" s="36"/>
      <c r="Y1043" s="49"/>
      <c r="Z1043" s="36"/>
      <c r="AA1043" s="36"/>
      <c r="AB1043" s="36"/>
      <c r="AC1043" s="36"/>
      <c r="AD1043" s="36"/>
      <c r="AE1043" s="36"/>
      <c r="AF1043" s="36"/>
      <c r="AG1043" s="36"/>
    </row>
    <row r="1044" spans="1:33" ht="14" x14ac:dyDescent="0.15">
      <c r="A1044" s="36"/>
      <c r="B1044" s="36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36"/>
      <c r="N1044" s="231"/>
      <c r="O1044" s="44"/>
      <c r="P1044" s="36"/>
      <c r="Q1044" s="281"/>
      <c r="R1044" s="36"/>
      <c r="S1044" s="47"/>
      <c r="T1044" s="36"/>
      <c r="U1044" s="36"/>
      <c r="V1044" s="36"/>
      <c r="W1044" s="36"/>
      <c r="X1044" s="36"/>
      <c r="Y1044" s="49"/>
      <c r="Z1044" s="36"/>
      <c r="AA1044" s="36"/>
      <c r="AB1044" s="36"/>
      <c r="AC1044" s="36"/>
      <c r="AD1044" s="36"/>
      <c r="AE1044" s="36"/>
      <c r="AF1044" s="36"/>
      <c r="AG1044" s="36"/>
    </row>
    <row r="1045" spans="1:33" ht="14" x14ac:dyDescent="0.15">
      <c r="A1045" s="36"/>
      <c r="B1045" s="36"/>
      <c r="C1045" s="36"/>
      <c r="D1045" s="36"/>
      <c r="E1045" s="36"/>
      <c r="F1045" s="36"/>
      <c r="G1045" s="36"/>
      <c r="H1045" s="36"/>
      <c r="I1045" s="36"/>
      <c r="J1045" s="36"/>
      <c r="K1045" s="36"/>
      <c r="L1045" s="36"/>
      <c r="M1045" s="36"/>
      <c r="N1045" s="231"/>
      <c r="O1045" s="44"/>
      <c r="P1045" s="36"/>
      <c r="Q1045" s="281"/>
      <c r="R1045" s="36"/>
      <c r="S1045" s="47"/>
      <c r="T1045" s="36"/>
      <c r="U1045" s="36"/>
      <c r="V1045" s="36"/>
      <c r="W1045" s="36"/>
      <c r="X1045" s="36"/>
      <c r="Y1045" s="49"/>
      <c r="Z1045" s="36"/>
      <c r="AA1045" s="36"/>
      <c r="AB1045" s="36"/>
      <c r="AC1045" s="36"/>
      <c r="AD1045" s="36"/>
      <c r="AE1045" s="36"/>
      <c r="AF1045" s="36"/>
      <c r="AG1045" s="36"/>
    </row>
    <row r="1046" spans="1:33" ht="14" x14ac:dyDescent="0.15">
      <c r="A1046" s="36"/>
      <c r="B1046" s="36"/>
      <c r="C1046" s="36"/>
      <c r="D1046" s="36"/>
      <c r="E1046" s="36"/>
      <c r="F1046" s="36"/>
      <c r="G1046" s="36"/>
      <c r="H1046" s="36"/>
      <c r="I1046" s="36"/>
      <c r="J1046" s="36"/>
      <c r="K1046" s="36"/>
      <c r="L1046" s="36"/>
      <c r="M1046" s="36"/>
      <c r="N1046" s="231"/>
      <c r="O1046" s="44"/>
      <c r="P1046" s="36"/>
      <c r="Q1046" s="281"/>
      <c r="R1046" s="36"/>
      <c r="S1046" s="47"/>
      <c r="T1046" s="36"/>
      <c r="U1046" s="36"/>
      <c r="V1046" s="36"/>
      <c r="W1046" s="36"/>
      <c r="X1046" s="36"/>
      <c r="Y1046" s="49"/>
      <c r="Z1046" s="36"/>
      <c r="AA1046" s="36"/>
      <c r="AB1046" s="36"/>
      <c r="AC1046" s="36"/>
      <c r="AD1046" s="36"/>
      <c r="AE1046" s="36"/>
      <c r="AF1046" s="36"/>
      <c r="AG1046" s="36"/>
    </row>
    <row r="1047" spans="1:33" ht="14" x14ac:dyDescent="0.15">
      <c r="A1047" s="36"/>
      <c r="B1047" s="3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231"/>
      <c r="O1047" s="44"/>
      <c r="P1047" s="36"/>
      <c r="Q1047" s="281"/>
      <c r="R1047" s="36"/>
      <c r="S1047" s="47"/>
      <c r="T1047" s="36"/>
      <c r="U1047" s="36"/>
      <c r="V1047" s="36"/>
      <c r="W1047" s="36"/>
      <c r="X1047" s="36"/>
      <c r="Y1047" s="49"/>
      <c r="Z1047" s="36"/>
      <c r="AA1047" s="36"/>
      <c r="AB1047" s="36"/>
      <c r="AC1047" s="36"/>
      <c r="AD1047" s="36"/>
      <c r="AE1047" s="36"/>
      <c r="AF1047" s="36"/>
      <c r="AG1047" s="36"/>
    </row>
    <row r="1048" spans="1:33" ht="14" x14ac:dyDescent="0.15">
      <c r="A1048" s="36"/>
      <c r="B1048" s="36"/>
      <c r="C1048" s="36"/>
      <c r="D1048" s="36"/>
      <c r="E1048" s="36"/>
      <c r="F1048" s="36"/>
      <c r="G1048" s="36"/>
      <c r="H1048" s="36"/>
      <c r="I1048" s="36"/>
      <c r="J1048" s="36"/>
      <c r="K1048" s="36"/>
      <c r="L1048" s="36"/>
      <c r="M1048" s="36"/>
      <c r="N1048" s="231"/>
      <c r="O1048" s="44"/>
      <c r="P1048" s="36"/>
      <c r="Q1048" s="281"/>
      <c r="R1048" s="36"/>
      <c r="S1048" s="47"/>
      <c r="T1048" s="36"/>
      <c r="U1048" s="36"/>
      <c r="V1048" s="36"/>
      <c r="W1048" s="36"/>
      <c r="X1048" s="36"/>
      <c r="Y1048" s="49"/>
      <c r="Z1048" s="36"/>
      <c r="AA1048" s="36"/>
      <c r="AB1048" s="36"/>
      <c r="AC1048" s="36"/>
      <c r="AD1048" s="36"/>
      <c r="AE1048" s="36"/>
      <c r="AF1048" s="36"/>
      <c r="AG1048" s="36"/>
    </row>
    <row r="1049" spans="1:33" ht="14" x14ac:dyDescent="0.15">
      <c r="A1049" s="36"/>
      <c r="B1049" s="36"/>
      <c r="C1049" s="36"/>
      <c r="D1049" s="36"/>
      <c r="E1049" s="36"/>
      <c r="F1049" s="36"/>
      <c r="G1049" s="36"/>
      <c r="H1049" s="36"/>
      <c r="I1049" s="36"/>
      <c r="J1049" s="36"/>
      <c r="K1049" s="36"/>
      <c r="L1049" s="36"/>
      <c r="M1049" s="36"/>
      <c r="N1049" s="231"/>
      <c r="O1049" s="44"/>
      <c r="P1049" s="36"/>
      <c r="Q1049" s="281"/>
      <c r="R1049" s="36"/>
      <c r="S1049" s="47"/>
      <c r="T1049" s="36"/>
      <c r="U1049" s="36"/>
      <c r="V1049" s="36"/>
      <c r="W1049" s="36"/>
      <c r="X1049" s="36"/>
      <c r="Y1049" s="49"/>
      <c r="Z1049" s="36"/>
      <c r="AA1049" s="36"/>
      <c r="AB1049" s="36"/>
      <c r="AC1049" s="36"/>
      <c r="AD1049" s="36"/>
      <c r="AE1049" s="36"/>
      <c r="AF1049" s="36"/>
      <c r="AG1049" s="36"/>
    </row>
    <row r="1050" spans="1:33" ht="14" x14ac:dyDescent="0.15">
      <c r="A1050" s="36"/>
      <c r="B1050" s="36"/>
      <c r="C1050" s="36"/>
      <c r="D1050" s="36"/>
      <c r="E1050" s="36"/>
      <c r="F1050" s="36"/>
      <c r="G1050" s="36"/>
      <c r="H1050" s="36"/>
      <c r="I1050" s="36"/>
      <c r="J1050" s="36"/>
      <c r="K1050" s="36"/>
      <c r="L1050" s="36"/>
      <c r="M1050" s="36"/>
      <c r="N1050" s="231"/>
      <c r="O1050" s="44"/>
      <c r="P1050" s="36"/>
      <c r="Q1050" s="281"/>
      <c r="R1050" s="36"/>
      <c r="S1050" s="47"/>
      <c r="T1050" s="36"/>
      <c r="U1050" s="36"/>
      <c r="V1050" s="36"/>
      <c r="W1050" s="36"/>
      <c r="X1050" s="36"/>
      <c r="Y1050" s="49"/>
      <c r="Z1050" s="36"/>
      <c r="AA1050" s="36"/>
      <c r="AB1050" s="36"/>
      <c r="AC1050" s="36"/>
      <c r="AD1050" s="36"/>
      <c r="AE1050" s="36"/>
      <c r="AF1050" s="36"/>
      <c r="AG1050" s="36"/>
    </row>
    <row r="1051" spans="1:33" ht="14" x14ac:dyDescent="0.15">
      <c r="A1051" s="36"/>
      <c r="B1051" s="36"/>
      <c r="C1051" s="36"/>
      <c r="D1051" s="36"/>
      <c r="E1051" s="36"/>
      <c r="F1051" s="36"/>
      <c r="G1051" s="36"/>
      <c r="H1051" s="36"/>
      <c r="I1051" s="36"/>
      <c r="J1051" s="36"/>
      <c r="K1051" s="36"/>
      <c r="L1051" s="36"/>
      <c r="M1051" s="36"/>
      <c r="N1051" s="231"/>
      <c r="O1051" s="44"/>
      <c r="P1051" s="36"/>
      <c r="Q1051" s="281"/>
      <c r="R1051" s="36"/>
      <c r="S1051" s="47"/>
      <c r="T1051" s="36"/>
      <c r="U1051" s="36"/>
      <c r="V1051" s="36"/>
      <c r="W1051" s="36"/>
      <c r="X1051" s="36"/>
      <c r="Y1051" s="49"/>
      <c r="Z1051" s="36"/>
      <c r="AA1051" s="36"/>
      <c r="AB1051" s="36"/>
      <c r="AC1051" s="36"/>
      <c r="AD1051" s="36"/>
      <c r="AE1051" s="36"/>
      <c r="AF1051" s="36"/>
      <c r="AG1051" s="36"/>
    </row>
    <row r="1052" spans="1:33" ht="14" x14ac:dyDescent="0.15">
      <c r="A1052" s="36"/>
      <c r="B1052" s="36"/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231"/>
      <c r="O1052" s="44"/>
      <c r="P1052" s="36"/>
      <c r="Q1052" s="281"/>
      <c r="R1052" s="36"/>
      <c r="S1052" s="47"/>
      <c r="T1052" s="36"/>
      <c r="U1052" s="36"/>
      <c r="V1052" s="36"/>
      <c r="W1052" s="36"/>
      <c r="X1052" s="36"/>
      <c r="Y1052" s="49"/>
      <c r="Z1052" s="36"/>
      <c r="AA1052" s="36"/>
      <c r="AB1052" s="36"/>
      <c r="AC1052" s="36"/>
      <c r="AD1052" s="36"/>
      <c r="AE1052" s="36"/>
      <c r="AF1052" s="36"/>
      <c r="AG1052" s="36"/>
    </row>
    <row r="1053" spans="1:33" ht="14" x14ac:dyDescent="0.15">
      <c r="A1053" s="36"/>
      <c r="B1053" s="36"/>
      <c r="C1053" s="36"/>
      <c r="D1053" s="36"/>
      <c r="E1053" s="36"/>
      <c r="F1053" s="36"/>
      <c r="G1053" s="36"/>
      <c r="H1053" s="36"/>
      <c r="I1053" s="36"/>
      <c r="J1053" s="36"/>
      <c r="K1053" s="36"/>
      <c r="L1053" s="36"/>
      <c r="M1053" s="36"/>
      <c r="N1053" s="231"/>
      <c r="O1053" s="44"/>
      <c r="P1053" s="36"/>
      <c r="Q1053" s="281"/>
      <c r="R1053" s="36"/>
      <c r="S1053" s="47"/>
      <c r="T1053" s="36"/>
      <c r="U1053" s="36"/>
      <c r="V1053" s="36"/>
      <c r="W1053" s="36"/>
      <c r="X1053" s="36"/>
      <c r="Y1053" s="49"/>
      <c r="Z1053" s="36"/>
      <c r="AA1053" s="36"/>
      <c r="AB1053" s="36"/>
      <c r="AC1053" s="36"/>
      <c r="AD1053" s="36"/>
      <c r="AE1053" s="36"/>
      <c r="AF1053" s="36"/>
      <c r="AG1053" s="36"/>
    </row>
    <row r="1054" spans="1:33" ht="14" x14ac:dyDescent="0.15">
      <c r="A1054" s="36"/>
      <c r="B1054" s="36"/>
      <c r="C1054" s="36"/>
      <c r="D1054" s="36"/>
      <c r="E1054" s="36"/>
      <c r="F1054" s="36"/>
      <c r="G1054" s="36"/>
      <c r="H1054" s="36"/>
      <c r="I1054" s="36"/>
      <c r="J1054" s="36"/>
      <c r="K1054" s="36"/>
      <c r="L1054" s="36"/>
      <c r="M1054" s="36"/>
      <c r="N1054" s="231"/>
      <c r="O1054" s="44"/>
      <c r="P1054" s="36"/>
      <c r="Q1054" s="281"/>
      <c r="R1054" s="36"/>
      <c r="S1054" s="47"/>
      <c r="T1054" s="36"/>
      <c r="U1054" s="36"/>
      <c r="V1054" s="36"/>
      <c r="W1054" s="36"/>
      <c r="X1054" s="36"/>
      <c r="Y1054" s="49"/>
      <c r="Z1054" s="36"/>
      <c r="AA1054" s="36"/>
      <c r="AB1054" s="36"/>
      <c r="AC1054" s="36"/>
      <c r="AD1054" s="36"/>
      <c r="AE1054" s="36"/>
      <c r="AF1054" s="36"/>
      <c r="AG1054" s="36"/>
    </row>
    <row r="1055" spans="1:33" ht="14" x14ac:dyDescent="0.15">
      <c r="A1055" s="36"/>
      <c r="B1055" s="36"/>
      <c r="C1055" s="36"/>
      <c r="D1055" s="36"/>
      <c r="E1055" s="36"/>
      <c r="F1055" s="36"/>
      <c r="G1055" s="36"/>
      <c r="H1055" s="36"/>
      <c r="I1055" s="36"/>
      <c r="J1055" s="36"/>
      <c r="K1055" s="36"/>
      <c r="L1055" s="36"/>
      <c r="M1055" s="36"/>
      <c r="N1055" s="231"/>
      <c r="O1055" s="44"/>
      <c r="P1055" s="36"/>
      <c r="Q1055" s="281"/>
      <c r="R1055" s="36"/>
      <c r="S1055" s="47"/>
      <c r="T1055" s="36"/>
      <c r="U1055" s="36"/>
      <c r="V1055" s="36"/>
      <c r="W1055" s="36"/>
      <c r="X1055" s="36"/>
      <c r="Y1055" s="49"/>
      <c r="Z1055" s="36"/>
      <c r="AA1055" s="36"/>
      <c r="AB1055" s="36"/>
      <c r="AC1055" s="36"/>
      <c r="AD1055" s="36"/>
      <c r="AE1055" s="36"/>
      <c r="AF1055" s="36"/>
      <c r="AG1055" s="36"/>
    </row>
    <row r="1056" spans="1:33" ht="14" x14ac:dyDescent="0.15">
      <c r="A1056" s="36"/>
      <c r="B1056" s="3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231"/>
      <c r="O1056" s="44"/>
      <c r="P1056" s="36"/>
      <c r="Q1056" s="281"/>
      <c r="R1056" s="36"/>
      <c r="S1056" s="47"/>
      <c r="T1056" s="36"/>
      <c r="U1056" s="36"/>
      <c r="V1056" s="36"/>
      <c r="W1056" s="36"/>
      <c r="X1056" s="36"/>
      <c r="Y1056" s="49"/>
      <c r="Z1056" s="36"/>
      <c r="AA1056" s="36"/>
      <c r="AB1056" s="36"/>
      <c r="AC1056" s="36"/>
      <c r="AD1056" s="36"/>
      <c r="AE1056" s="36"/>
      <c r="AF1056" s="36"/>
      <c r="AG1056" s="36"/>
    </row>
    <row r="1057" spans="1:33" ht="14" x14ac:dyDescent="0.15">
      <c r="A1057" s="36"/>
      <c r="B1057" s="36"/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231"/>
      <c r="O1057" s="44"/>
      <c r="P1057" s="36"/>
      <c r="Q1057" s="281"/>
      <c r="R1057" s="36"/>
      <c r="S1057" s="47"/>
      <c r="T1057" s="36"/>
      <c r="U1057" s="36"/>
      <c r="V1057" s="36"/>
      <c r="W1057" s="36"/>
      <c r="X1057" s="36"/>
      <c r="Y1057" s="49"/>
      <c r="Z1057" s="36"/>
      <c r="AA1057" s="36"/>
      <c r="AB1057" s="36"/>
      <c r="AC1057" s="36"/>
      <c r="AD1057" s="36"/>
      <c r="AE1057" s="36"/>
      <c r="AF1057" s="36"/>
      <c r="AG1057" s="36"/>
    </row>
    <row r="1058" spans="1:33" ht="14" x14ac:dyDescent="0.15">
      <c r="A1058" s="36"/>
      <c r="B1058" s="36"/>
      <c r="C1058" s="36"/>
      <c r="D1058" s="36"/>
      <c r="E1058" s="36"/>
      <c r="F1058" s="36"/>
      <c r="G1058" s="36"/>
      <c r="H1058" s="36"/>
      <c r="I1058" s="36"/>
      <c r="J1058" s="36"/>
      <c r="K1058" s="36"/>
      <c r="L1058" s="36"/>
      <c r="M1058" s="36"/>
      <c r="N1058" s="231"/>
      <c r="O1058" s="44"/>
      <c r="P1058" s="36"/>
      <c r="Q1058" s="281"/>
      <c r="R1058" s="36"/>
      <c r="S1058" s="47"/>
      <c r="T1058" s="36"/>
      <c r="U1058" s="36"/>
      <c r="V1058" s="36"/>
      <c r="W1058" s="36"/>
      <c r="X1058" s="36"/>
      <c r="Y1058" s="49"/>
      <c r="Z1058" s="36"/>
      <c r="AA1058" s="36"/>
      <c r="AB1058" s="36"/>
      <c r="AC1058" s="36"/>
      <c r="AD1058" s="36"/>
      <c r="AE1058" s="36"/>
      <c r="AF1058" s="36"/>
      <c r="AG1058" s="36"/>
    </row>
    <row r="1059" spans="1:33" ht="14" x14ac:dyDescent="0.15">
      <c r="A1059" s="36"/>
      <c r="B1059" s="36"/>
      <c r="C1059" s="36"/>
      <c r="D1059" s="36"/>
      <c r="E1059" s="36"/>
      <c r="F1059" s="36"/>
      <c r="G1059" s="36"/>
      <c r="H1059" s="36"/>
      <c r="I1059" s="36"/>
      <c r="J1059" s="36"/>
      <c r="K1059" s="36"/>
      <c r="L1059" s="36"/>
      <c r="M1059" s="36"/>
      <c r="N1059" s="231"/>
      <c r="O1059" s="44"/>
      <c r="P1059" s="36"/>
      <c r="Q1059" s="281"/>
      <c r="R1059" s="36"/>
      <c r="S1059" s="47"/>
      <c r="T1059" s="36"/>
      <c r="U1059" s="36"/>
      <c r="V1059" s="36"/>
      <c r="W1059" s="36"/>
      <c r="X1059" s="36"/>
      <c r="Y1059" s="49"/>
      <c r="Z1059" s="36"/>
      <c r="AA1059" s="36"/>
      <c r="AB1059" s="36"/>
      <c r="AC1059" s="36"/>
      <c r="AD1059" s="36"/>
      <c r="AE1059" s="36"/>
      <c r="AF1059" s="36"/>
      <c r="AG1059" s="36"/>
    </row>
    <row r="1060" spans="1:33" ht="14" x14ac:dyDescent="0.15">
      <c r="A1060" s="36"/>
      <c r="B1060" s="36"/>
      <c r="C1060" s="36"/>
      <c r="D1060" s="36"/>
      <c r="E1060" s="36"/>
      <c r="F1060" s="36"/>
      <c r="G1060" s="36"/>
      <c r="H1060" s="36"/>
      <c r="I1060" s="36"/>
      <c r="J1060" s="36"/>
      <c r="K1060" s="36"/>
      <c r="L1060" s="36"/>
      <c r="M1060" s="36"/>
      <c r="N1060" s="231"/>
      <c r="O1060" s="44"/>
      <c r="P1060" s="36"/>
      <c r="Q1060" s="281"/>
      <c r="R1060" s="36"/>
      <c r="S1060" s="47"/>
      <c r="T1060" s="36"/>
      <c r="U1060" s="36"/>
      <c r="V1060" s="36"/>
      <c r="W1060" s="36"/>
      <c r="X1060" s="36"/>
      <c r="Y1060" s="49"/>
      <c r="Z1060" s="36"/>
      <c r="AA1060" s="36"/>
      <c r="AB1060" s="36"/>
      <c r="AC1060" s="36"/>
      <c r="AD1060" s="36"/>
      <c r="AE1060" s="36"/>
      <c r="AF1060" s="36"/>
      <c r="AG1060" s="36"/>
    </row>
    <row r="1061" spans="1:33" ht="14" x14ac:dyDescent="0.15">
      <c r="A1061" s="36"/>
      <c r="B1061" s="36"/>
      <c r="C1061" s="36"/>
      <c r="D1061" s="36"/>
      <c r="E1061" s="36"/>
      <c r="F1061" s="36"/>
      <c r="G1061" s="36"/>
      <c r="H1061" s="36"/>
      <c r="I1061" s="36"/>
      <c r="J1061" s="36"/>
      <c r="K1061" s="36"/>
      <c r="L1061" s="36"/>
      <c r="M1061" s="36"/>
      <c r="N1061" s="231"/>
      <c r="O1061" s="44"/>
      <c r="P1061" s="36"/>
      <c r="Q1061" s="281"/>
      <c r="R1061" s="36"/>
      <c r="S1061" s="47"/>
      <c r="T1061" s="36"/>
      <c r="U1061" s="36"/>
      <c r="V1061" s="36"/>
      <c r="W1061" s="36"/>
      <c r="X1061" s="36"/>
      <c r="Y1061" s="49"/>
      <c r="Z1061" s="36"/>
      <c r="AA1061" s="36"/>
      <c r="AB1061" s="36"/>
      <c r="AC1061" s="36"/>
      <c r="AD1061" s="36"/>
      <c r="AE1061" s="36"/>
      <c r="AF1061" s="36"/>
      <c r="AG1061" s="36"/>
    </row>
    <row r="1062" spans="1:33" ht="14" x14ac:dyDescent="0.15">
      <c r="A1062" s="36"/>
      <c r="B1062" s="3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231"/>
      <c r="O1062" s="44"/>
      <c r="P1062" s="36"/>
      <c r="Q1062" s="281"/>
      <c r="R1062" s="36"/>
      <c r="S1062" s="47"/>
      <c r="T1062" s="36"/>
      <c r="U1062" s="36"/>
      <c r="V1062" s="36"/>
      <c r="W1062" s="36"/>
      <c r="X1062" s="36"/>
      <c r="Y1062" s="49"/>
      <c r="Z1062" s="36"/>
      <c r="AA1062" s="36"/>
      <c r="AB1062" s="36"/>
      <c r="AC1062" s="36"/>
      <c r="AD1062" s="36"/>
      <c r="AE1062" s="36"/>
      <c r="AF1062" s="36"/>
      <c r="AG1062" s="36"/>
    </row>
    <row r="1063" spans="1:33" ht="14" x14ac:dyDescent="0.15">
      <c r="A1063" s="36"/>
      <c r="B1063" s="36"/>
      <c r="C1063" s="36"/>
      <c r="D1063" s="36"/>
      <c r="E1063" s="36"/>
      <c r="F1063" s="36"/>
      <c r="G1063" s="36"/>
      <c r="H1063" s="36"/>
      <c r="I1063" s="36"/>
      <c r="J1063" s="36"/>
      <c r="K1063" s="36"/>
      <c r="L1063" s="36"/>
      <c r="M1063" s="36"/>
      <c r="N1063" s="231"/>
      <c r="O1063" s="44"/>
      <c r="P1063" s="36"/>
      <c r="Q1063" s="281"/>
      <c r="R1063" s="36"/>
      <c r="S1063" s="47"/>
      <c r="T1063" s="36"/>
      <c r="U1063" s="36"/>
      <c r="V1063" s="36"/>
      <c r="W1063" s="36"/>
      <c r="X1063" s="36"/>
      <c r="Y1063" s="49"/>
      <c r="Z1063" s="36"/>
      <c r="AA1063" s="36"/>
      <c r="AB1063" s="36"/>
      <c r="AC1063" s="36"/>
      <c r="AD1063" s="36"/>
      <c r="AE1063" s="36"/>
      <c r="AF1063" s="36"/>
      <c r="AG1063" s="36"/>
    </row>
    <row r="1064" spans="1:33" ht="14" x14ac:dyDescent="0.15">
      <c r="A1064" s="36"/>
      <c r="B1064" s="36"/>
      <c r="C1064" s="36"/>
      <c r="D1064" s="36"/>
      <c r="E1064" s="36"/>
      <c r="F1064" s="36"/>
      <c r="G1064" s="36"/>
      <c r="H1064" s="36"/>
      <c r="I1064" s="36"/>
      <c r="J1064" s="36"/>
      <c r="K1064" s="36"/>
      <c r="L1064" s="36"/>
      <c r="M1064" s="36"/>
      <c r="N1064" s="231"/>
      <c r="O1064" s="44"/>
      <c r="P1064" s="36"/>
      <c r="Q1064" s="281"/>
      <c r="R1064" s="36"/>
      <c r="S1064" s="47"/>
      <c r="T1064" s="36"/>
      <c r="U1064" s="36"/>
      <c r="V1064" s="36"/>
      <c r="W1064" s="36"/>
      <c r="X1064" s="36"/>
      <c r="Y1064" s="49"/>
      <c r="Z1064" s="36"/>
      <c r="AA1064" s="36"/>
      <c r="AB1064" s="36"/>
      <c r="AC1064" s="36"/>
      <c r="AD1064" s="36"/>
      <c r="AE1064" s="36"/>
      <c r="AF1064" s="36"/>
      <c r="AG1064" s="36"/>
    </row>
    <row r="1065" spans="1:33" ht="14" x14ac:dyDescent="0.15">
      <c r="A1065" s="36"/>
      <c r="B1065" s="36"/>
      <c r="C1065" s="36"/>
      <c r="D1065" s="36"/>
      <c r="E1065" s="36"/>
      <c r="F1065" s="36"/>
      <c r="G1065" s="36"/>
      <c r="H1065" s="36"/>
      <c r="I1065" s="36"/>
      <c r="J1065" s="36"/>
      <c r="K1065" s="36"/>
      <c r="L1065" s="36"/>
      <c r="M1065" s="36"/>
      <c r="N1065" s="231"/>
      <c r="O1065" s="44"/>
      <c r="P1065" s="36"/>
      <c r="Q1065" s="281"/>
      <c r="R1065" s="36"/>
      <c r="S1065" s="47"/>
      <c r="T1065" s="36"/>
      <c r="U1065" s="36"/>
      <c r="V1065" s="36"/>
      <c r="W1065" s="36"/>
      <c r="X1065" s="36"/>
      <c r="Y1065" s="49"/>
      <c r="Z1065" s="36"/>
      <c r="AA1065" s="36"/>
      <c r="AB1065" s="36"/>
      <c r="AC1065" s="36"/>
      <c r="AD1065" s="36"/>
      <c r="AE1065" s="36"/>
      <c r="AF1065" s="36"/>
      <c r="AG1065" s="36"/>
    </row>
    <row r="1066" spans="1:33" ht="14" x14ac:dyDescent="0.15">
      <c r="A1066" s="36"/>
      <c r="B1066" s="36"/>
      <c r="C1066" s="36"/>
      <c r="D1066" s="36"/>
      <c r="E1066" s="36"/>
      <c r="F1066" s="36"/>
      <c r="G1066" s="36"/>
      <c r="H1066" s="36"/>
      <c r="I1066" s="36"/>
      <c r="J1066" s="36"/>
      <c r="K1066" s="36"/>
      <c r="L1066" s="36"/>
      <c r="M1066" s="36"/>
      <c r="N1066" s="231"/>
      <c r="O1066" s="44"/>
      <c r="P1066" s="36"/>
      <c r="Q1066" s="281"/>
      <c r="R1066" s="36"/>
      <c r="S1066" s="47"/>
      <c r="T1066" s="36"/>
      <c r="U1066" s="36"/>
      <c r="V1066" s="36"/>
      <c r="W1066" s="36"/>
      <c r="X1066" s="36"/>
      <c r="Y1066" s="49"/>
      <c r="Z1066" s="36"/>
      <c r="AA1066" s="36"/>
      <c r="AB1066" s="36"/>
      <c r="AC1066" s="36"/>
      <c r="AD1066" s="36"/>
      <c r="AE1066" s="36"/>
      <c r="AF1066" s="36"/>
      <c r="AG1066" s="36"/>
    </row>
    <row r="1067" spans="1:33" ht="14" x14ac:dyDescent="0.15">
      <c r="A1067" s="36"/>
      <c r="B1067" s="36"/>
      <c r="C1067" s="36"/>
      <c r="D1067" s="36"/>
      <c r="E1067" s="36"/>
      <c r="F1067" s="36"/>
      <c r="G1067" s="36"/>
      <c r="H1067" s="36"/>
      <c r="I1067" s="36"/>
      <c r="J1067" s="36"/>
      <c r="K1067" s="36"/>
      <c r="L1067" s="36"/>
      <c r="M1067" s="36"/>
      <c r="N1067" s="231"/>
      <c r="O1067" s="44"/>
      <c r="P1067" s="36"/>
      <c r="Q1067" s="281"/>
      <c r="R1067" s="36"/>
      <c r="S1067" s="47"/>
      <c r="T1067" s="36"/>
      <c r="U1067" s="36"/>
      <c r="V1067" s="36"/>
      <c r="W1067" s="36"/>
      <c r="X1067" s="36"/>
      <c r="Y1067" s="49"/>
      <c r="Z1067" s="36"/>
      <c r="AA1067" s="36"/>
      <c r="AB1067" s="36"/>
      <c r="AC1067" s="36"/>
      <c r="AD1067" s="36"/>
      <c r="AE1067" s="36"/>
      <c r="AF1067" s="36"/>
      <c r="AG1067" s="36"/>
    </row>
    <row r="1068" spans="1:33" ht="14" x14ac:dyDescent="0.15">
      <c r="A1068" s="36"/>
      <c r="B1068" s="3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231"/>
      <c r="O1068" s="44"/>
      <c r="P1068" s="36"/>
      <c r="Q1068" s="281"/>
      <c r="R1068" s="36"/>
      <c r="S1068" s="47"/>
      <c r="T1068" s="36"/>
      <c r="U1068" s="36"/>
      <c r="V1068" s="36"/>
      <c r="W1068" s="36"/>
      <c r="X1068" s="36"/>
      <c r="Y1068" s="49"/>
      <c r="Z1068" s="36"/>
      <c r="AA1068" s="36"/>
      <c r="AB1068" s="36"/>
      <c r="AC1068" s="36"/>
      <c r="AD1068" s="36"/>
      <c r="AE1068" s="36"/>
      <c r="AF1068" s="36"/>
      <c r="AG1068" s="36"/>
    </row>
    <row r="1069" spans="1:33" ht="14" x14ac:dyDescent="0.15">
      <c r="A1069" s="36"/>
      <c r="B1069" s="36"/>
      <c r="C1069" s="36"/>
      <c r="D1069" s="36"/>
      <c r="E1069" s="36"/>
      <c r="F1069" s="36"/>
      <c r="G1069" s="36"/>
      <c r="H1069" s="36"/>
      <c r="I1069" s="36"/>
      <c r="J1069" s="36"/>
      <c r="K1069" s="36"/>
      <c r="L1069" s="36"/>
      <c r="M1069" s="36"/>
      <c r="N1069" s="231"/>
      <c r="O1069" s="44"/>
      <c r="P1069" s="36"/>
      <c r="Q1069" s="281"/>
      <c r="R1069" s="36"/>
      <c r="S1069" s="47"/>
      <c r="T1069" s="36"/>
      <c r="U1069" s="36"/>
      <c r="V1069" s="36"/>
      <c r="W1069" s="36"/>
      <c r="X1069" s="36"/>
      <c r="Y1069" s="49"/>
      <c r="Z1069" s="36"/>
      <c r="AA1069" s="36"/>
      <c r="AB1069" s="36"/>
      <c r="AC1069" s="36"/>
      <c r="AD1069" s="36"/>
      <c r="AE1069" s="36"/>
      <c r="AF1069" s="36"/>
      <c r="AG1069" s="36"/>
    </row>
    <row r="1070" spans="1:33" ht="14" x14ac:dyDescent="0.15">
      <c r="A1070" s="36"/>
      <c r="B1070" s="36"/>
      <c r="C1070" s="36"/>
      <c r="D1070" s="36"/>
      <c r="E1070" s="36"/>
      <c r="F1070" s="36"/>
      <c r="G1070" s="36"/>
      <c r="H1070" s="36"/>
      <c r="I1070" s="36"/>
      <c r="J1070" s="36"/>
      <c r="K1070" s="36"/>
      <c r="L1070" s="36"/>
      <c r="M1070" s="36"/>
      <c r="N1070" s="231"/>
      <c r="O1070" s="44"/>
      <c r="P1070" s="36"/>
      <c r="Q1070" s="281"/>
      <c r="R1070" s="36"/>
      <c r="S1070" s="47"/>
      <c r="T1070" s="36"/>
      <c r="U1070" s="36"/>
      <c r="V1070" s="36"/>
      <c r="W1070" s="36"/>
      <c r="X1070" s="36"/>
      <c r="Y1070" s="49"/>
      <c r="Z1070" s="36"/>
      <c r="AA1070" s="36"/>
      <c r="AB1070" s="36"/>
      <c r="AC1070" s="36"/>
      <c r="AD1070" s="36"/>
      <c r="AE1070" s="36"/>
      <c r="AF1070" s="36"/>
      <c r="AG1070" s="36"/>
    </row>
    <row r="1071" spans="1:33" ht="14" x14ac:dyDescent="0.15">
      <c r="A1071" s="36"/>
      <c r="B1071" s="36"/>
      <c r="C1071" s="36"/>
      <c r="D1071" s="36"/>
      <c r="E1071" s="36"/>
      <c r="F1071" s="36"/>
      <c r="G1071" s="36"/>
      <c r="H1071" s="36"/>
      <c r="I1071" s="36"/>
      <c r="J1071" s="36"/>
      <c r="K1071" s="36"/>
      <c r="L1071" s="36"/>
      <c r="M1071" s="36"/>
      <c r="N1071" s="231"/>
      <c r="O1071" s="44"/>
      <c r="P1071" s="36"/>
      <c r="Q1071" s="281"/>
      <c r="R1071" s="36"/>
      <c r="S1071" s="47"/>
      <c r="T1071" s="36"/>
      <c r="U1071" s="36"/>
      <c r="V1071" s="36"/>
      <c r="W1071" s="36"/>
      <c r="X1071" s="36"/>
      <c r="Y1071" s="49"/>
      <c r="Z1071" s="36"/>
      <c r="AA1071" s="36"/>
      <c r="AB1071" s="36"/>
      <c r="AC1071" s="36"/>
      <c r="AD1071" s="36"/>
      <c r="AE1071" s="36"/>
      <c r="AF1071" s="36"/>
      <c r="AG1071" s="36"/>
    </row>
    <row r="1072" spans="1:33" ht="14" x14ac:dyDescent="0.15">
      <c r="A1072" s="36"/>
      <c r="B1072" s="36"/>
      <c r="C1072" s="36"/>
      <c r="D1072" s="36"/>
      <c r="E1072" s="36"/>
      <c r="F1072" s="36"/>
      <c r="G1072" s="36"/>
      <c r="H1072" s="36"/>
      <c r="I1072" s="36"/>
      <c r="J1072" s="36"/>
      <c r="K1072" s="36"/>
      <c r="L1072" s="36"/>
      <c r="M1072" s="36"/>
      <c r="N1072" s="231"/>
      <c r="O1072" s="44"/>
      <c r="P1072" s="36"/>
      <c r="Q1072" s="281"/>
      <c r="R1072" s="36"/>
      <c r="S1072" s="47"/>
      <c r="T1072" s="36"/>
      <c r="U1072" s="36"/>
      <c r="V1072" s="36"/>
      <c r="W1072" s="36"/>
      <c r="X1072" s="36"/>
      <c r="Y1072" s="49"/>
      <c r="Z1072" s="36"/>
      <c r="AA1072" s="36"/>
      <c r="AB1072" s="36"/>
      <c r="AC1072" s="36"/>
      <c r="AD1072" s="36"/>
      <c r="AE1072" s="36"/>
      <c r="AF1072" s="36"/>
      <c r="AG1072" s="36"/>
    </row>
    <row r="1073" spans="1:33" ht="14" x14ac:dyDescent="0.15">
      <c r="A1073" s="36"/>
      <c r="B1073" s="36"/>
      <c r="C1073" s="36"/>
      <c r="D1073" s="36"/>
      <c r="E1073" s="36"/>
      <c r="F1073" s="36"/>
      <c r="G1073" s="36"/>
      <c r="H1073" s="36"/>
      <c r="I1073" s="36"/>
      <c r="J1073" s="36"/>
      <c r="K1073" s="36"/>
      <c r="L1073" s="36"/>
      <c r="M1073" s="36"/>
      <c r="N1073" s="231"/>
      <c r="O1073" s="44"/>
      <c r="P1073" s="36"/>
      <c r="Q1073" s="281"/>
      <c r="R1073" s="36"/>
      <c r="S1073" s="47"/>
      <c r="T1073" s="36"/>
      <c r="U1073" s="36"/>
      <c r="V1073" s="36"/>
      <c r="W1073" s="36"/>
      <c r="X1073" s="36"/>
      <c r="Y1073" s="49"/>
      <c r="Z1073" s="36"/>
      <c r="AA1073" s="36"/>
      <c r="AB1073" s="36"/>
      <c r="AC1073" s="36"/>
      <c r="AD1073" s="36"/>
      <c r="AE1073" s="36"/>
      <c r="AF1073" s="36"/>
      <c r="AG1073" s="36"/>
    </row>
    <row r="1074" spans="1:33" ht="14" x14ac:dyDescent="0.15">
      <c r="A1074" s="36"/>
      <c r="B1074" s="36"/>
      <c r="C1074" s="36"/>
      <c r="D1074" s="36"/>
      <c r="E1074" s="36"/>
      <c r="F1074" s="36"/>
      <c r="G1074" s="36"/>
      <c r="H1074" s="36"/>
      <c r="I1074" s="36"/>
      <c r="J1074" s="36"/>
      <c r="K1074" s="36"/>
      <c r="L1074" s="36"/>
      <c r="M1074" s="36"/>
      <c r="N1074" s="231"/>
      <c r="O1074" s="44"/>
      <c r="P1074" s="36"/>
      <c r="Q1074" s="281"/>
      <c r="R1074" s="36"/>
      <c r="S1074" s="47"/>
      <c r="T1074" s="36"/>
      <c r="U1074" s="36"/>
      <c r="V1074" s="36"/>
      <c r="W1074" s="36"/>
      <c r="X1074" s="36"/>
      <c r="Y1074" s="49"/>
      <c r="Z1074" s="36"/>
      <c r="AA1074" s="36"/>
      <c r="AB1074" s="36"/>
      <c r="AC1074" s="36"/>
      <c r="AD1074" s="36"/>
      <c r="AE1074" s="36"/>
      <c r="AF1074" s="36"/>
      <c r="AG1074" s="36"/>
    </row>
    <row r="1075" spans="1:33" ht="14" x14ac:dyDescent="0.15">
      <c r="A1075" s="36"/>
      <c r="B1075" s="36"/>
      <c r="C1075" s="36"/>
      <c r="D1075" s="36"/>
      <c r="E1075" s="36"/>
      <c r="F1075" s="36"/>
      <c r="G1075" s="36"/>
      <c r="H1075" s="36"/>
      <c r="I1075" s="36"/>
      <c r="J1075" s="36"/>
      <c r="K1075" s="36"/>
      <c r="L1075" s="36"/>
      <c r="M1075" s="36"/>
      <c r="N1075" s="231"/>
      <c r="O1075" s="44"/>
      <c r="P1075" s="36"/>
      <c r="Q1075" s="281"/>
      <c r="R1075" s="36"/>
      <c r="S1075" s="47"/>
      <c r="T1075" s="36"/>
      <c r="U1075" s="36"/>
      <c r="V1075" s="36"/>
      <c r="W1075" s="36"/>
      <c r="X1075" s="36"/>
      <c r="Y1075" s="49"/>
      <c r="Z1075" s="36"/>
      <c r="AA1075" s="36"/>
      <c r="AB1075" s="36"/>
      <c r="AC1075" s="36"/>
      <c r="AD1075" s="36"/>
      <c r="AE1075" s="36"/>
      <c r="AF1075" s="36"/>
      <c r="AG1075" s="36"/>
    </row>
    <row r="1076" spans="1:33" ht="14" x14ac:dyDescent="0.15">
      <c r="A1076" s="36"/>
      <c r="B1076" s="36"/>
      <c r="C1076" s="36"/>
      <c r="D1076" s="36"/>
      <c r="E1076" s="36"/>
      <c r="F1076" s="36"/>
      <c r="G1076" s="36"/>
      <c r="H1076" s="36"/>
      <c r="I1076" s="36"/>
      <c r="J1076" s="36"/>
      <c r="K1076" s="36"/>
      <c r="L1076" s="36"/>
      <c r="M1076" s="36"/>
      <c r="N1076" s="231"/>
      <c r="O1076" s="44"/>
      <c r="P1076" s="36"/>
      <c r="Q1076" s="281"/>
      <c r="R1076" s="36"/>
      <c r="S1076" s="47"/>
      <c r="T1076" s="36"/>
      <c r="U1076" s="36"/>
      <c r="V1076" s="36"/>
      <c r="W1076" s="36"/>
      <c r="X1076" s="36"/>
      <c r="Y1076" s="49"/>
      <c r="Z1076" s="36"/>
      <c r="AA1076" s="36"/>
      <c r="AB1076" s="36"/>
      <c r="AC1076" s="36"/>
      <c r="AD1076" s="36"/>
      <c r="AE1076" s="36"/>
      <c r="AF1076" s="36"/>
      <c r="AG1076" s="36"/>
    </row>
    <row r="1077" spans="1:33" ht="14" x14ac:dyDescent="0.15">
      <c r="A1077" s="36"/>
      <c r="B1077" s="36"/>
      <c r="C1077" s="36"/>
      <c r="D1077" s="36"/>
      <c r="E1077" s="36"/>
      <c r="F1077" s="36"/>
      <c r="G1077" s="36"/>
      <c r="H1077" s="36"/>
      <c r="I1077" s="36"/>
      <c r="J1077" s="36"/>
      <c r="K1077" s="36"/>
      <c r="L1077" s="36"/>
      <c r="M1077" s="36"/>
      <c r="N1077" s="231"/>
      <c r="O1077" s="44"/>
      <c r="P1077" s="36"/>
      <c r="Q1077" s="281"/>
      <c r="R1077" s="36"/>
      <c r="S1077" s="47"/>
      <c r="T1077" s="36"/>
      <c r="U1077" s="36"/>
      <c r="V1077" s="36"/>
      <c r="W1077" s="36"/>
      <c r="X1077" s="36"/>
      <c r="Y1077" s="49"/>
      <c r="Z1077" s="36"/>
      <c r="AA1077" s="36"/>
      <c r="AB1077" s="36"/>
      <c r="AC1077" s="36"/>
      <c r="AD1077" s="36"/>
      <c r="AE1077" s="36"/>
      <c r="AF1077" s="36"/>
      <c r="AG1077" s="36"/>
    </row>
    <row r="1078" spans="1:33" ht="14" x14ac:dyDescent="0.15">
      <c r="A1078" s="36"/>
      <c r="B1078" s="36"/>
      <c r="C1078" s="36"/>
      <c r="D1078" s="36"/>
      <c r="E1078" s="36"/>
      <c r="F1078" s="36"/>
      <c r="G1078" s="36"/>
      <c r="H1078" s="36"/>
      <c r="I1078" s="36"/>
      <c r="J1078" s="36"/>
      <c r="K1078" s="36"/>
      <c r="L1078" s="36"/>
      <c r="M1078" s="36"/>
      <c r="N1078" s="231"/>
      <c r="O1078" s="44"/>
      <c r="P1078" s="36"/>
      <c r="Q1078" s="281"/>
      <c r="R1078" s="36"/>
      <c r="S1078" s="47"/>
      <c r="T1078" s="36"/>
      <c r="U1078" s="36"/>
      <c r="V1078" s="36"/>
      <c r="W1078" s="36"/>
      <c r="X1078" s="36"/>
      <c r="Y1078" s="49"/>
      <c r="Z1078" s="36"/>
      <c r="AA1078" s="36"/>
      <c r="AB1078" s="36"/>
      <c r="AC1078" s="36"/>
      <c r="AD1078" s="36"/>
      <c r="AE1078" s="36"/>
      <c r="AF1078" s="36"/>
      <c r="AG1078" s="36"/>
    </row>
    <row r="1079" spans="1:33" ht="14" x14ac:dyDescent="0.15">
      <c r="A1079" s="36"/>
      <c r="B1079" s="36"/>
      <c r="C1079" s="36"/>
      <c r="D1079" s="36"/>
      <c r="E1079" s="36"/>
      <c r="F1079" s="36"/>
      <c r="G1079" s="36"/>
      <c r="H1079" s="36"/>
      <c r="I1079" s="36"/>
      <c r="J1079" s="36"/>
      <c r="K1079" s="36"/>
      <c r="L1079" s="36"/>
      <c r="M1079" s="36"/>
      <c r="N1079" s="231"/>
      <c r="O1079" s="44"/>
      <c r="P1079" s="36"/>
      <c r="Q1079" s="281"/>
      <c r="R1079" s="36"/>
      <c r="S1079" s="47"/>
      <c r="T1079" s="36"/>
      <c r="U1079" s="36"/>
      <c r="V1079" s="36"/>
      <c r="W1079" s="36"/>
      <c r="X1079" s="36"/>
      <c r="Y1079" s="49"/>
      <c r="Z1079" s="36"/>
      <c r="AA1079" s="36"/>
      <c r="AB1079" s="36"/>
      <c r="AC1079" s="36"/>
      <c r="AD1079" s="36"/>
      <c r="AE1079" s="36"/>
      <c r="AF1079" s="36"/>
      <c r="AG1079" s="36"/>
    </row>
    <row r="1080" spans="1:33" ht="14" x14ac:dyDescent="0.15">
      <c r="A1080" s="36"/>
      <c r="B1080" s="36"/>
      <c r="C1080" s="36"/>
      <c r="D1080" s="36"/>
      <c r="E1080" s="36"/>
      <c r="F1080" s="36"/>
      <c r="G1080" s="36"/>
      <c r="H1080" s="36"/>
      <c r="I1080" s="36"/>
      <c r="J1080" s="36"/>
      <c r="K1080" s="36"/>
      <c r="L1080" s="36"/>
      <c r="M1080" s="36"/>
      <c r="N1080" s="231"/>
      <c r="O1080" s="44"/>
      <c r="P1080" s="36"/>
      <c r="Q1080" s="281"/>
      <c r="R1080" s="36"/>
      <c r="S1080" s="47"/>
      <c r="T1080" s="36"/>
      <c r="U1080" s="36"/>
      <c r="V1080" s="36"/>
      <c r="W1080" s="36"/>
      <c r="X1080" s="36"/>
      <c r="Y1080" s="49"/>
      <c r="Z1080" s="36"/>
      <c r="AA1080" s="36"/>
      <c r="AB1080" s="36"/>
      <c r="AC1080" s="36"/>
      <c r="AD1080" s="36"/>
      <c r="AE1080" s="36"/>
      <c r="AF1080" s="36"/>
      <c r="AG1080" s="36"/>
    </row>
    <row r="1081" spans="1:33" ht="14" x14ac:dyDescent="0.15">
      <c r="A1081" s="36"/>
      <c r="B1081" s="36"/>
      <c r="C1081" s="36"/>
      <c r="D1081" s="36"/>
      <c r="E1081" s="36"/>
      <c r="F1081" s="36"/>
      <c r="G1081" s="36"/>
      <c r="H1081" s="36"/>
      <c r="I1081" s="36"/>
      <c r="J1081" s="36"/>
      <c r="K1081" s="36"/>
      <c r="L1081" s="36"/>
      <c r="M1081" s="36"/>
      <c r="N1081" s="231"/>
      <c r="O1081" s="44"/>
      <c r="P1081" s="36"/>
      <c r="Q1081" s="281"/>
      <c r="R1081" s="36"/>
      <c r="S1081" s="47"/>
      <c r="T1081" s="36"/>
      <c r="U1081" s="36"/>
      <c r="V1081" s="36"/>
      <c r="W1081" s="36"/>
      <c r="X1081" s="36"/>
      <c r="Y1081" s="49"/>
      <c r="Z1081" s="36"/>
      <c r="AA1081" s="36"/>
      <c r="AB1081" s="36"/>
      <c r="AC1081" s="36"/>
      <c r="AD1081" s="36"/>
      <c r="AE1081" s="36"/>
      <c r="AF1081" s="36"/>
      <c r="AG1081" s="36"/>
    </row>
    <row r="1082" spans="1:33" ht="14" x14ac:dyDescent="0.15">
      <c r="A1082" s="36"/>
      <c r="B1082" s="36"/>
      <c r="C1082" s="36"/>
      <c r="D1082" s="36"/>
      <c r="E1082" s="36"/>
      <c r="F1082" s="36"/>
      <c r="G1082" s="36"/>
      <c r="H1082" s="36"/>
      <c r="I1082" s="36"/>
      <c r="J1082" s="36"/>
      <c r="K1082" s="36"/>
      <c r="L1082" s="36"/>
      <c r="M1082" s="36"/>
      <c r="N1082" s="231"/>
      <c r="O1082" s="44"/>
      <c r="P1082" s="36"/>
      <c r="Q1082" s="281"/>
      <c r="R1082" s="36"/>
      <c r="S1082" s="47"/>
      <c r="T1082" s="36"/>
      <c r="U1082" s="36"/>
      <c r="V1082" s="36"/>
      <c r="W1082" s="36"/>
      <c r="X1082" s="36"/>
      <c r="Y1082" s="49"/>
      <c r="Z1082" s="36"/>
      <c r="AA1082" s="36"/>
      <c r="AB1082" s="36"/>
      <c r="AC1082" s="36"/>
      <c r="AD1082" s="36"/>
      <c r="AE1082" s="36"/>
      <c r="AF1082" s="36"/>
      <c r="AG1082" s="36"/>
    </row>
    <row r="1083" spans="1:33" ht="14" x14ac:dyDescent="0.15">
      <c r="A1083" s="36"/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36"/>
      <c r="N1083" s="231"/>
      <c r="O1083" s="44"/>
      <c r="P1083" s="36"/>
      <c r="Q1083" s="281"/>
      <c r="R1083" s="36"/>
      <c r="S1083" s="47"/>
      <c r="T1083" s="36"/>
      <c r="U1083" s="36"/>
      <c r="V1083" s="36"/>
      <c r="W1083" s="36"/>
      <c r="X1083" s="36"/>
      <c r="Y1083" s="49"/>
      <c r="Z1083" s="36"/>
      <c r="AA1083" s="36"/>
      <c r="AB1083" s="36"/>
      <c r="AC1083" s="36"/>
      <c r="AD1083" s="36"/>
      <c r="AE1083" s="36"/>
      <c r="AF1083" s="36"/>
      <c r="AG1083" s="36"/>
    </row>
    <row r="1084" spans="1:33" ht="14" x14ac:dyDescent="0.15">
      <c r="A1084" s="36"/>
      <c r="B1084" s="36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36"/>
      <c r="N1084" s="231"/>
      <c r="O1084" s="44"/>
      <c r="P1084" s="36"/>
      <c r="Q1084" s="281"/>
      <c r="R1084" s="36"/>
      <c r="S1084" s="47"/>
      <c r="T1084" s="36"/>
      <c r="U1084" s="36"/>
      <c r="V1084" s="36"/>
      <c r="W1084" s="36"/>
      <c r="X1084" s="36"/>
      <c r="Y1084" s="49"/>
      <c r="Z1084" s="36"/>
      <c r="AA1084" s="36"/>
      <c r="AB1084" s="36"/>
      <c r="AC1084" s="36"/>
      <c r="AD1084" s="36"/>
      <c r="AE1084" s="36"/>
      <c r="AF1084" s="36"/>
      <c r="AG1084" s="36"/>
    </row>
    <row r="1085" spans="1:33" ht="14" x14ac:dyDescent="0.15">
      <c r="A1085" s="36"/>
      <c r="B1085" s="36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36"/>
      <c r="N1085" s="231"/>
      <c r="O1085" s="44"/>
      <c r="P1085" s="36"/>
      <c r="Q1085" s="281"/>
      <c r="R1085" s="36"/>
      <c r="S1085" s="47"/>
      <c r="T1085" s="36"/>
      <c r="U1085" s="36"/>
      <c r="V1085" s="36"/>
      <c r="W1085" s="36"/>
      <c r="X1085" s="36"/>
      <c r="Y1085" s="49"/>
      <c r="Z1085" s="36"/>
      <c r="AA1085" s="36"/>
      <c r="AB1085" s="36"/>
      <c r="AC1085" s="36"/>
      <c r="AD1085" s="36"/>
      <c r="AE1085" s="36"/>
      <c r="AF1085" s="36"/>
      <c r="AG1085" s="36"/>
    </row>
    <row r="1086" spans="1:33" ht="14" x14ac:dyDescent="0.15">
      <c r="A1086" s="36"/>
      <c r="B1086" s="36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36"/>
      <c r="N1086" s="231"/>
      <c r="O1086" s="44"/>
      <c r="P1086" s="36"/>
      <c r="Q1086" s="281"/>
      <c r="R1086" s="36"/>
      <c r="S1086" s="47"/>
      <c r="T1086" s="36"/>
      <c r="U1086" s="36"/>
      <c r="V1086" s="36"/>
      <c r="W1086" s="36"/>
      <c r="X1086" s="36"/>
      <c r="Y1086" s="49"/>
      <c r="Z1086" s="36"/>
      <c r="AA1086" s="36"/>
      <c r="AB1086" s="36"/>
      <c r="AC1086" s="36"/>
      <c r="AD1086" s="36"/>
      <c r="AE1086" s="36"/>
      <c r="AF1086" s="36"/>
      <c r="AG1086" s="36"/>
    </row>
    <row r="1087" spans="1:33" ht="14" x14ac:dyDescent="0.15">
      <c r="A1087" s="36"/>
      <c r="B1087" s="36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36"/>
      <c r="N1087" s="231"/>
      <c r="O1087" s="44"/>
      <c r="P1087" s="36"/>
      <c r="Q1087" s="281"/>
      <c r="R1087" s="36"/>
      <c r="S1087" s="47"/>
      <c r="T1087" s="36"/>
      <c r="U1087" s="36"/>
      <c r="V1087" s="36"/>
      <c r="W1087" s="36"/>
      <c r="X1087" s="36"/>
      <c r="Y1087" s="49"/>
      <c r="Z1087" s="36"/>
      <c r="AA1087" s="36"/>
      <c r="AB1087" s="36"/>
      <c r="AC1087" s="36"/>
      <c r="AD1087" s="36"/>
      <c r="AE1087" s="36"/>
      <c r="AF1087" s="36"/>
      <c r="AG1087" s="36"/>
    </row>
    <row r="1088" spans="1:33" ht="14" x14ac:dyDescent="0.15">
      <c r="A1088" s="36"/>
      <c r="B1088" s="36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36"/>
      <c r="N1088" s="231"/>
      <c r="O1088" s="44"/>
      <c r="P1088" s="36"/>
      <c r="Q1088" s="281"/>
      <c r="R1088" s="36"/>
      <c r="S1088" s="47"/>
      <c r="T1088" s="36"/>
      <c r="U1088" s="36"/>
      <c r="V1088" s="36"/>
      <c r="W1088" s="36"/>
      <c r="X1088" s="36"/>
      <c r="Y1088" s="49"/>
      <c r="Z1088" s="36"/>
      <c r="AA1088" s="36"/>
      <c r="AB1088" s="36"/>
      <c r="AC1088" s="36"/>
      <c r="AD1088" s="36"/>
      <c r="AE1088" s="36"/>
      <c r="AF1088" s="36"/>
      <c r="AG1088" s="36"/>
    </row>
    <row r="1089" spans="1:33" ht="14" x14ac:dyDescent="0.15">
      <c r="A1089" s="36"/>
      <c r="B1089" s="36"/>
      <c r="C1089" s="36"/>
      <c r="D1089" s="36"/>
      <c r="E1089" s="36"/>
      <c r="F1089" s="36"/>
      <c r="G1089" s="36"/>
      <c r="H1089" s="36"/>
      <c r="I1089" s="36"/>
      <c r="J1089" s="36"/>
      <c r="K1089" s="36"/>
      <c r="L1089" s="36"/>
      <c r="M1089" s="36"/>
      <c r="N1089" s="231"/>
      <c r="O1089" s="44"/>
      <c r="P1089" s="36"/>
      <c r="Q1089" s="281"/>
      <c r="R1089" s="36"/>
      <c r="S1089" s="47"/>
      <c r="T1089" s="36"/>
      <c r="U1089" s="36"/>
      <c r="V1089" s="36"/>
      <c r="W1089" s="36"/>
      <c r="X1089" s="36"/>
      <c r="Y1089" s="49"/>
      <c r="Z1089" s="36"/>
      <c r="AA1089" s="36"/>
      <c r="AB1089" s="36"/>
      <c r="AC1089" s="36"/>
      <c r="AD1089" s="36"/>
      <c r="AE1089" s="36"/>
      <c r="AF1089" s="36"/>
      <c r="AG1089" s="36"/>
    </row>
    <row r="1090" spans="1:33" ht="14" x14ac:dyDescent="0.15">
      <c r="A1090" s="36"/>
      <c r="B1090" s="36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36"/>
      <c r="N1090" s="231"/>
      <c r="O1090" s="44"/>
      <c r="P1090" s="36"/>
      <c r="Q1090" s="281"/>
      <c r="R1090" s="36"/>
      <c r="S1090" s="47"/>
      <c r="T1090" s="36"/>
      <c r="U1090" s="36"/>
      <c r="V1090" s="36"/>
      <c r="W1090" s="36"/>
      <c r="X1090" s="36"/>
      <c r="Y1090" s="49"/>
      <c r="Z1090" s="36"/>
      <c r="AA1090" s="36"/>
      <c r="AB1090" s="36"/>
      <c r="AC1090" s="36"/>
      <c r="AD1090" s="36"/>
      <c r="AE1090" s="36"/>
      <c r="AF1090" s="36"/>
      <c r="AG1090" s="36"/>
    </row>
    <row r="1091" spans="1:33" ht="14" x14ac:dyDescent="0.15">
      <c r="A1091" s="36"/>
      <c r="B1091" s="36"/>
      <c r="C1091" s="36"/>
      <c r="D1091" s="36"/>
      <c r="E1091" s="36"/>
      <c r="F1091" s="36"/>
      <c r="G1091" s="36"/>
      <c r="H1091" s="36"/>
      <c r="I1091" s="36"/>
      <c r="J1091" s="36"/>
      <c r="K1091" s="36"/>
      <c r="L1091" s="36"/>
      <c r="M1091" s="36"/>
      <c r="N1091" s="231"/>
      <c r="O1091" s="44"/>
      <c r="P1091" s="36"/>
      <c r="Q1091" s="281"/>
      <c r="R1091" s="36"/>
      <c r="S1091" s="47"/>
      <c r="T1091" s="36"/>
      <c r="U1091" s="36"/>
      <c r="V1091" s="36"/>
      <c r="W1091" s="36"/>
      <c r="X1091" s="36"/>
      <c r="Y1091" s="49"/>
      <c r="Z1091" s="36"/>
      <c r="AA1091" s="36"/>
      <c r="AB1091" s="36"/>
      <c r="AC1091" s="36"/>
      <c r="AD1091" s="36"/>
      <c r="AE1091" s="36"/>
      <c r="AF1091" s="36"/>
      <c r="AG1091" s="36"/>
    </row>
    <row r="1092" spans="1:33" ht="14" x14ac:dyDescent="0.15">
      <c r="A1092" s="36"/>
      <c r="B1092" s="36"/>
      <c r="C1092" s="36"/>
      <c r="D1092" s="36"/>
      <c r="E1092" s="36"/>
      <c r="F1092" s="36"/>
      <c r="G1092" s="36"/>
      <c r="H1092" s="36"/>
      <c r="I1092" s="36"/>
      <c r="J1092" s="36"/>
      <c r="K1092" s="36"/>
      <c r="L1092" s="36"/>
      <c r="M1092" s="36"/>
      <c r="N1092" s="231"/>
      <c r="O1092" s="44"/>
      <c r="P1092" s="36"/>
      <c r="Q1092" s="281"/>
      <c r="R1092" s="36"/>
      <c r="S1092" s="47"/>
      <c r="T1092" s="36"/>
      <c r="U1092" s="36"/>
      <c r="V1092" s="36"/>
      <c r="W1092" s="36"/>
      <c r="X1092" s="36"/>
      <c r="Y1092" s="49"/>
      <c r="Z1092" s="36"/>
      <c r="AA1092" s="36"/>
      <c r="AB1092" s="36"/>
      <c r="AC1092" s="36"/>
      <c r="AD1092" s="36"/>
      <c r="AE1092" s="36"/>
      <c r="AF1092" s="36"/>
      <c r="AG1092" s="36"/>
    </row>
    <row r="1093" spans="1:33" ht="14" x14ac:dyDescent="0.15">
      <c r="A1093" s="36"/>
      <c r="B1093" s="36"/>
      <c r="C1093" s="36"/>
      <c r="D1093" s="36"/>
      <c r="E1093" s="36"/>
      <c r="F1093" s="36"/>
      <c r="G1093" s="36"/>
      <c r="H1093" s="36"/>
      <c r="I1093" s="36"/>
      <c r="J1093" s="36"/>
      <c r="K1093" s="36"/>
      <c r="L1093" s="36"/>
      <c r="M1093" s="36"/>
      <c r="N1093" s="231"/>
      <c r="O1093" s="44"/>
      <c r="P1093" s="36"/>
      <c r="Q1093" s="281"/>
      <c r="R1093" s="36"/>
      <c r="S1093" s="47"/>
      <c r="T1093" s="36"/>
      <c r="U1093" s="36"/>
      <c r="V1093" s="36"/>
      <c r="W1093" s="36"/>
      <c r="X1093" s="36"/>
      <c r="Y1093" s="49"/>
      <c r="Z1093" s="36"/>
      <c r="AA1093" s="36"/>
      <c r="AB1093" s="36"/>
      <c r="AC1093" s="36"/>
      <c r="AD1093" s="36"/>
      <c r="AE1093" s="36"/>
      <c r="AF1093" s="36"/>
      <c r="AG1093" s="36"/>
    </row>
    <row r="1094" spans="1:33" ht="14" x14ac:dyDescent="0.15">
      <c r="A1094" s="36"/>
      <c r="B1094" s="36"/>
      <c r="C1094" s="36"/>
      <c r="D1094" s="36"/>
      <c r="E1094" s="36"/>
      <c r="F1094" s="36"/>
      <c r="G1094" s="36"/>
      <c r="H1094" s="36"/>
      <c r="I1094" s="36"/>
      <c r="J1094" s="36"/>
      <c r="K1094" s="36"/>
      <c r="L1094" s="36"/>
      <c r="M1094" s="36"/>
      <c r="N1094" s="231"/>
      <c r="O1094" s="44"/>
      <c r="P1094" s="36"/>
      <c r="Q1094" s="281"/>
      <c r="R1094" s="36"/>
      <c r="S1094" s="47"/>
      <c r="T1094" s="36"/>
      <c r="U1094" s="36"/>
      <c r="V1094" s="36"/>
      <c r="W1094" s="36"/>
      <c r="X1094" s="36"/>
      <c r="Y1094" s="49"/>
      <c r="Z1094" s="36"/>
      <c r="AA1094" s="36"/>
      <c r="AB1094" s="36"/>
      <c r="AC1094" s="36"/>
      <c r="AD1094" s="36"/>
      <c r="AE1094" s="36"/>
      <c r="AF1094" s="36"/>
      <c r="AG1094" s="36"/>
    </row>
    <row r="1095" spans="1:33" ht="14" x14ac:dyDescent="0.15">
      <c r="A1095" s="36"/>
      <c r="B1095" s="36"/>
      <c r="C1095" s="36"/>
      <c r="D1095" s="36"/>
      <c r="E1095" s="36"/>
      <c r="F1095" s="36"/>
      <c r="G1095" s="36"/>
      <c r="H1095" s="36"/>
      <c r="I1095" s="36"/>
      <c r="J1095" s="36"/>
      <c r="K1095" s="36"/>
      <c r="L1095" s="36"/>
      <c r="M1095" s="36"/>
      <c r="N1095" s="231"/>
      <c r="O1095" s="44"/>
      <c r="P1095" s="36"/>
      <c r="Q1095" s="281"/>
      <c r="R1095" s="36"/>
      <c r="S1095" s="47"/>
      <c r="T1095" s="36"/>
      <c r="U1095" s="36"/>
      <c r="V1095" s="36"/>
      <c r="W1095" s="36"/>
      <c r="X1095" s="36"/>
      <c r="Y1095" s="49"/>
      <c r="Z1095" s="36"/>
      <c r="AA1095" s="36"/>
      <c r="AB1095" s="36"/>
      <c r="AC1095" s="36"/>
      <c r="AD1095" s="36"/>
      <c r="AE1095" s="36"/>
      <c r="AF1095" s="36"/>
      <c r="AG1095" s="36"/>
    </row>
    <row r="1096" spans="1:33" ht="14" x14ac:dyDescent="0.15">
      <c r="A1096" s="36"/>
      <c r="B1096" s="36"/>
      <c r="C1096" s="36"/>
      <c r="D1096" s="36"/>
      <c r="E1096" s="36"/>
      <c r="F1096" s="36"/>
      <c r="G1096" s="36"/>
      <c r="H1096" s="36"/>
      <c r="I1096" s="36"/>
      <c r="J1096" s="36"/>
      <c r="K1096" s="36"/>
      <c r="L1096" s="36"/>
      <c r="M1096" s="36"/>
      <c r="N1096" s="231"/>
      <c r="O1096" s="44"/>
      <c r="P1096" s="36"/>
      <c r="Q1096" s="281"/>
      <c r="R1096" s="36"/>
      <c r="S1096" s="47"/>
      <c r="T1096" s="36"/>
      <c r="U1096" s="36"/>
      <c r="V1096" s="36"/>
      <c r="W1096" s="36"/>
      <c r="X1096" s="36"/>
      <c r="Y1096" s="49"/>
      <c r="Z1096" s="36"/>
      <c r="AA1096" s="36"/>
      <c r="AB1096" s="36"/>
      <c r="AC1096" s="36"/>
      <c r="AD1096" s="36"/>
      <c r="AE1096" s="36"/>
      <c r="AF1096" s="36"/>
      <c r="AG1096" s="36"/>
    </row>
    <row r="1097" spans="1:33" ht="14" x14ac:dyDescent="0.15">
      <c r="A1097" s="36"/>
      <c r="B1097" s="36"/>
      <c r="C1097" s="36"/>
      <c r="D1097" s="36"/>
      <c r="E1097" s="36"/>
      <c r="F1097" s="36"/>
      <c r="G1097" s="36"/>
      <c r="H1097" s="36"/>
      <c r="I1097" s="36"/>
      <c r="J1097" s="36"/>
      <c r="K1097" s="36"/>
      <c r="L1097" s="36"/>
      <c r="M1097" s="36"/>
      <c r="N1097" s="231"/>
      <c r="O1097" s="44"/>
      <c r="P1097" s="36"/>
      <c r="Q1097" s="281"/>
      <c r="R1097" s="36"/>
      <c r="S1097" s="47"/>
      <c r="T1097" s="36"/>
      <c r="U1097" s="36"/>
      <c r="V1097" s="36"/>
      <c r="W1097" s="36"/>
      <c r="X1097" s="36"/>
      <c r="Y1097" s="49"/>
      <c r="Z1097" s="36"/>
      <c r="AA1097" s="36"/>
      <c r="AB1097" s="36"/>
      <c r="AC1097" s="36"/>
      <c r="AD1097" s="36"/>
      <c r="AE1097" s="36"/>
      <c r="AF1097" s="36"/>
      <c r="AG1097" s="36"/>
    </row>
    <row r="1098" spans="1:33" ht="14" x14ac:dyDescent="0.15">
      <c r="A1098" s="36"/>
      <c r="B1098" s="36"/>
      <c r="C1098" s="36"/>
      <c r="D1098" s="36"/>
      <c r="E1098" s="36"/>
      <c r="F1098" s="36"/>
      <c r="G1098" s="36"/>
      <c r="H1098" s="36"/>
      <c r="I1098" s="36"/>
      <c r="J1098" s="36"/>
      <c r="K1098" s="36"/>
      <c r="L1098" s="36"/>
      <c r="M1098" s="36"/>
      <c r="N1098" s="231"/>
      <c r="O1098" s="44"/>
      <c r="P1098" s="36"/>
      <c r="Q1098" s="281"/>
      <c r="R1098" s="36"/>
      <c r="S1098" s="47"/>
      <c r="T1098" s="36"/>
      <c r="U1098" s="36"/>
      <c r="V1098" s="36"/>
      <c r="W1098" s="36"/>
      <c r="X1098" s="36"/>
      <c r="Y1098" s="49"/>
      <c r="Z1098" s="36"/>
      <c r="AA1098" s="36"/>
      <c r="AB1098" s="36"/>
      <c r="AC1098" s="36"/>
      <c r="AD1098" s="36"/>
      <c r="AE1098" s="36"/>
      <c r="AF1098" s="36"/>
      <c r="AG1098" s="36"/>
    </row>
    <row r="1099" spans="1:33" ht="14" x14ac:dyDescent="0.15">
      <c r="A1099" s="36"/>
      <c r="B1099" s="36"/>
      <c r="C1099" s="36"/>
      <c r="D1099" s="36"/>
      <c r="E1099" s="36"/>
      <c r="F1099" s="36"/>
      <c r="G1099" s="36"/>
      <c r="H1099" s="36"/>
      <c r="I1099" s="36"/>
      <c r="J1099" s="36"/>
      <c r="K1099" s="36"/>
      <c r="L1099" s="36"/>
      <c r="M1099" s="36"/>
      <c r="N1099" s="231"/>
      <c r="O1099" s="44"/>
      <c r="P1099" s="36"/>
      <c r="Q1099" s="281"/>
      <c r="R1099" s="36"/>
      <c r="S1099" s="47"/>
      <c r="T1099" s="36"/>
      <c r="U1099" s="36"/>
      <c r="V1099" s="36"/>
      <c r="W1099" s="36"/>
      <c r="X1099" s="36"/>
      <c r="Y1099" s="49"/>
      <c r="Z1099" s="36"/>
      <c r="AA1099" s="36"/>
      <c r="AB1099" s="36"/>
      <c r="AC1099" s="36"/>
      <c r="AD1099" s="36"/>
      <c r="AE1099" s="36"/>
      <c r="AF1099" s="36"/>
      <c r="AG1099" s="36"/>
    </row>
    <row r="1100" spans="1:33" ht="14" x14ac:dyDescent="0.15">
      <c r="A1100" s="36"/>
      <c r="B1100" s="36"/>
      <c r="C1100" s="36"/>
      <c r="D1100" s="36"/>
      <c r="E1100" s="36"/>
      <c r="F1100" s="36"/>
      <c r="G1100" s="36"/>
      <c r="H1100" s="36"/>
      <c r="I1100" s="36"/>
      <c r="J1100" s="36"/>
      <c r="K1100" s="36"/>
      <c r="L1100" s="36"/>
      <c r="M1100" s="36"/>
      <c r="N1100" s="231"/>
      <c r="O1100" s="44"/>
      <c r="P1100" s="36"/>
      <c r="Q1100" s="281"/>
      <c r="R1100" s="36"/>
      <c r="S1100" s="47"/>
      <c r="T1100" s="36"/>
      <c r="U1100" s="36"/>
      <c r="V1100" s="36"/>
      <c r="W1100" s="36"/>
      <c r="X1100" s="36"/>
      <c r="Y1100" s="49"/>
      <c r="Z1100" s="36"/>
      <c r="AA1100" s="36"/>
      <c r="AB1100" s="36"/>
      <c r="AC1100" s="36"/>
      <c r="AD1100" s="36"/>
      <c r="AE1100" s="36"/>
      <c r="AF1100" s="36"/>
      <c r="AG1100" s="36"/>
    </row>
    <row r="1101" spans="1:33" ht="14" x14ac:dyDescent="0.15">
      <c r="A1101" s="36"/>
      <c r="B1101" s="36"/>
      <c r="C1101" s="36"/>
      <c r="D1101" s="36"/>
      <c r="E1101" s="36"/>
      <c r="F1101" s="36"/>
      <c r="G1101" s="36"/>
      <c r="H1101" s="36"/>
      <c r="I1101" s="36"/>
      <c r="J1101" s="36"/>
      <c r="K1101" s="36"/>
      <c r="L1101" s="36"/>
      <c r="M1101" s="36"/>
      <c r="N1101" s="231"/>
      <c r="O1101" s="44"/>
      <c r="P1101" s="36"/>
      <c r="Q1101" s="281"/>
      <c r="R1101" s="36"/>
      <c r="S1101" s="47"/>
      <c r="T1101" s="36"/>
      <c r="U1101" s="36"/>
      <c r="V1101" s="36"/>
      <c r="W1101" s="36"/>
      <c r="X1101" s="36"/>
      <c r="Y1101" s="49"/>
      <c r="Z1101" s="36"/>
      <c r="AA1101" s="36"/>
      <c r="AB1101" s="36"/>
      <c r="AC1101" s="36"/>
      <c r="AD1101" s="36"/>
      <c r="AE1101" s="36"/>
      <c r="AF1101" s="36"/>
      <c r="AG1101" s="36"/>
    </row>
    <row r="1102" spans="1:33" ht="14" x14ac:dyDescent="0.15">
      <c r="A1102" s="36"/>
      <c r="B1102" s="36"/>
      <c r="C1102" s="36"/>
      <c r="D1102" s="36"/>
      <c r="E1102" s="36"/>
      <c r="F1102" s="36"/>
      <c r="G1102" s="36"/>
      <c r="H1102" s="36"/>
      <c r="I1102" s="36"/>
      <c r="J1102" s="36"/>
      <c r="K1102" s="36"/>
      <c r="L1102" s="36"/>
      <c r="M1102" s="36"/>
      <c r="N1102" s="231"/>
      <c r="O1102" s="44"/>
      <c r="P1102" s="36"/>
      <c r="Q1102" s="281"/>
      <c r="R1102" s="36"/>
      <c r="S1102" s="47"/>
      <c r="T1102" s="36"/>
      <c r="U1102" s="36"/>
      <c r="V1102" s="36"/>
      <c r="W1102" s="36"/>
      <c r="X1102" s="36"/>
      <c r="Y1102" s="49"/>
      <c r="Z1102" s="36"/>
      <c r="AA1102" s="36"/>
      <c r="AB1102" s="36"/>
      <c r="AC1102" s="36"/>
      <c r="AD1102" s="36"/>
      <c r="AE1102" s="36"/>
      <c r="AF1102" s="36"/>
      <c r="AG1102" s="36"/>
    </row>
    <row r="1103" spans="1:33" ht="14" x14ac:dyDescent="0.15">
      <c r="A1103" s="36"/>
      <c r="B1103" s="36"/>
      <c r="C1103" s="36"/>
      <c r="D1103" s="36"/>
      <c r="E1103" s="36"/>
      <c r="F1103" s="36"/>
      <c r="G1103" s="36"/>
      <c r="H1103" s="36"/>
      <c r="I1103" s="36"/>
      <c r="J1103" s="36"/>
      <c r="K1103" s="36"/>
      <c r="L1103" s="36"/>
      <c r="M1103" s="36"/>
      <c r="N1103" s="231"/>
      <c r="O1103" s="44"/>
      <c r="P1103" s="36"/>
      <c r="Q1103" s="281"/>
      <c r="R1103" s="36"/>
      <c r="S1103" s="47"/>
      <c r="T1103" s="36"/>
      <c r="U1103" s="36"/>
      <c r="V1103" s="36"/>
      <c r="W1103" s="36"/>
      <c r="X1103" s="36"/>
      <c r="Y1103" s="49"/>
      <c r="Z1103" s="36"/>
      <c r="AA1103" s="36"/>
      <c r="AB1103" s="36"/>
      <c r="AC1103" s="36"/>
      <c r="AD1103" s="36"/>
      <c r="AE1103" s="36"/>
      <c r="AF1103" s="36"/>
      <c r="AG1103" s="36"/>
    </row>
    <row r="1104" spans="1:33" ht="14" x14ac:dyDescent="0.15">
      <c r="A1104" s="36"/>
      <c r="B1104" s="36"/>
      <c r="C1104" s="36"/>
      <c r="D1104" s="36"/>
      <c r="E1104" s="36"/>
      <c r="F1104" s="36"/>
      <c r="G1104" s="36"/>
      <c r="H1104" s="36"/>
      <c r="I1104" s="36"/>
      <c r="J1104" s="36"/>
      <c r="K1104" s="36"/>
      <c r="L1104" s="36"/>
      <c r="M1104" s="36"/>
      <c r="N1104" s="231"/>
      <c r="O1104" s="44"/>
      <c r="P1104" s="36"/>
      <c r="Q1104" s="281"/>
      <c r="R1104" s="36"/>
      <c r="S1104" s="47"/>
      <c r="T1104" s="36"/>
      <c r="U1104" s="36"/>
      <c r="V1104" s="36"/>
      <c r="W1104" s="36"/>
      <c r="X1104" s="36"/>
      <c r="Y1104" s="49"/>
      <c r="Z1104" s="36"/>
      <c r="AA1104" s="36"/>
      <c r="AB1104" s="36"/>
      <c r="AC1104" s="36"/>
      <c r="AD1104" s="36"/>
      <c r="AE1104" s="36"/>
      <c r="AF1104" s="36"/>
      <c r="AG1104" s="36"/>
    </row>
    <row r="1105" spans="1:33" ht="14" x14ac:dyDescent="0.15">
      <c r="A1105" s="36"/>
      <c r="B1105" s="36"/>
      <c r="C1105" s="36"/>
      <c r="D1105" s="36"/>
      <c r="E1105" s="36"/>
      <c r="F1105" s="36"/>
      <c r="G1105" s="36"/>
      <c r="H1105" s="36"/>
      <c r="I1105" s="36"/>
      <c r="J1105" s="36"/>
      <c r="K1105" s="36"/>
      <c r="L1105" s="36"/>
      <c r="M1105" s="36"/>
      <c r="N1105" s="231"/>
      <c r="O1105" s="44"/>
      <c r="P1105" s="36"/>
      <c r="Q1105" s="281"/>
      <c r="R1105" s="36"/>
      <c r="S1105" s="47"/>
      <c r="T1105" s="36"/>
      <c r="U1105" s="36"/>
      <c r="V1105" s="36"/>
      <c r="W1105" s="36"/>
      <c r="X1105" s="36"/>
      <c r="Y1105" s="49"/>
      <c r="Z1105" s="36"/>
      <c r="AA1105" s="36"/>
      <c r="AB1105" s="36"/>
      <c r="AC1105" s="36"/>
      <c r="AD1105" s="36"/>
      <c r="AE1105" s="36"/>
      <c r="AF1105" s="36"/>
      <c r="AG1105" s="36"/>
    </row>
    <row r="1106" spans="1:33" ht="14" x14ac:dyDescent="0.15">
      <c r="A1106" s="36"/>
      <c r="B1106" s="36"/>
      <c r="C1106" s="36"/>
      <c r="D1106" s="36"/>
      <c r="E1106" s="36"/>
      <c r="F1106" s="36"/>
      <c r="G1106" s="36"/>
      <c r="H1106" s="36"/>
      <c r="I1106" s="36"/>
      <c r="J1106" s="36"/>
      <c r="K1106" s="36"/>
      <c r="L1106" s="36"/>
      <c r="M1106" s="36"/>
      <c r="N1106" s="231"/>
      <c r="O1106" s="44"/>
      <c r="P1106" s="36"/>
      <c r="Q1106" s="281"/>
      <c r="R1106" s="36"/>
      <c r="S1106" s="47"/>
      <c r="T1106" s="36"/>
      <c r="U1106" s="36"/>
      <c r="V1106" s="36"/>
      <c r="W1106" s="36"/>
      <c r="X1106" s="36"/>
      <c r="Y1106" s="49"/>
      <c r="Z1106" s="36"/>
      <c r="AA1106" s="36"/>
      <c r="AB1106" s="36"/>
      <c r="AC1106" s="36"/>
      <c r="AD1106" s="36"/>
      <c r="AE1106" s="36"/>
      <c r="AF1106" s="36"/>
      <c r="AG1106" s="36"/>
    </row>
    <row r="1107" spans="1:33" ht="14" x14ac:dyDescent="0.15">
      <c r="A1107" s="36"/>
      <c r="B1107" s="36"/>
      <c r="C1107" s="36"/>
      <c r="D1107" s="36"/>
      <c r="E1107" s="36"/>
      <c r="F1107" s="36"/>
      <c r="G1107" s="36"/>
      <c r="H1107" s="36"/>
      <c r="I1107" s="36"/>
      <c r="J1107" s="36"/>
      <c r="K1107" s="36"/>
      <c r="L1107" s="36"/>
      <c r="M1107" s="36"/>
      <c r="N1107" s="231"/>
      <c r="O1107" s="44"/>
      <c r="P1107" s="36"/>
      <c r="Q1107" s="281"/>
      <c r="R1107" s="36"/>
      <c r="S1107" s="47"/>
      <c r="T1107" s="36"/>
      <c r="U1107" s="36"/>
      <c r="V1107" s="36"/>
      <c r="W1107" s="36"/>
      <c r="X1107" s="36"/>
      <c r="Y1107" s="49"/>
      <c r="Z1107" s="36"/>
      <c r="AA1107" s="36"/>
      <c r="AB1107" s="36"/>
      <c r="AC1107" s="36"/>
      <c r="AD1107" s="36"/>
      <c r="AE1107" s="36"/>
      <c r="AF1107" s="36"/>
      <c r="AG1107" s="36"/>
    </row>
    <row r="1108" spans="1:33" ht="14" x14ac:dyDescent="0.15">
      <c r="A1108" s="36"/>
      <c r="B1108" s="36"/>
      <c r="C1108" s="36"/>
      <c r="D1108" s="36"/>
      <c r="E1108" s="36"/>
      <c r="F1108" s="36"/>
      <c r="G1108" s="36"/>
      <c r="H1108" s="36"/>
      <c r="I1108" s="36"/>
      <c r="J1108" s="36"/>
      <c r="K1108" s="36"/>
      <c r="L1108" s="36"/>
      <c r="M1108" s="36"/>
      <c r="N1108" s="231"/>
      <c r="O1108" s="44"/>
      <c r="P1108" s="36"/>
      <c r="Q1108" s="281"/>
      <c r="R1108" s="36"/>
      <c r="S1108" s="47"/>
      <c r="T1108" s="36"/>
      <c r="U1108" s="36"/>
      <c r="V1108" s="36"/>
      <c r="W1108" s="36"/>
      <c r="X1108" s="36"/>
      <c r="Y1108" s="49"/>
      <c r="Z1108" s="36"/>
      <c r="AA1108" s="36"/>
      <c r="AB1108" s="36"/>
      <c r="AC1108" s="36"/>
      <c r="AD1108" s="36"/>
      <c r="AE1108" s="36"/>
      <c r="AF1108" s="36"/>
      <c r="AG1108" s="36"/>
    </row>
    <row r="1109" spans="1:33" ht="14" x14ac:dyDescent="0.15">
      <c r="A1109" s="36"/>
      <c r="B1109" s="36"/>
      <c r="C1109" s="36"/>
      <c r="D1109" s="36"/>
      <c r="E1109" s="36"/>
      <c r="F1109" s="36"/>
      <c r="G1109" s="36"/>
      <c r="H1109" s="36"/>
      <c r="I1109" s="36"/>
      <c r="J1109" s="36"/>
      <c r="K1109" s="36"/>
      <c r="L1109" s="36"/>
      <c r="M1109" s="36"/>
      <c r="N1109" s="231"/>
      <c r="O1109" s="44"/>
      <c r="P1109" s="36"/>
      <c r="Q1109" s="281"/>
      <c r="R1109" s="36"/>
      <c r="S1109" s="47"/>
      <c r="T1109" s="36"/>
      <c r="U1109" s="36"/>
      <c r="V1109" s="36"/>
      <c r="W1109" s="36"/>
      <c r="X1109" s="36"/>
      <c r="Y1109" s="49"/>
      <c r="Z1109" s="36"/>
      <c r="AA1109" s="36"/>
      <c r="AB1109" s="36"/>
      <c r="AC1109" s="36"/>
      <c r="AD1109" s="36"/>
      <c r="AE1109" s="36"/>
      <c r="AF1109" s="36"/>
      <c r="AG1109" s="36"/>
    </row>
    <row r="1110" spans="1:33" ht="14" x14ac:dyDescent="0.15">
      <c r="A1110" s="36"/>
      <c r="B1110" s="36"/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36"/>
      <c r="N1110" s="231"/>
      <c r="O1110" s="44"/>
      <c r="P1110" s="36"/>
      <c r="Q1110" s="281"/>
      <c r="R1110" s="36"/>
      <c r="S1110" s="47"/>
      <c r="T1110" s="36"/>
      <c r="U1110" s="36"/>
      <c r="V1110" s="36"/>
      <c r="W1110" s="36"/>
      <c r="X1110" s="36"/>
      <c r="Y1110" s="49"/>
      <c r="Z1110" s="36"/>
      <c r="AA1110" s="36"/>
      <c r="AB1110" s="36"/>
      <c r="AC1110" s="36"/>
      <c r="AD1110" s="36"/>
      <c r="AE1110" s="36"/>
      <c r="AF1110" s="36"/>
      <c r="AG1110" s="36"/>
    </row>
    <row r="1111" spans="1:33" ht="14" x14ac:dyDescent="0.15">
      <c r="A1111" s="36"/>
      <c r="B1111" s="36"/>
      <c r="C1111" s="36"/>
      <c r="D1111" s="36"/>
      <c r="E1111" s="36"/>
      <c r="F1111" s="36"/>
      <c r="G1111" s="36"/>
      <c r="H1111" s="36"/>
      <c r="I1111" s="36"/>
      <c r="J1111" s="36"/>
      <c r="K1111" s="36"/>
      <c r="L1111" s="36"/>
      <c r="M1111" s="36"/>
      <c r="N1111" s="231"/>
      <c r="O1111" s="44"/>
      <c r="P1111" s="36"/>
      <c r="Q1111" s="281"/>
      <c r="R1111" s="36"/>
      <c r="S1111" s="47"/>
      <c r="T1111" s="36"/>
      <c r="U1111" s="36"/>
      <c r="V1111" s="36"/>
      <c r="W1111" s="36"/>
      <c r="X1111" s="36"/>
      <c r="Y1111" s="49"/>
      <c r="Z1111" s="36"/>
      <c r="AA1111" s="36"/>
      <c r="AB1111" s="36"/>
      <c r="AC1111" s="36"/>
      <c r="AD1111" s="36"/>
      <c r="AE1111" s="36"/>
      <c r="AF1111" s="36"/>
      <c r="AG1111" s="36"/>
    </row>
    <row r="1112" spans="1:33" ht="14" x14ac:dyDescent="0.15">
      <c r="A1112" s="36"/>
      <c r="B1112" s="36"/>
      <c r="C1112" s="36"/>
      <c r="D1112" s="36"/>
      <c r="E1112" s="36"/>
      <c r="F1112" s="36"/>
      <c r="G1112" s="36"/>
      <c r="H1112" s="36"/>
      <c r="I1112" s="36"/>
      <c r="J1112" s="36"/>
      <c r="K1112" s="36"/>
      <c r="L1112" s="36"/>
      <c r="M1112" s="36"/>
      <c r="N1112" s="231"/>
      <c r="O1112" s="44"/>
      <c r="P1112" s="36"/>
      <c r="Q1112" s="281"/>
      <c r="R1112" s="36"/>
      <c r="S1112" s="47"/>
      <c r="T1112" s="36"/>
      <c r="U1112" s="36"/>
      <c r="V1112" s="36"/>
      <c r="W1112" s="36"/>
      <c r="X1112" s="36"/>
      <c r="Y1112" s="49"/>
      <c r="Z1112" s="36"/>
      <c r="AA1112" s="36"/>
      <c r="AB1112" s="36"/>
      <c r="AC1112" s="36"/>
      <c r="AD1112" s="36"/>
      <c r="AE1112" s="36"/>
      <c r="AF1112" s="36"/>
      <c r="AG1112" s="36"/>
    </row>
    <row r="1113" spans="1:33" ht="14" x14ac:dyDescent="0.15">
      <c r="A1113" s="36"/>
      <c r="B1113" s="36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36"/>
      <c r="N1113" s="231"/>
      <c r="O1113" s="44"/>
      <c r="P1113" s="36"/>
      <c r="Q1113" s="281"/>
      <c r="R1113" s="36"/>
      <c r="S1113" s="47"/>
      <c r="T1113" s="36"/>
      <c r="U1113" s="36"/>
      <c r="V1113" s="36"/>
      <c r="W1113" s="36"/>
      <c r="X1113" s="36"/>
      <c r="Y1113" s="49"/>
      <c r="Z1113" s="36"/>
      <c r="AA1113" s="36"/>
      <c r="AB1113" s="36"/>
      <c r="AC1113" s="36"/>
      <c r="AD1113" s="36"/>
      <c r="AE1113" s="36"/>
      <c r="AF1113" s="36"/>
      <c r="AG1113" s="36"/>
    </row>
    <row r="1114" spans="1:33" ht="14" x14ac:dyDescent="0.15">
      <c r="A1114" s="36"/>
      <c r="B1114" s="36"/>
      <c r="C1114" s="36"/>
      <c r="D1114" s="36"/>
      <c r="E1114" s="36"/>
      <c r="F1114" s="36"/>
      <c r="G1114" s="36"/>
      <c r="H1114" s="36"/>
      <c r="I1114" s="36"/>
      <c r="J1114" s="36"/>
      <c r="K1114" s="36"/>
      <c r="L1114" s="36"/>
      <c r="M1114" s="36"/>
      <c r="N1114" s="231"/>
      <c r="O1114" s="44"/>
      <c r="P1114" s="36"/>
      <c r="Q1114" s="281"/>
      <c r="R1114" s="36"/>
      <c r="S1114" s="47"/>
      <c r="T1114" s="36"/>
      <c r="U1114" s="36"/>
      <c r="V1114" s="36"/>
      <c r="W1114" s="36"/>
      <c r="X1114" s="36"/>
      <c r="Y1114" s="49"/>
      <c r="Z1114" s="36"/>
      <c r="AA1114" s="36"/>
      <c r="AB1114" s="36"/>
      <c r="AC1114" s="36"/>
      <c r="AD1114" s="36"/>
      <c r="AE1114" s="36"/>
      <c r="AF1114" s="36"/>
      <c r="AG1114" s="36"/>
    </row>
    <row r="1115" spans="1:33" ht="14" x14ac:dyDescent="0.15">
      <c r="A1115" s="36"/>
      <c r="B1115" s="36"/>
      <c r="C1115" s="36"/>
      <c r="D1115" s="36"/>
      <c r="E1115" s="36"/>
      <c r="F1115" s="36"/>
      <c r="G1115" s="36"/>
      <c r="H1115" s="36"/>
      <c r="I1115" s="36"/>
      <c r="J1115" s="36"/>
      <c r="K1115" s="36"/>
      <c r="L1115" s="36"/>
      <c r="M1115" s="36"/>
      <c r="N1115" s="231"/>
      <c r="O1115" s="44"/>
      <c r="P1115" s="36"/>
      <c r="Q1115" s="281"/>
      <c r="R1115" s="36"/>
      <c r="S1115" s="47"/>
      <c r="T1115" s="36"/>
      <c r="U1115" s="36"/>
      <c r="V1115" s="36"/>
      <c r="W1115" s="36"/>
      <c r="X1115" s="36"/>
      <c r="Y1115" s="49"/>
      <c r="Z1115" s="36"/>
      <c r="AA1115" s="36"/>
      <c r="AB1115" s="36"/>
      <c r="AC1115" s="36"/>
      <c r="AD1115" s="36"/>
      <c r="AE1115" s="36"/>
      <c r="AF1115" s="36"/>
      <c r="AG1115" s="36"/>
    </row>
    <row r="1116" spans="1:33" ht="14" x14ac:dyDescent="0.15">
      <c r="A1116" s="36"/>
      <c r="B1116" s="36"/>
      <c r="C1116" s="36"/>
      <c r="D1116" s="36"/>
      <c r="E1116" s="36"/>
      <c r="F1116" s="36"/>
      <c r="G1116" s="36"/>
      <c r="H1116" s="36"/>
      <c r="I1116" s="36"/>
      <c r="J1116" s="36"/>
      <c r="K1116" s="36"/>
      <c r="L1116" s="36"/>
      <c r="M1116" s="36"/>
      <c r="N1116" s="231"/>
      <c r="O1116" s="44"/>
      <c r="P1116" s="36"/>
      <c r="Q1116" s="281"/>
      <c r="R1116" s="36"/>
      <c r="S1116" s="47"/>
      <c r="T1116" s="36"/>
      <c r="U1116" s="36"/>
      <c r="V1116" s="36"/>
      <c r="W1116" s="36"/>
      <c r="X1116" s="36"/>
      <c r="Y1116" s="49"/>
      <c r="Z1116" s="36"/>
      <c r="AA1116" s="36"/>
      <c r="AB1116" s="36"/>
      <c r="AC1116" s="36"/>
      <c r="AD1116" s="36"/>
      <c r="AE1116" s="36"/>
      <c r="AF1116" s="36"/>
      <c r="AG1116" s="36"/>
    </row>
    <row r="1117" spans="1:33" ht="14" x14ac:dyDescent="0.15">
      <c r="A1117" s="36"/>
      <c r="B1117" s="36"/>
      <c r="C1117" s="36"/>
      <c r="D1117" s="36"/>
      <c r="E1117" s="36"/>
      <c r="F1117" s="36"/>
      <c r="G1117" s="36"/>
      <c r="H1117" s="36"/>
      <c r="I1117" s="36"/>
      <c r="J1117" s="36"/>
      <c r="K1117" s="36"/>
      <c r="L1117" s="36"/>
      <c r="M1117" s="36"/>
      <c r="N1117" s="231"/>
      <c r="O1117" s="44"/>
      <c r="P1117" s="36"/>
      <c r="Q1117" s="281"/>
      <c r="R1117" s="36"/>
      <c r="S1117" s="47"/>
      <c r="T1117" s="36"/>
      <c r="U1117" s="36"/>
      <c r="V1117" s="36"/>
      <c r="W1117" s="36"/>
      <c r="X1117" s="36"/>
      <c r="Y1117" s="49"/>
      <c r="Z1117" s="36"/>
      <c r="AA1117" s="36"/>
      <c r="AB1117" s="36"/>
      <c r="AC1117" s="36"/>
      <c r="AD1117" s="36"/>
      <c r="AE1117" s="36"/>
      <c r="AF1117" s="36"/>
      <c r="AG1117" s="36"/>
    </row>
    <row r="1118" spans="1:33" ht="14" x14ac:dyDescent="0.15">
      <c r="A1118" s="36"/>
      <c r="B1118" s="36"/>
      <c r="C1118" s="36"/>
      <c r="D1118" s="36"/>
      <c r="E1118" s="36"/>
      <c r="F1118" s="36"/>
      <c r="G1118" s="36"/>
      <c r="H1118" s="36"/>
      <c r="I1118" s="36"/>
      <c r="J1118" s="36"/>
      <c r="K1118" s="36"/>
      <c r="L1118" s="36"/>
      <c r="M1118" s="36"/>
      <c r="N1118" s="231"/>
      <c r="O1118" s="44"/>
      <c r="P1118" s="36"/>
      <c r="Q1118" s="281"/>
      <c r="R1118" s="36"/>
      <c r="S1118" s="47"/>
      <c r="T1118" s="36"/>
      <c r="U1118" s="36"/>
      <c r="V1118" s="36"/>
      <c r="W1118" s="36"/>
      <c r="X1118" s="36"/>
      <c r="Y1118" s="49"/>
      <c r="Z1118" s="36"/>
      <c r="AA1118" s="36"/>
      <c r="AB1118" s="36"/>
      <c r="AC1118" s="36"/>
      <c r="AD1118" s="36"/>
      <c r="AE1118" s="36"/>
      <c r="AF1118" s="36"/>
      <c r="AG1118" s="36"/>
    </row>
    <row r="1119" spans="1:33" ht="14" x14ac:dyDescent="0.15">
      <c r="A1119" s="36"/>
      <c r="B1119" s="36"/>
      <c r="C1119" s="36"/>
      <c r="D1119" s="36"/>
      <c r="E1119" s="36"/>
      <c r="F1119" s="36"/>
      <c r="G1119" s="36"/>
      <c r="H1119" s="36"/>
      <c r="I1119" s="36"/>
      <c r="J1119" s="36"/>
      <c r="K1119" s="36"/>
      <c r="L1119" s="36"/>
      <c r="M1119" s="36"/>
      <c r="N1119" s="231"/>
      <c r="O1119" s="44"/>
      <c r="P1119" s="36"/>
      <c r="Q1119" s="281"/>
      <c r="R1119" s="36"/>
      <c r="S1119" s="47"/>
      <c r="T1119" s="36"/>
      <c r="U1119" s="36"/>
      <c r="V1119" s="36"/>
      <c r="W1119" s="36"/>
      <c r="X1119" s="36"/>
      <c r="Y1119" s="49"/>
      <c r="Z1119" s="36"/>
      <c r="AA1119" s="36"/>
      <c r="AB1119" s="36"/>
      <c r="AC1119" s="36"/>
      <c r="AD1119" s="36"/>
      <c r="AE1119" s="36"/>
      <c r="AF1119" s="36"/>
      <c r="AG1119" s="36"/>
    </row>
    <row r="1120" spans="1:33" ht="14" x14ac:dyDescent="0.15">
      <c r="A1120" s="36"/>
      <c r="B1120" s="36"/>
      <c r="C1120" s="36"/>
      <c r="D1120" s="36"/>
      <c r="E1120" s="36"/>
      <c r="F1120" s="36"/>
      <c r="G1120" s="36"/>
      <c r="H1120" s="36"/>
      <c r="I1120" s="36"/>
      <c r="J1120" s="36"/>
      <c r="K1120" s="36"/>
      <c r="L1120" s="36"/>
      <c r="M1120" s="36"/>
      <c r="N1120" s="231"/>
      <c r="O1120" s="44"/>
      <c r="P1120" s="36"/>
      <c r="Q1120" s="281"/>
      <c r="R1120" s="36"/>
      <c r="S1120" s="47"/>
      <c r="T1120" s="36"/>
      <c r="U1120" s="36"/>
      <c r="V1120" s="36"/>
      <c r="W1120" s="36"/>
      <c r="X1120" s="36"/>
      <c r="Y1120" s="49"/>
      <c r="Z1120" s="36"/>
      <c r="AA1120" s="36"/>
      <c r="AB1120" s="36"/>
      <c r="AC1120" s="36"/>
      <c r="AD1120" s="36"/>
      <c r="AE1120" s="36"/>
      <c r="AF1120" s="36"/>
      <c r="AG1120" s="36"/>
    </row>
    <row r="1121" spans="1:33" ht="14" x14ac:dyDescent="0.15">
      <c r="A1121" s="36"/>
      <c r="B1121" s="36"/>
      <c r="C1121" s="36"/>
      <c r="D1121" s="36"/>
      <c r="E1121" s="36"/>
      <c r="F1121" s="36"/>
      <c r="G1121" s="36"/>
      <c r="H1121" s="36"/>
      <c r="I1121" s="36"/>
      <c r="J1121" s="36"/>
      <c r="K1121" s="36"/>
      <c r="L1121" s="36"/>
      <c r="M1121" s="36"/>
      <c r="N1121" s="231"/>
      <c r="O1121" s="44"/>
      <c r="P1121" s="36"/>
      <c r="Q1121" s="281"/>
      <c r="R1121" s="36"/>
      <c r="S1121" s="47"/>
      <c r="T1121" s="36"/>
      <c r="U1121" s="36"/>
      <c r="V1121" s="36"/>
      <c r="W1121" s="36"/>
      <c r="X1121" s="36"/>
      <c r="Y1121" s="49"/>
      <c r="Z1121" s="36"/>
      <c r="AA1121" s="36"/>
      <c r="AB1121" s="36"/>
      <c r="AC1121" s="36"/>
      <c r="AD1121" s="36"/>
      <c r="AE1121" s="36"/>
      <c r="AF1121" s="36"/>
      <c r="AG1121" s="36"/>
    </row>
    <row r="1122" spans="1:33" ht="14" x14ac:dyDescent="0.15">
      <c r="A1122" s="36"/>
      <c r="B1122" s="36"/>
      <c r="C1122" s="36"/>
      <c r="D1122" s="36"/>
      <c r="E1122" s="36"/>
      <c r="F1122" s="36"/>
      <c r="G1122" s="36"/>
      <c r="H1122" s="36"/>
      <c r="I1122" s="36"/>
      <c r="J1122" s="36"/>
      <c r="K1122" s="36"/>
      <c r="L1122" s="36"/>
      <c r="M1122" s="36"/>
      <c r="N1122" s="231"/>
      <c r="O1122" s="44"/>
      <c r="P1122" s="36"/>
      <c r="Q1122" s="281"/>
      <c r="R1122" s="36"/>
      <c r="S1122" s="47"/>
      <c r="T1122" s="36"/>
      <c r="U1122" s="36"/>
      <c r="V1122" s="36"/>
      <c r="W1122" s="36"/>
      <c r="X1122" s="36"/>
      <c r="Y1122" s="49"/>
      <c r="Z1122" s="36"/>
      <c r="AA1122" s="36"/>
      <c r="AB1122" s="36"/>
      <c r="AC1122" s="36"/>
      <c r="AD1122" s="36"/>
      <c r="AE1122" s="36"/>
      <c r="AF1122" s="36"/>
      <c r="AG1122" s="36"/>
    </row>
    <row r="1123" spans="1:33" ht="14" x14ac:dyDescent="0.15">
      <c r="A1123" s="36"/>
      <c r="B1123" s="36"/>
      <c r="C1123" s="36"/>
      <c r="D1123" s="36"/>
      <c r="E1123" s="36"/>
      <c r="F1123" s="36"/>
      <c r="G1123" s="36"/>
      <c r="H1123" s="36"/>
      <c r="I1123" s="36"/>
      <c r="J1123" s="36"/>
      <c r="K1123" s="36"/>
      <c r="L1123" s="36"/>
      <c r="M1123" s="36"/>
      <c r="N1123" s="231"/>
      <c r="O1123" s="44"/>
      <c r="P1123" s="36"/>
      <c r="Q1123" s="281"/>
      <c r="R1123" s="36"/>
      <c r="S1123" s="47"/>
      <c r="T1123" s="36"/>
      <c r="U1123" s="36"/>
      <c r="V1123" s="36"/>
      <c r="W1123" s="36"/>
      <c r="X1123" s="36"/>
      <c r="Y1123" s="49"/>
      <c r="Z1123" s="36"/>
      <c r="AA1123" s="36"/>
      <c r="AB1123" s="36"/>
      <c r="AC1123" s="36"/>
      <c r="AD1123" s="36"/>
      <c r="AE1123" s="36"/>
      <c r="AF1123" s="36"/>
      <c r="AG1123" s="36"/>
    </row>
    <row r="1124" spans="1:33" ht="14" x14ac:dyDescent="0.15">
      <c r="A1124" s="36"/>
      <c r="B1124" s="36"/>
      <c r="C1124" s="36"/>
      <c r="D1124" s="36"/>
      <c r="E1124" s="36"/>
      <c r="F1124" s="36"/>
      <c r="G1124" s="36"/>
      <c r="H1124" s="36"/>
      <c r="I1124" s="36"/>
      <c r="J1124" s="36"/>
      <c r="K1124" s="36"/>
      <c r="L1124" s="36"/>
      <c r="M1124" s="36"/>
      <c r="N1124" s="231"/>
      <c r="O1124" s="44"/>
      <c r="P1124" s="36"/>
      <c r="Q1124" s="281"/>
      <c r="R1124" s="36"/>
      <c r="S1124" s="47"/>
      <c r="T1124" s="36"/>
      <c r="U1124" s="36"/>
      <c r="V1124" s="36"/>
      <c r="W1124" s="36"/>
      <c r="X1124" s="36"/>
      <c r="Y1124" s="49"/>
      <c r="Z1124" s="36"/>
      <c r="AA1124" s="36"/>
      <c r="AB1124" s="36"/>
      <c r="AC1124" s="36"/>
      <c r="AD1124" s="36"/>
      <c r="AE1124" s="36"/>
      <c r="AF1124" s="36"/>
      <c r="AG1124" s="36"/>
    </row>
    <row r="1125" spans="1:33" ht="14" x14ac:dyDescent="0.15">
      <c r="A1125" s="36"/>
      <c r="B1125" s="36"/>
      <c r="C1125" s="36"/>
      <c r="D1125" s="36"/>
      <c r="E1125" s="36"/>
      <c r="F1125" s="36"/>
      <c r="G1125" s="36"/>
      <c r="H1125" s="36"/>
      <c r="I1125" s="36"/>
      <c r="J1125" s="36"/>
      <c r="K1125" s="36"/>
      <c r="L1125" s="36"/>
      <c r="M1125" s="36"/>
      <c r="N1125" s="231"/>
      <c r="O1125" s="44"/>
      <c r="P1125" s="36"/>
      <c r="Q1125" s="281"/>
      <c r="R1125" s="36"/>
      <c r="S1125" s="47"/>
      <c r="T1125" s="36"/>
      <c r="U1125" s="36"/>
      <c r="V1125" s="36"/>
      <c r="W1125" s="36"/>
      <c r="X1125" s="36"/>
      <c r="Y1125" s="49"/>
      <c r="Z1125" s="36"/>
      <c r="AA1125" s="36"/>
      <c r="AB1125" s="36"/>
      <c r="AC1125" s="36"/>
      <c r="AD1125" s="36"/>
      <c r="AE1125" s="36"/>
      <c r="AF1125" s="36"/>
      <c r="AG1125" s="36"/>
    </row>
    <row r="1126" spans="1:33" ht="14" x14ac:dyDescent="0.15">
      <c r="A1126" s="36"/>
      <c r="B1126" s="36"/>
      <c r="C1126" s="36"/>
      <c r="D1126" s="36"/>
      <c r="E1126" s="36"/>
      <c r="F1126" s="36"/>
      <c r="G1126" s="36"/>
      <c r="H1126" s="36"/>
      <c r="I1126" s="36"/>
      <c r="J1126" s="36"/>
      <c r="K1126" s="36"/>
      <c r="L1126" s="36"/>
      <c r="M1126" s="36"/>
      <c r="N1126" s="231"/>
      <c r="O1126" s="44"/>
      <c r="P1126" s="36"/>
      <c r="Q1126" s="281"/>
      <c r="R1126" s="36"/>
      <c r="S1126" s="47"/>
      <c r="T1126" s="36"/>
      <c r="U1126" s="36"/>
      <c r="V1126" s="36"/>
      <c r="W1126" s="36"/>
      <c r="X1126" s="36"/>
      <c r="Y1126" s="49"/>
      <c r="Z1126" s="36"/>
      <c r="AA1126" s="36"/>
      <c r="AB1126" s="36"/>
      <c r="AC1126" s="36"/>
      <c r="AD1126" s="36"/>
      <c r="AE1126" s="36"/>
      <c r="AF1126" s="36"/>
      <c r="AG1126" s="36"/>
    </row>
    <row r="1127" spans="1:33" ht="14" x14ac:dyDescent="0.15">
      <c r="A1127" s="36"/>
      <c r="B1127" s="36"/>
      <c r="C1127" s="36"/>
      <c r="D1127" s="36"/>
      <c r="E1127" s="36"/>
      <c r="F1127" s="36"/>
      <c r="G1127" s="36"/>
      <c r="H1127" s="36"/>
      <c r="I1127" s="36"/>
      <c r="J1127" s="36"/>
      <c r="K1127" s="36"/>
      <c r="L1127" s="36"/>
      <c r="M1127" s="36"/>
      <c r="N1127" s="231"/>
      <c r="O1127" s="44"/>
      <c r="P1127" s="36"/>
      <c r="Q1127" s="281"/>
      <c r="R1127" s="36"/>
      <c r="S1127" s="47"/>
      <c r="T1127" s="36"/>
      <c r="U1127" s="36"/>
      <c r="V1127" s="36"/>
      <c r="W1127" s="36"/>
      <c r="X1127" s="36"/>
      <c r="Y1127" s="49"/>
      <c r="Z1127" s="36"/>
      <c r="AA1127" s="36"/>
      <c r="AB1127" s="36"/>
      <c r="AC1127" s="36"/>
      <c r="AD1127" s="36"/>
      <c r="AE1127" s="36"/>
      <c r="AF1127" s="36"/>
      <c r="AG1127" s="36"/>
    </row>
    <row r="1128" spans="1:33" ht="14" x14ac:dyDescent="0.15">
      <c r="A1128" s="36"/>
      <c r="B1128" s="36"/>
      <c r="C1128" s="36"/>
      <c r="D1128" s="36"/>
      <c r="E1128" s="36"/>
      <c r="F1128" s="36"/>
      <c r="G1128" s="36"/>
      <c r="H1128" s="36"/>
      <c r="I1128" s="36"/>
      <c r="J1128" s="36"/>
      <c r="K1128" s="36"/>
      <c r="L1128" s="36"/>
      <c r="M1128" s="36"/>
      <c r="N1128" s="231"/>
      <c r="O1128" s="44"/>
      <c r="P1128" s="36"/>
      <c r="Q1128" s="281"/>
      <c r="R1128" s="36"/>
      <c r="S1128" s="47"/>
      <c r="T1128" s="36"/>
      <c r="U1128" s="36"/>
      <c r="V1128" s="36"/>
      <c r="W1128" s="36"/>
      <c r="X1128" s="36"/>
      <c r="Y1128" s="49"/>
      <c r="Z1128" s="36"/>
      <c r="AA1128" s="36"/>
      <c r="AB1128" s="36"/>
      <c r="AC1128" s="36"/>
      <c r="AD1128" s="36"/>
      <c r="AE1128" s="36"/>
      <c r="AF1128" s="36"/>
      <c r="AG1128" s="36"/>
    </row>
    <row r="1129" spans="1:33" ht="14" x14ac:dyDescent="0.15">
      <c r="A1129" s="36"/>
      <c r="B1129" s="36"/>
      <c r="C1129" s="36"/>
      <c r="D1129" s="36"/>
      <c r="E1129" s="36"/>
      <c r="F1129" s="36"/>
      <c r="G1129" s="36"/>
      <c r="H1129" s="36"/>
      <c r="I1129" s="36"/>
      <c r="J1129" s="36"/>
      <c r="K1129" s="36"/>
      <c r="L1129" s="36"/>
      <c r="M1129" s="36"/>
      <c r="N1129" s="231"/>
      <c r="O1129" s="44"/>
      <c r="P1129" s="36"/>
      <c r="Q1129" s="281"/>
      <c r="R1129" s="36"/>
      <c r="S1129" s="47"/>
      <c r="T1129" s="36"/>
      <c r="U1129" s="36"/>
      <c r="V1129" s="36"/>
      <c r="W1129" s="36"/>
      <c r="X1129" s="36"/>
      <c r="Y1129" s="49"/>
      <c r="Z1129" s="36"/>
      <c r="AA1129" s="36"/>
      <c r="AB1129" s="36"/>
      <c r="AC1129" s="36"/>
      <c r="AD1129" s="36"/>
      <c r="AE1129" s="36"/>
      <c r="AF1129" s="36"/>
      <c r="AG1129" s="36"/>
    </row>
    <row r="1130" spans="1:33" ht="14" x14ac:dyDescent="0.15">
      <c r="A1130" s="36"/>
      <c r="B1130" s="36"/>
      <c r="C1130" s="36"/>
      <c r="D1130" s="36"/>
      <c r="E1130" s="36"/>
      <c r="F1130" s="36"/>
      <c r="G1130" s="36"/>
      <c r="H1130" s="36"/>
      <c r="I1130" s="36"/>
      <c r="J1130" s="36"/>
      <c r="K1130" s="36"/>
      <c r="L1130" s="36"/>
      <c r="M1130" s="36"/>
      <c r="N1130" s="231"/>
      <c r="O1130" s="44"/>
      <c r="P1130" s="36"/>
      <c r="Q1130" s="281"/>
      <c r="R1130" s="36"/>
      <c r="S1130" s="47"/>
      <c r="T1130" s="36"/>
      <c r="U1130" s="36"/>
      <c r="V1130" s="36"/>
      <c r="W1130" s="36"/>
      <c r="X1130" s="36"/>
      <c r="Y1130" s="49"/>
      <c r="Z1130" s="36"/>
      <c r="AA1130" s="36"/>
      <c r="AB1130" s="36"/>
      <c r="AC1130" s="36"/>
      <c r="AD1130" s="36"/>
      <c r="AE1130" s="36"/>
      <c r="AF1130" s="36"/>
      <c r="AG1130" s="36"/>
    </row>
    <row r="1131" spans="1:33" ht="14" x14ac:dyDescent="0.15">
      <c r="A1131" s="36"/>
      <c r="B1131" s="36"/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231"/>
      <c r="O1131" s="44"/>
      <c r="P1131" s="36"/>
      <c r="Q1131" s="281"/>
      <c r="R1131" s="36"/>
      <c r="S1131" s="47"/>
      <c r="T1131" s="36"/>
      <c r="U1131" s="36"/>
      <c r="V1131" s="36"/>
      <c r="W1131" s="36"/>
      <c r="X1131" s="36"/>
      <c r="Y1131" s="49"/>
      <c r="Z1131" s="36"/>
      <c r="AA1131" s="36"/>
      <c r="AB1131" s="36"/>
      <c r="AC1131" s="36"/>
      <c r="AD1131" s="36"/>
      <c r="AE1131" s="36"/>
      <c r="AF1131" s="36"/>
      <c r="AG1131" s="36"/>
    </row>
    <row r="1132" spans="1:33" ht="14" x14ac:dyDescent="0.15">
      <c r="A1132" s="36"/>
      <c r="B1132" s="36"/>
      <c r="C1132" s="36"/>
      <c r="D1132" s="36"/>
      <c r="E1132" s="36"/>
      <c r="F1132" s="36"/>
      <c r="G1132" s="36"/>
      <c r="H1132" s="36"/>
      <c r="I1132" s="36"/>
      <c r="J1132" s="36"/>
      <c r="K1132" s="36"/>
      <c r="L1132" s="36"/>
      <c r="M1132" s="36"/>
      <c r="N1132" s="231"/>
      <c r="O1132" s="44"/>
      <c r="P1132" s="36"/>
      <c r="Q1132" s="281"/>
      <c r="R1132" s="36"/>
      <c r="S1132" s="47"/>
      <c r="T1132" s="36"/>
      <c r="U1132" s="36"/>
      <c r="V1132" s="36"/>
      <c r="W1132" s="36"/>
      <c r="X1132" s="36"/>
      <c r="Y1132" s="49"/>
      <c r="Z1132" s="36"/>
      <c r="AA1132" s="36"/>
      <c r="AB1132" s="36"/>
      <c r="AC1132" s="36"/>
      <c r="AD1132" s="36"/>
      <c r="AE1132" s="36"/>
      <c r="AF1132" s="36"/>
      <c r="AG1132" s="36"/>
    </row>
    <row r="1133" spans="1:33" ht="14" x14ac:dyDescent="0.15">
      <c r="A1133" s="36"/>
      <c r="B1133" s="36"/>
      <c r="C1133" s="36"/>
      <c r="D1133" s="36"/>
      <c r="E1133" s="36"/>
      <c r="F1133" s="36"/>
      <c r="G1133" s="36"/>
      <c r="H1133" s="36"/>
      <c r="I1133" s="36"/>
      <c r="J1133" s="36"/>
      <c r="K1133" s="36"/>
      <c r="L1133" s="36"/>
      <c r="M1133" s="36"/>
      <c r="N1133" s="231"/>
      <c r="O1133" s="44"/>
      <c r="P1133" s="36"/>
      <c r="Q1133" s="281"/>
      <c r="R1133" s="36"/>
      <c r="S1133" s="47"/>
      <c r="T1133" s="36"/>
      <c r="U1133" s="36"/>
      <c r="V1133" s="36"/>
      <c r="W1133" s="36"/>
      <c r="X1133" s="36"/>
      <c r="Y1133" s="49"/>
      <c r="Z1133" s="36"/>
      <c r="AA1133" s="36"/>
      <c r="AB1133" s="36"/>
      <c r="AC1133" s="36"/>
      <c r="AD1133" s="36"/>
      <c r="AE1133" s="36"/>
      <c r="AF1133" s="36"/>
      <c r="AG1133" s="36"/>
    </row>
    <row r="1134" spans="1:33" ht="14" x14ac:dyDescent="0.15">
      <c r="A1134" s="36"/>
      <c r="B1134" s="36"/>
      <c r="C1134" s="36"/>
      <c r="D1134" s="36"/>
      <c r="E1134" s="36"/>
      <c r="F1134" s="36"/>
      <c r="G1134" s="36"/>
      <c r="H1134" s="36"/>
      <c r="I1134" s="36"/>
      <c r="J1134" s="36"/>
      <c r="K1134" s="36"/>
      <c r="L1134" s="36"/>
      <c r="M1134" s="36"/>
      <c r="N1134" s="231"/>
      <c r="O1134" s="44"/>
      <c r="P1134" s="36"/>
      <c r="Q1134" s="281"/>
      <c r="R1134" s="36"/>
      <c r="S1134" s="47"/>
      <c r="T1134" s="36"/>
      <c r="U1134" s="36"/>
      <c r="V1134" s="36"/>
      <c r="W1134" s="36"/>
      <c r="X1134" s="36"/>
      <c r="Y1134" s="49"/>
      <c r="Z1134" s="36"/>
      <c r="AA1134" s="36"/>
      <c r="AB1134" s="36"/>
      <c r="AC1134" s="36"/>
      <c r="AD1134" s="36"/>
      <c r="AE1134" s="36"/>
      <c r="AF1134" s="36"/>
      <c r="AG1134" s="36"/>
    </row>
    <row r="1135" spans="1:33" ht="14" x14ac:dyDescent="0.15">
      <c r="A1135" s="36"/>
      <c r="B1135" s="36"/>
      <c r="C1135" s="36"/>
      <c r="D1135" s="36"/>
      <c r="E1135" s="36"/>
      <c r="F1135" s="36"/>
      <c r="G1135" s="36"/>
      <c r="H1135" s="36"/>
      <c r="I1135" s="36"/>
      <c r="J1135" s="36"/>
      <c r="K1135" s="36"/>
      <c r="L1135" s="36"/>
      <c r="M1135" s="36"/>
      <c r="N1135" s="231"/>
      <c r="O1135" s="44"/>
      <c r="P1135" s="36"/>
      <c r="Q1135" s="281"/>
      <c r="R1135" s="36"/>
      <c r="S1135" s="47"/>
      <c r="T1135" s="36"/>
      <c r="U1135" s="36"/>
      <c r="V1135" s="36"/>
      <c r="W1135" s="36"/>
      <c r="X1135" s="36"/>
      <c r="Y1135" s="49"/>
      <c r="Z1135" s="36"/>
      <c r="AA1135" s="36"/>
      <c r="AB1135" s="36"/>
      <c r="AC1135" s="36"/>
      <c r="AD1135" s="36"/>
      <c r="AE1135" s="36"/>
      <c r="AF1135" s="36"/>
      <c r="AG1135" s="36"/>
    </row>
    <row r="1136" spans="1:33" ht="14" x14ac:dyDescent="0.15">
      <c r="A1136" s="36"/>
      <c r="B1136" s="36"/>
      <c r="C1136" s="36"/>
      <c r="D1136" s="36"/>
      <c r="E1136" s="36"/>
      <c r="F1136" s="36"/>
      <c r="G1136" s="36"/>
      <c r="H1136" s="36"/>
      <c r="I1136" s="36"/>
      <c r="J1136" s="36"/>
      <c r="K1136" s="36"/>
      <c r="L1136" s="36"/>
      <c r="M1136" s="36"/>
      <c r="N1136" s="231"/>
      <c r="O1136" s="44"/>
      <c r="P1136" s="36"/>
      <c r="Q1136" s="281"/>
      <c r="R1136" s="36"/>
      <c r="S1136" s="47"/>
      <c r="T1136" s="36"/>
      <c r="U1136" s="36"/>
      <c r="V1136" s="36"/>
      <c r="W1136" s="36"/>
      <c r="X1136" s="36"/>
      <c r="Y1136" s="49"/>
      <c r="Z1136" s="36"/>
      <c r="AA1136" s="36"/>
      <c r="AB1136" s="36"/>
      <c r="AC1136" s="36"/>
      <c r="AD1136" s="36"/>
      <c r="AE1136" s="36"/>
      <c r="AF1136" s="36"/>
      <c r="AG1136" s="36"/>
    </row>
    <row r="1137" spans="1:33" ht="14" x14ac:dyDescent="0.15">
      <c r="A1137" s="36"/>
      <c r="B1137" s="36"/>
      <c r="C1137" s="36"/>
      <c r="D1137" s="36"/>
      <c r="E1137" s="36"/>
      <c r="F1137" s="36"/>
      <c r="G1137" s="36"/>
      <c r="H1137" s="36"/>
      <c r="I1137" s="36"/>
      <c r="J1137" s="36"/>
      <c r="K1137" s="36"/>
      <c r="L1137" s="36"/>
      <c r="M1137" s="36"/>
      <c r="N1137" s="231"/>
      <c r="O1137" s="44"/>
      <c r="P1137" s="36"/>
      <c r="Q1137" s="281"/>
      <c r="R1137" s="36"/>
      <c r="S1137" s="47"/>
      <c r="T1137" s="36"/>
      <c r="U1137" s="36"/>
      <c r="V1137" s="36"/>
      <c r="W1137" s="36"/>
      <c r="X1137" s="36"/>
      <c r="Y1137" s="49"/>
      <c r="Z1137" s="36"/>
      <c r="AA1137" s="36"/>
      <c r="AB1137" s="36"/>
      <c r="AC1137" s="36"/>
      <c r="AD1137" s="36"/>
      <c r="AE1137" s="36"/>
      <c r="AF1137" s="36"/>
      <c r="AG1137" s="36"/>
    </row>
    <row r="1138" spans="1:33" ht="14" x14ac:dyDescent="0.15">
      <c r="A1138" s="36"/>
      <c r="B1138" s="36"/>
      <c r="C1138" s="36"/>
      <c r="D1138" s="36"/>
      <c r="E1138" s="36"/>
      <c r="F1138" s="36"/>
      <c r="G1138" s="36"/>
      <c r="H1138" s="36"/>
      <c r="I1138" s="36"/>
      <c r="J1138" s="36"/>
      <c r="K1138" s="36"/>
      <c r="L1138" s="36"/>
      <c r="M1138" s="36"/>
      <c r="N1138" s="231"/>
      <c r="O1138" s="44"/>
      <c r="P1138" s="36"/>
      <c r="Q1138" s="281"/>
      <c r="R1138" s="36"/>
      <c r="S1138" s="47"/>
      <c r="T1138" s="36"/>
      <c r="U1138" s="36"/>
      <c r="V1138" s="36"/>
      <c r="W1138" s="36"/>
      <c r="X1138" s="36"/>
      <c r="Y1138" s="49"/>
      <c r="Z1138" s="36"/>
      <c r="AA1138" s="36"/>
      <c r="AB1138" s="36"/>
      <c r="AC1138" s="36"/>
      <c r="AD1138" s="36"/>
      <c r="AE1138" s="36"/>
      <c r="AF1138" s="36"/>
      <c r="AG1138" s="36"/>
    </row>
    <row r="1139" spans="1:33" ht="14" x14ac:dyDescent="0.15">
      <c r="A1139" s="36"/>
      <c r="B1139" s="36"/>
      <c r="C1139" s="36"/>
      <c r="D1139" s="36"/>
      <c r="E1139" s="36"/>
      <c r="F1139" s="36"/>
      <c r="G1139" s="36"/>
      <c r="H1139" s="36"/>
      <c r="I1139" s="36"/>
      <c r="J1139" s="36"/>
      <c r="K1139" s="36"/>
      <c r="L1139" s="36"/>
      <c r="M1139" s="36"/>
      <c r="N1139" s="231"/>
      <c r="O1139" s="44"/>
      <c r="P1139" s="36"/>
      <c r="Q1139" s="281"/>
      <c r="R1139" s="36"/>
      <c r="S1139" s="47"/>
      <c r="T1139" s="36"/>
      <c r="U1139" s="36"/>
      <c r="V1139" s="36"/>
      <c r="W1139" s="36"/>
      <c r="X1139" s="36"/>
      <c r="Y1139" s="49"/>
      <c r="Z1139" s="36"/>
      <c r="AA1139" s="36"/>
      <c r="AB1139" s="36"/>
      <c r="AC1139" s="36"/>
      <c r="AD1139" s="36"/>
      <c r="AE1139" s="36"/>
      <c r="AF1139" s="36"/>
      <c r="AG1139" s="36"/>
    </row>
    <row r="1140" spans="1:33" ht="14" x14ac:dyDescent="0.15">
      <c r="A1140" s="36"/>
      <c r="B1140" s="36"/>
      <c r="C1140" s="36"/>
      <c r="D1140" s="36"/>
      <c r="E1140" s="36"/>
      <c r="F1140" s="36"/>
      <c r="G1140" s="36"/>
      <c r="H1140" s="36"/>
      <c r="I1140" s="36"/>
      <c r="J1140" s="36"/>
      <c r="K1140" s="36"/>
      <c r="L1140" s="36"/>
      <c r="M1140" s="36"/>
      <c r="N1140" s="231"/>
      <c r="O1140" s="44"/>
      <c r="P1140" s="36"/>
      <c r="Q1140" s="281"/>
      <c r="R1140" s="36"/>
      <c r="S1140" s="47"/>
      <c r="T1140" s="36"/>
      <c r="U1140" s="36"/>
      <c r="V1140" s="36"/>
      <c r="W1140" s="36"/>
      <c r="X1140" s="36"/>
      <c r="Y1140" s="49"/>
      <c r="Z1140" s="36"/>
      <c r="AA1140" s="36"/>
      <c r="AB1140" s="36"/>
      <c r="AC1140" s="36"/>
      <c r="AD1140" s="36"/>
      <c r="AE1140" s="36"/>
      <c r="AF1140" s="36"/>
      <c r="AG1140" s="36"/>
    </row>
    <row r="1141" spans="1:33" ht="14" x14ac:dyDescent="0.15">
      <c r="A1141" s="36"/>
      <c r="B1141" s="36"/>
      <c r="C1141" s="36"/>
      <c r="D1141" s="36"/>
      <c r="E1141" s="36"/>
      <c r="F1141" s="36"/>
      <c r="G1141" s="36"/>
      <c r="H1141" s="36"/>
      <c r="I1141" s="36"/>
      <c r="J1141" s="36"/>
      <c r="K1141" s="36"/>
      <c r="L1141" s="36"/>
      <c r="M1141" s="36"/>
      <c r="N1141" s="231"/>
      <c r="O1141" s="44"/>
      <c r="P1141" s="36"/>
      <c r="Q1141" s="281"/>
      <c r="R1141" s="36"/>
      <c r="S1141" s="47"/>
      <c r="T1141" s="36"/>
      <c r="U1141" s="36"/>
      <c r="V1141" s="36"/>
      <c r="W1141" s="36"/>
      <c r="X1141" s="36"/>
      <c r="Y1141" s="49"/>
      <c r="Z1141" s="36"/>
      <c r="AA1141" s="36"/>
      <c r="AB1141" s="36"/>
      <c r="AC1141" s="36"/>
      <c r="AD1141" s="36"/>
      <c r="AE1141" s="36"/>
      <c r="AF1141" s="36"/>
      <c r="AG1141" s="36"/>
    </row>
    <row r="1142" spans="1:33" ht="14" x14ac:dyDescent="0.15">
      <c r="A1142" s="36"/>
      <c r="B1142" s="36"/>
      <c r="C1142" s="36"/>
      <c r="D1142" s="36"/>
      <c r="E1142" s="36"/>
      <c r="F1142" s="36"/>
      <c r="G1142" s="36"/>
      <c r="H1142" s="36"/>
      <c r="I1142" s="36"/>
      <c r="J1142" s="36"/>
      <c r="K1142" s="36"/>
      <c r="L1142" s="36"/>
      <c r="M1142" s="36"/>
      <c r="N1142" s="231"/>
      <c r="O1142" s="44"/>
      <c r="P1142" s="36"/>
      <c r="Q1142" s="281"/>
      <c r="R1142" s="36"/>
      <c r="S1142" s="47"/>
      <c r="T1142" s="36"/>
      <c r="U1142" s="36"/>
      <c r="V1142" s="36"/>
      <c r="W1142" s="36"/>
      <c r="X1142" s="36"/>
      <c r="Y1142" s="49"/>
      <c r="Z1142" s="36"/>
      <c r="AA1142" s="36"/>
      <c r="AB1142" s="36"/>
      <c r="AC1142" s="36"/>
      <c r="AD1142" s="36"/>
      <c r="AE1142" s="36"/>
      <c r="AF1142" s="36"/>
      <c r="AG1142" s="36"/>
    </row>
    <row r="1143" spans="1:33" ht="14" x14ac:dyDescent="0.15">
      <c r="A1143" s="36"/>
      <c r="B1143" s="36"/>
      <c r="C1143" s="36"/>
      <c r="D1143" s="36"/>
      <c r="E1143" s="36"/>
      <c r="F1143" s="36"/>
      <c r="G1143" s="36"/>
      <c r="H1143" s="36"/>
      <c r="I1143" s="36"/>
      <c r="J1143" s="36"/>
      <c r="K1143" s="36"/>
      <c r="L1143" s="36"/>
      <c r="M1143" s="36"/>
      <c r="N1143" s="231"/>
      <c r="O1143" s="44"/>
      <c r="P1143" s="36"/>
      <c r="Q1143" s="281"/>
      <c r="R1143" s="36"/>
      <c r="S1143" s="47"/>
      <c r="T1143" s="36"/>
      <c r="U1143" s="36"/>
      <c r="V1143" s="36"/>
      <c r="W1143" s="36"/>
      <c r="X1143" s="36"/>
      <c r="Y1143" s="49"/>
      <c r="Z1143" s="36"/>
      <c r="AA1143" s="36"/>
      <c r="AB1143" s="36"/>
      <c r="AC1143" s="36"/>
      <c r="AD1143" s="36"/>
      <c r="AE1143" s="36"/>
      <c r="AF1143" s="36"/>
      <c r="AG1143" s="36"/>
    </row>
    <row r="1144" spans="1:33" ht="14" x14ac:dyDescent="0.15">
      <c r="A1144" s="36"/>
      <c r="B1144" s="36"/>
      <c r="C1144" s="36"/>
      <c r="D1144" s="36"/>
      <c r="E1144" s="36"/>
      <c r="F1144" s="36"/>
      <c r="G1144" s="36"/>
      <c r="H1144" s="36"/>
      <c r="I1144" s="36"/>
      <c r="J1144" s="36"/>
      <c r="K1144" s="36"/>
      <c r="L1144" s="36"/>
      <c r="M1144" s="36"/>
      <c r="N1144" s="231"/>
      <c r="O1144" s="44"/>
      <c r="P1144" s="36"/>
      <c r="Q1144" s="281"/>
      <c r="R1144" s="36"/>
      <c r="S1144" s="47"/>
      <c r="T1144" s="36"/>
      <c r="U1144" s="36"/>
      <c r="V1144" s="36"/>
      <c r="W1144" s="36"/>
      <c r="X1144" s="36"/>
      <c r="Y1144" s="49"/>
      <c r="Z1144" s="36"/>
      <c r="AA1144" s="36"/>
      <c r="AB1144" s="36"/>
      <c r="AC1144" s="36"/>
      <c r="AD1144" s="36"/>
      <c r="AE1144" s="36"/>
      <c r="AF1144" s="36"/>
      <c r="AG1144" s="36"/>
    </row>
    <row r="1145" spans="1:33" ht="14" x14ac:dyDescent="0.15">
      <c r="A1145" s="36"/>
      <c r="B1145" s="36"/>
      <c r="C1145" s="36"/>
      <c r="D1145" s="36"/>
      <c r="E1145" s="36"/>
      <c r="F1145" s="36"/>
      <c r="G1145" s="36"/>
      <c r="H1145" s="36"/>
      <c r="I1145" s="36"/>
      <c r="J1145" s="36"/>
      <c r="K1145" s="36"/>
      <c r="L1145" s="36"/>
      <c r="M1145" s="36"/>
      <c r="N1145" s="231"/>
      <c r="O1145" s="44"/>
      <c r="P1145" s="36"/>
      <c r="Q1145" s="281"/>
      <c r="R1145" s="36"/>
      <c r="S1145" s="47"/>
      <c r="T1145" s="36"/>
      <c r="U1145" s="36"/>
      <c r="V1145" s="36"/>
      <c r="W1145" s="36"/>
      <c r="X1145" s="36"/>
      <c r="Y1145" s="49"/>
      <c r="Z1145" s="36"/>
      <c r="AA1145" s="36"/>
      <c r="AB1145" s="36"/>
      <c r="AC1145" s="36"/>
      <c r="AD1145" s="36"/>
      <c r="AE1145" s="36"/>
      <c r="AF1145" s="36"/>
      <c r="AG1145" s="36"/>
    </row>
    <row r="1146" spans="1:33" ht="14" x14ac:dyDescent="0.15">
      <c r="A1146" s="36"/>
      <c r="B1146" s="36"/>
      <c r="C1146" s="36"/>
      <c r="D1146" s="36"/>
      <c r="E1146" s="36"/>
      <c r="F1146" s="36"/>
      <c r="G1146" s="36"/>
      <c r="H1146" s="36"/>
      <c r="I1146" s="36"/>
      <c r="J1146" s="36"/>
      <c r="K1146" s="36"/>
      <c r="L1146" s="36"/>
      <c r="M1146" s="36"/>
      <c r="N1146" s="231"/>
      <c r="O1146" s="44"/>
      <c r="P1146" s="36"/>
      <c r="Q1146" s="281"/>
      <c r="R1146" s="36"/>
      <c r="S1146" s="47"/>
      <c r="T1146" s="36"/>
      <c r="U1146" s="36"/>
      <c r="V1146" s="36"/>
      <c r="W1146" s="36"/>
      <c r="X1146" s="36"/>
      <c r="Y1146" s="49"/>
      <c r="Z1146" s="36"/>
      <c r="AA1146" s="36"/>
      <c r="AB1146" s="36"/>
      <c r="AC1146" s="36"/>
      <c r="AD1146" s="36"/>
      <c r="AE1146" s="36"/>
      <c r="AF1146" s="36"/>
      <c r="AG1146" s="36"/>
    </row>
    <row r="1147" spans="1:33" ht="14" x14ac:dyDescent="0.15">
      <c r="A1147" s="36"/>
      <c r="B1147" s="36"/>
      <c r="C1147" s="36"/>
      <c r="D1147" s="36"/>
      <c r="E1147" s="36"/>
      <c r="F1147" s="36"/>
      <c r="G1147" s="36"/>
      <c r="H1147" s="36"/>
      <c r="I1147" s="36"/>
      <c r="J1147" s="36"/>
      <c r="K1147" s="36"/>
      <c r="L1147" s="36"/>
      <c r="M1147" s="36"/>
      <c r="N1147" s="231"/>
      <c r="O1147" s="44"/>
      <c r="P1147" s="36"/>
      <c r="Q1147" s="281"/>
      <c r="R1147" s="36"/>
      <c r="S1147" s="47"/>
      <c r="T1147" s="36"/>
      <c r="U1147" s="36"/>
      <c r="V1147" s="36"/>
      <c r="W1147" s="36"/>
      <c r="X1147" s="36"/>
      <c r="Y1147" s="49"/>
      <c r="Z1147" s="36"/>
      <c r="AA1147" s="36"/>
      <c r="AB1147" s="36"/>
      <c r="AC1147" s="36"/>
      <c r="AD1147" s="36"/>
      <c r="AE1147" s="36"/>
      <c r="AF1147" s="36"/>
      <c r="AG1147" s="36"/>
    </row>
    <row r="1148" spans="1:33" ht="14" x14ac:dyDescent="0.15">
      <c r="A1148" s="36"/>
      <c r="B1148" s="36"/>
      <c r="C1148" s="36"/>
      <c r="D1148" s="36"/>
      <c r="E1148" s="36"/>
      <c r="F1148" s="36"/>
      <c r="G1148" s="36"/>
      <c r="H1148" s="36"/>
      <c r="I1148" s="36"/>
      <c r="J1148" s="36"/>
      <c r="K1148" s="36"/>
      <c r="L1148" s="36"/>
      <c r="M1148" s="36"/>
      <c r="N1148" s="231"/>
      <c r="O1148" s="44"/>
      <c r="P1148" s="36"/>
      <c r="Q1148" s="281"/>
      <c r="R1148" s="36"/>
      <c r="S1148" s="47"/>
      <c r="T1148" s="36"/>
      <c r="U1148" s="36"/>
      <c r="V1148" s="36"/>
      <c r="W1148" s="36"/>
      <c r="X1148" s="36"/>
      <c r="Y1148" s="49"/>
      <c r="Z1148" s="36"/>
      <c r="AA1148" s="36"/>
      <c r="AB1148" s="36"/>
      <c r="AC1148" s="36"/>
      <c r="AD1148" s="36"/>
      <c r="AE1148" s="36"/>
      <c r="AF1148" s="36"/>
      <c r="AG1148" s="36"/>
    </row>
    <row r="1149" spans="1:33" ht="14" x14ac:dyDescent="0.15">
      <c r="A1149" s="36"/>
      <c r="B1149" s="36"/>
      <c r="C1149" s="36"/>
      <c r="D1149" s="36"/>
      <c r="E1149" s="36"/>
      <c r="F1149" s="36"/>
      <c r="G1149" s="36"/>
      <c r="H1149" s="36"/>
      <c r="I1149" s="36"/>
      <c r="J1149" s="36"/>
      <c r="K1149" s="36"/>
      <c r="L1149" s="36"/>
      <c r="M1149" s="36"/>
      <c r="N1149" s="231"/>
      <c r="O1149" s="44"/>
      <c r="P1149" s="36"/>
      <c r="Q1149" s="281"/>
      <c r="R1149" s="36"/>
      <c r="S1149" s="47"/>
      <c r="T1149" s="36"/>
      <c r="U1149" s="36"/>
      <c r="V1149" s="36"/>
      <c r="W1149" s="36"/>
      <c r="X1149" s="36"/>
      <c r="Y1149" s="49"/>
      <c r="Z1149" s="36"/>
      <c r="AA1149" s="36"/>
      <c r="AB1149" s="36"/>
      <c r="AC1149" s="36"/>
      <c r="AD1149" s="36"/>
      <c r="AE1149" s="36"/>
      <c r="AF1149" s="36"/>
      <c r="AG1149" s="36"/>
    </row>
    <row r="1150" spans="1:33" ht="14" x14ac:dyDescent="0.15">
      <c r="A1150" s="36"/>
      <c r="B1150" s="36"/>
      <c r="C1150" s="36"/>
      <c r="D1150" s="36"/>
      <c r="E1150" s="36"/>
      <c r="F1150" s="36"/>
      <c r="G1150" s="36"/>
      <c r="H1150" s="36"/>
      <c r="I1150" s="36"/>
      <c r="J1150" s="36"/>
      <c r="K1150" s="36"/>
      <c r="L1150" s="36"/>
      <c r="M1150" s="36"/>
      <c r="N1150" s="231"/>
      <c r="O1150" s="44"/>
      <c r="P1150" s="36"/>
      <c r="Q1150" s="281"/>
      <c r="R1150" s="36"/>
      <c r="S1150" s="47"/>
      <c r="T1150" s="36"/>
      <c r="U1150" s="36"/>
      <c r="V1150" s="36"/>
      <c r="W1150" s="36"/>
      <c r="X1150" s="36"/>
      <c r="Y1150" s="49"/>
      <c r="Z1150" s="36"/>
      <c r="AA1150" s="36"/>
      <c r="AB1150" s="36"/>
      <c r="AC1150" s="36"/>
      <c r="AD1150" s="36"/>
      <c r="AE1150" s="36"/>
      <c r="AF1150" s="36"/>
      <c r="AG1150" s="36"/>
    </row>
    <row r="1151" spans="1:33" ht="14" x14ac:dyDescent="0.15">
      <c r="A1151" s="36"/>
      <c r="B1151" s="3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231"/>
      <c r="O1151" s="44"/>
      <c r="P1151" s="36"/>
      <c r="Q1151" s="281"/>
      <c r="R1151" s="36"/>
      <c r="S1151" s="47"/>
      <c r="T1151" s="36"/>
      <c r="U1151" s="36"/>
      <c r="V1151" s="36"/>
      <c r="W1151" s="36"/>
      <c r="X1151" s="36"/>
      <c r="Y1151" s="49"/>
      <c r="Z1151" s="36"/>
      <c r="AA1151" s="36"/>
      <c r="AB1151" s="36"/>
      <c r="AC1151" s="36"/>
      <c r="AD1151" s="36"/>
      <c r="AE1151" s="36"/>
      <c r="AF1151" s="36"/>
      <c r="AG1151" s="36"/>
    </row>
    <row r="1152" spans="1:33" ht="14" x14ac:dyDescent="0.15">
      <c r="A1152" s="36"/>
      <c r="B1152" s="36"/>
      <c r="C1152" s="36"/>
      <c r="D1152" s="36"/>
      <c r="E1152" s="36"/>
      <c r="F1152" s="36"/>
      <c r="G1152" s="36"/>
      <c r="H1152" s="36"/>
      <c r="I1152" s="36"/>
      <c r="J1152" s="36"/>
      <c r="K1152" s="36"/>
      <c r="L1152" s="36"/>
      <c r="M1152" s="36"/>
      <c r="N1152" s="231"/>
      <c r="O1152" s="44"/>
      <c r="P1152" s="36"/>
      <c r="Q1152" s="281"/>
      <c r="R1152" s="36"/>
      <c r="S1152" s="47"/>
      <c r="T1152" s="36"/>
      <c r="U1152" s="36"/>
      <c r="V1152" s="36"/>
      <c r="W1152" s="36"/>
      <c r="X1152" s="36"/>
      <c r="Y1152" s="49"/>
      <c r="Z1152" s="36"/>
      <c r="AA1152" s="36"/>
      <c r="AB1152" s="36"/>
      <c r="AC1152" s="36"/>
      <c r="AD1152" s="36"/>
      <c r="AE1152" s="36"/>
      <c r="AF1152" s="36"/>
      <c r="AG1152" s="36"/>
    </row>
    <row r="1153" spans="1:33" ht="14" x14ac:dyDescent="0.15">
      <c r="A1153" s="36"/>
      <c r="B1153" s="36"/>
      <c r="C1153" s="36"/>
      <c r="D1153" s="36"/>
      <c r="E1153" s="36"/>
      <c r="F1153" s="36"/>
      <c r="G1153" s="36"/>
      <c r="H1153" s="36"/>
      <c r="I1153" s="36"/>
      <c r="J1153" s="36"/>
      <c r="K1153" s="36"/>
      <c r="L1153" s="36"/>
      <c r="M1153" s="36"/>
      <c r="N1153" s="231"/>
      <c r="O1153" s="44"/>
      <c r="P1153" s="36"/>
      <c r="Q1153" s="281"/>
      <c r="R1153" s="36"/>
      <c r="S1153" s="47"/>
      <c r="T1153" s="36"/>
      <c r="U1153" s="36"/>
      <c r="V1153" s="36"/>
      <c r="W1153" s="36"/>
      <c r="X1153" s="36"/>
      <c r="Y1153" s="49"/>
      <c r="Z1153" s="36"/>
      <c r="AA1153" s="36"/>
      <c r="AB1153" s="36"/>
      <c r="AC1153" s="36"/>
      <c r="AD1153" s="36"/>
      <c r="AE1153" s="36"/>
      <c r="AF1153" s="36"/>
      <c r="AG1153" s="36"/>
    </row>
    <row r="1154" spans="1:33" ht="14" x14ac:dyDescent="0.15">
      <c r="A1154" s="36"/>
      <c r="B1154" s="36"/>
      <c r="C1154" s="36"/>
      <c r="D1154" s="36"/>
      <c r="E1154" s="36"/>
      <c r="F1154" s="36"/>
      <c r="G1154" s="36"/>
      <c r="H1154" s="36"/>
      <c r="I1154" s="36"/>
      <c r="J1154" s="36"/>
      <c r="K1154" s="36"/>
      <c r="L1154" s="36"/>
      <c r="M1154" s="36"/>
      <c r="N1154" s="231"/>
      <c r="O1154" s="44"/>
      <c r="P1154" s="36"/>
      <c r="Q1154" s="281"/>
      <c r="R1154" s="36"/>
      <c r="S1154" s="47"/>
      <c r="T1154" s="36"/>
      <c r="U1154" s="36"/>
      <c r="V1154" s="36"/>
      <c r="W1154" s="36"/>
      <c r="X1154" s="36"/>
      <c r="Y1154" s="49"/>
      <c r="Z1154" s="36"/>
      <c r="AA1154" s="36"/>
      <c r="AB1154" s="36"/>
      <c r="AC1154" s="36"/>
      <c r="AD1154" s="36"/>
      <c r="AE1154" s="36"/>
      <c r="AF1154" s="36"/>
      <c r="AG1154" s="36"/>
    </row>
    <row r="1155" spans="1:33" ht="14" x14ac:dyDescent="0.15">
      <c r="A1155" s="36"/>
      <c r="B1155" s="36"/>
      <c r="C1155" s="36"/>
      <c r="D1155" s="36"/>
      <c r="E1155" s="36"/>
      <c r="F1155" s="36"/>
      <c r="G1155" s="36"/>
      <c r="H1155" s="36"/>
      <c r="I1155" s="36"/>
      <c r="J1155" s="36"/>
      <c r="K1155" s="36"/>
      <c r="L1155" s="36"/>
      <c r="M1155" s="36"/>
      <c r="N1155" s="231"/>
      <c r="O1155" s="44"/>
      <c r="P1155" s="36"/>
      <c r="Q1155" s="281"/>
      <c r="R1155" s="36"/>
      <c r="S1155" s="47"/>
      <c r="T1155" s="36"/>
      <c r="U1155" s="36"/>
      <c r="V1155" s="36"/>
      <c r="W1155" s="36"/>
      <c r="X1155" s="36"/>
      <c r="Y1155" s="49"/>
      <c r="Z1155" s="36"/>
      <c r="AA1155" s="36"/>
      <c r="AB1155" s="36"/>
      <c r="AC1155" s="36"/>
      <c r="AD1155" s="36"/>
      <c r="AE1155" s="36"/>
      <c r="AF1155" s="36"/>
      <c r="AG1155" s="36"/>
    </row>
    <row r="1156" spans="1:33" ht="14" x14ac:dyDescent="0.15">
      <c r="A1156" s="36"/>
      <c r="B1156" s="36"/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36"/>
      <c r="N1156" s="231"/>
      <c r="O1156" s="44"/>
      <c r="P1156" s="36"/>
      <c r="Q1156" s="281"/>
      <c r="R1156" s="36"/>
      <c r="S1156" s="47"/>
      <c r="T1156" s="36"/>
      <c r="U1156" s="36"/>
      <c r="V1156" s="36"/>
      <c r="W1156" s="36"/>
      <c r="X1156" s="36"/>
      <c r="Y1156" s="49"/>
      <c r="Z1156" s="36"/>
      <c r="AA1156" s="36"/>
      <c r="AB1156" s="36"/>
      <c r="AC1156" s="36"/>
      <c r="AD1156" s="36"/>
      <c r="AE1156" s="36"/>
      <c r="AF1156" s="36"/>
      <c r="AG1156" s="36"/>
    </row>
    <row r="1157" spans="1:33" ht="14" x14ac:dyDescent="0.15">
      <c r="A1157" s="36"/>
      <c r="B1157" s="36"/>
      <c r="C1157" s="36"/>
      <c r="D1157" s="36"/>
      <c r="E1157" s="36"/>
      <c r="F1157" s="36"/>
      <c r="G1157" s="36"/>
      <c r="H1157" s="36"/>
      <c r="I1157" s="36"/>
      <c r="J1157" s="36"/>
      <c r="K1157" s="36"/>
      <c r="L1157" s="36"/>
      <c r="M1157" s="36"/>
      <c r="N1157" s="231"/>
      <c r="O1157" s="44"/>
      <c r="P1157" s="36"/>
      <c r="Q1157" s="281"/>
      <c r="R1157" s="36"/>
      <c r="S1157" s="47"/>
      <c r="T1157" s="36"/>
      <c r="U1157" s="36"/>
      <c r="V1157" s="36"/>
      <c r="W1157" s="36"/>
      <c r="X1157" s="36"/>
      <c r="Y1157" s="49"/>
      <c r="Z1157" s="36"/>
      <c r="AA1157" s="36"/>
      <c r="AB1157" s="36"/>
      <c r="AC1157" s="36"/>
      <c r="AD1157" s="36"/>
      <c r="AE1157" s="36"/>
      <c r="AF1157" s="36"/>
      <c r="AG1157" s="36"/>
    </row>
    <row r="1158" spans="1:33" ht="14" x14ac:dyDescent="0.15">
      <c r="A1158" s="36"/>
      <c r="B1158" s="36"/>
      <c r="C1158" s="36"/>
      <c r="D1158" s="36"/>
      <c r="E1158" s="36"/>
      <c r="F1158" s="36"/>
      <c r="G1158" s="36"/>
      <c r="H1158" s="36"/>
      <c r="I1158" s="36"/>
      <c r="J1158" s="36"/>
      <c r="K1158" s="36"/>
      <c r="L1158" s="36"/>
      <c r="M1158" s="36"/>
      <c r="N1158" s="231"/>
      <c r="O1158" s="44"/>
      <c r="P1158" s="36"/>
      <c r="Q1158" s="281"/>
      <c r="R1158" s="36"/>
      <c r="S1158" s="47"/>
      <c r="T1158" s="36"/>
      <c r="U1158" s="36"/>
      <c r="V1158" s="36"/>
      <c r="W1158" s="36"/>
      <c r="X1158" s="36"/>
      <c r="Y1158" s="49"/>
      <c r="Z1158" s="36"/>
      <c r="AA1158" s="36"/>
      <c r="AB1158" s="36"/>
      <c r="AC1158" s="36"/>
      <c r="AD1158" s="36"/>
      <c r="AE1158" s="36"/>
      <c r="AF1158" s="36"/>
      <c r="AG1158" s="36"/>
    </row>
    <row r="1159" spans="1:33" ht="14" x14ac:dyDescent="0.15">
      <c r="A1159" s="36"/>
      <c r="B1159" s="36"/>
      <c r="C1159" s="36"/>
      <c r="D1159" s="36"/>
      <c r="E1159" s="36"/>
      <c r="F1159" s="36"/>
      <c r="G1159" s="36"/>
      <c r="H1159" s="36"/>
      <c r="I1159" s="36"/>
      <c r="J1159" s="36"/>
      <c r="K1159" s="36"/>
      <c r="L1159" s="36"/>
      <c r="M1159" s="36"/>
      <c r="N1159" s="231"/>
      <c r="O1159" s="44"/>
      <c r="P1159" s="36"/>
      <c r="Q1159" s="281"/>
      <c r="R1159" s="36"/>
      <c r="S1159" s="47"/>
      <c r="T1159" s="36"/>
      <c r="U1159" s="36"/>
      <c r="V1159" s="36"/>
      <c r="W1159" s="36"/>
      <c r="X1159" s="36"/>
      <c r="Y1159" s="49"/>
      <c r="Z1159" s="36"/>
      <c r="AA1159" s="36"/>
      <c r="AB1159" s="36"/>
      <c r="AC1159" s="36"/>
      <c r="AD1159" s="36"/>
      <c r="AE1159" s="36"/>
      <c r="AF1159" s="36"/>
      <c r="AG1159" s="36"/>
    </row>
    <row r="1160" spans="1:33" ht="14" x14ac:dyDescent="0.15">
      <c r="A1160" s="36"/>
      <c r="B1160" s="36"/>
      <c r="C1160" s="36"/>
      <c r="D1160" s="36"/>
      <c r="E1160" s="36"/>
      <c r="F1160" s="36"/>
      <c r="G1160" s="36"/>
      <c r="H1160" s="36"/>
      <c r="I1160" s="36"/>
      <c r="J1160" s="36"/>
      <c r="K1160" s="36"/>
      <c r="L1160" s="36"/>
      <c r="M1160" s="36"/>
      <c r="N1160" s="231"/>
      <c r="O1160" s="44"/>
      <c r="P1160" s="36"/>
      <c r="Q1160" s="281"/>
      <c r="R1160" s="36"/>
      <c r="S1160" s="47"/>
      <c r="T1160" s="36"/>
      <c r="U1160" s="36"/>
      <c r="V1160" s="36"/>
      <c r="W1160" s="36"/>
      <c r="X1160" s="36"/>
      <c r="Y1160" s="49"/>
      <c r="Z1160" s="36"/>
      <c r="AA1160" s="36"/>
      <c r="AB1160" s="36"/>
      <c r="AC1160" s="36"/>
      <c r="AD1160" s="36"/>
      <c r="AE1160" s="36"/>
      <c r="AF1160" s="36"/>
      <c r="AG1160" s="36"/>
    </row>
    <row r="1161" spans="1:33" ht="14" x14ac:dyDescent="0.15">
      <c r="A1161" s="36"/>
      <c r="B1161" s="36"/>
      <c r="C1161" s="36"/>
      <c r="D1161" s="36"/>
      <c r="E1161" s="36"/>
      <c r="F1161" s="36"/>
      <c r="G1161" s="36"/>
      <c r="H1161" s="36"/>
      <c r="I1161" s="36"/>
      <c r="J1161" s="36"/>
      <c r="K1161" s="36"/>
      <c r="L1161" s="36"/>
      <c r="M1161" s="36"/>
      <c r="N1161" s="231"/>
      <c r="O1161" s="44"/>
      <c r="P1161" s="36"/>
      <c r="Q1161" s="281"/>
      <c r="R1161" s="36"/>
      <c r="S1161" s="47"/>
      <c r="T1161" s="36"/>
      <c r="U1161" s="36"/>
      <c r="V1161" s="36"/>
      <c r="W1161" s="36"/>
      <c r="X1161" s="36"/>
      <c r="Y1161" s="49"/>
      <c r="Z1161" s="36"/>
      <c r="AA1161" s="36"/>
      <c r="AB1161" s="36"/>
      <c r="AC1161" s="36"/>
      <c r="AD1161" s="36"/>
      <c r="AE1161" s="36"/>
      <c r="AF1161" s="36"/>
      <c r="AG1161" s="36"/>
    </row>
    <row r="1162" spans="1:33" ht="14" x14ac:dyDescent="0.15">
      <c r="A1162" s="36"/>
      <c r="B1162" s="36"/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36"/>
      <c r="N1162" s="231"/>
      <c r="O1162" s="44"/>
      <c r="P1162" s="36"/>
      <c r="Q1162" s="281"/>
      <c r="R1162" s="36"/>
      <c r="S1162" s="47"/>
      <c r="T1162" s="36"/>
      <c r="U1162" s="36"/>
      <c r="V1162" s="36"/>
      <c r="W1162" s="36"/>
      <c r="X1162" s="36"/>
      <c r="Y1162" s="49"/>
      <c r="Z1162" s="36"/>
      <c r="AA1162" s="36"/>
      <c r="AB1162" s="36"/>
      <c r="AC1162" s="36"/>
      <c r="AD1162" s="36"/>
      <c r="AE1162" s="36"/>
      <c r="AF1162" s="36"/>
      <c r="AG1162" s="36"/>
    </row>
    <row r="1163" spans="1:33" ht="14" x14ac:dyDescent="0.15">
      <c r="A1163" s="36"/>
      <c r="B1163" s="36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36"/>
      <c r="N1163" s="231"/>
      <c r="O1163" s="44"/>
      <c r="P1163" s="36"/>
      <c r="Q1163" s="281"/>
      <c r="R1163" s="36"/>
      <c r="S1163" s="47"/>
      <c r="T1163" s="36"/>
      <c r="U1163" s="36"/>
      <c r="V1163" s="36"/>
      <c r="W1163" s="36"/>
      <c r="X1163" s="36"/>
      <c r="Y1163" s="49"/>
      <c r="Z1163" s="36"/>
      <c r="AA1163" s="36"/>
      <c r="AB1163" s="36"/>
      <c r="AC1163" s="36"/>
      <c r="AD1163" s="36"/>
      <c r="AE1163" s="36"/>
      <c r="AF1163" s="36"/>
      <c r="AG1163" s="36"/>
    </row>
    <row r="1164" spans="1:33" ht="14" x14ac:dyDescent="0.15">
      <c r="A1164" s="36"/>
      <c r="B1164" s="36"/>
      <c r="C1164" s="36"/>
      <c r="D1164" s="36"/>
      <c r="E1164" s="36"/>
      <c r="F1164" s="36"/>
      <c r="G1164" s="36"/>
      <c r="H1164" s="36"/>
      <c r="I1164" s="36"/>
      <c r="J1164" s="36"/>
      <c r="K1164" s="36"/>
      <c r="L1164" s="36"/>
      <c r="M1164" s="36"/>
      <c r="N1164" s="231"/>
      <c r="O1164" s="44"/>
      <c r="P1164" s="36"/>
      <c r="Q1164" s="281"/>
      <c r="R1164" s="36"/>
      <c r="S1164" s="47"/>
      <c r="T1164" s="36"/>
      <c r="U1164" s="36"/>
      <c r="V1164" s="36"/>
      <c r="W1164" s="36"/>
      <c r="X1164" s="36"/>
      <c r="Y1164" s="49"/>
      <c r="Z1164" s="36"/>
      <c r="AA1164" s="36"/>
      <c r="AB1164" s="36"/>
      <c r="AC1164" s="36"/>
      <c r="AD1164" s="36"/>
      <c r="AE1164" s="36"/>
      <c r="AF1164" s="36"/>
      <c r="AG1164" s="36"/>
    </row>
    <row r="1165" spans="1:33" ht="14" x14ac:dyDescent="0.15">
      <c r="A1165" s="36"/>
      <c r="B1165" s="36"/>
      <c r="C1165" s="36"/>
      <c r="D1165" s="36"/>
      <c r="E1165" s="36"/>
      <c r="F1165" s="36"/>
      <c r="G1165" s="36"/>
      <c r="H1165" s="36"/>
      <c r="I1165" s="36"/>
      <c r="J1165" s="36"/>
      <c r="K1165" s="36"/>
      <c r="L1165" s="36"/>
      <c r="M1165" s="36"/>
      <c r="N1165" s="231"/>
      <c r="O1165" s="44"/>
      <c r="P1165" s="36"/>
      <c r="Q1165" s="281"/>
      <c r="R1165" s="36"/>
      <c r="S1165" s="47"/>
      <c r="T1165" s="36"/>
      <c r="U1165" s="36"/>
      <c r="V1165" s="36"/>
      <c r="W1165" s="36"/>
      <c r="X1165" s="36"/>
      <c r="Y1165" s="49"/>
      <c r="Z1165" s="36"/>
      <c r="AA1165" s="36"/>
      <c r="AB1165" s="36"/>
      <c r="AC1165" s="36"/>
      <c r="AD1165" s="36"/>
      <c r="AE1165" s="36"/>
      <c r="AF1165" s="36"/>
      <c r="AG1165" s="36"/>
    </row>
    <row r="1166" spans="1:33" ht="14" x14ac:dyDescent="0.15">
      <c r="A1166" s="36"/>
      <c r="B1166" s="36"/>
      <c r="C1166" s="36"/>
      <c r="D1166" s="36"/>
      <c r="E1166" s="36"/>
      <c r="F1166" s="36"/>
      <c r="G1166" s="36"/>
      <c r="H1166" s="36"/>
      <c r="I1166" s="36"/>
      <c r="J1166" s="36"/>
      <c r="K1166" s="36"/>
      <c r="L1166" s="36"/>
      <c r="M1166" s="36"/>
      <c r="N1166" s="231"/>
      <c r="O1166" s="44"/>
      <c r="P1166" s="36"/>
      <c r="Q1166" s="281"/>
      <c r="R1166" s="36"/>
      <c r="S1166" s="47"/>
      <c r="T1166" s="36"/>
      <c r="U1166" s="36"/>
      <c r="V1166" s="36"/>
      <c r="W1166" s="36"/>
      <c r="X1166" s="36"/>
      <c r="Y1166" s="49"/>
      <c r="Z1166" s="36"/>
      <c r="AA1166" s="36"/>
      <c r="AB1166" s="36"/>
      <c r="AC1166" s="36"/>
      <c r="AD1166" s="36"/>
      <c r="AE1166" s="36"/>
      <c r="AF1166" s="36"/>
      <c r="AG1166" s="36"/>
    </row>
    <row r="1167" spans="1:33" ht="14" x14ac:dyDescent="0.15">
      <c r="A1167" s="36"/>
      <c r="B1167" s="36"/>
      <c r="C1167" s="36"/>
      <c r="D1167" s="36"/>
      <c r="E1167" s="36"/>
      <c r="F1167" s="36"/>
      <c r="G1167" s="36"/>
      <c r="H1167" s="36"/>
      <c r="I1167" s="36"/>
      <c r="J1167" s="36"/>
      <c r="K1167" s="36"/>
      <c r="L1167" s="36"/>
      <c r="M1167" s="36"/>
      <c r="N1167" s="231"/>
      <c r="O1167" s="44"/>
      <c r="P1167" s="36"/>
      <c r="Q1167" s="281"/>
      <c r="R1167" s="36"/>
      <c r="S1167" s="47"/>
      <c r="T1167" s="36"/>
      <c r="U1167" s="36"/>
      <c r="V1167" s="36"/>
      <c r="W1167" s="36"/>
      <c r="X1167" s="36"/>
      <c r="Y1167" s="49"/>
      <c r="Z1167" s="36"/>
      <c r="AA1167" s="36"/>
      <c r="AB1167" s="36"/>
      <c r="AC1167" s="36"/>
      <c r="AD1167" s="36"/>
      <c r="AE1167" s="36"/>
      <c r="AF1167" s="36"/>
      <c r="AG1167" s="36"/>
    </row>
    <row r="1168" spans="1:33" ht="14" x14ac:dyDescent="0.15">
      <c r="A1168" s="36"/>
      <c r="B1168" s="36"/>
      <c r="C1168" s="36"/>
      <c r="D1168" s="36"/>
      <c r="E1168" s="36"/>
      <c r="F1168" s="36"/>
      <c r="G1168" s="36"/>
      <c r="H1168" s="36"/>
      <c r="I1168" s="36"/>
      <c r="J1168" s="36"/>
      <c r="K1168" s="36"/>
      <c r="L1168" s="36"/>
      <c r="M1168" s="36"/>
      <c r="N1168" s="231"/>
      <c r="O1168" s="44"/>
      <c r="P1168" s="36"/>
      <c r="Q1168" s="281"/>
      <c r="R1168" s="36"/>
      <c r="S1168" s="47"/>
      <c r="T1168" s="36"/>
      <c r="U1168" s="36"/>
      <c r="V1168" s="36"/>
      <c r="W1168" s="36"/>
      <c r="X1168" s="36"/>
      <c r="Y1168" s="49"/>
      <c r="Z1168" s="36"/>
      <c r="AA1168" s="36"/>
      <c r="AB1168" s="36"/>
      <c r="AC1168" s="36"/>
      <c r="AD1168" s="36"/>
      <c r="AE1168" s="36"/>
      <c r="AF1168" s="36"/>
      <c r="AG1168" s="36"/>
    </row>
    <row r="1169" spans="1:33" ht="14" x14ac:dyDescent="0.15">
      <c r="A1169" s="36"/>
      <c r="B1169" s="36"/>
      <c r="C1169" s="36"/>
      <c r="D1169" s="36"/>
      <c r="E1169" s="36"/>
      <c r="F1169" s="36"/>
      <c r="G1169" s="36"/>
      <c r="H1169" s="36"/>
      <c r="I1169" s="36"/>
      <c r="J1169" s="36"/>
      <c r="K1169" s="36"/>
      <c r="L1169" s="36"/>
      <c r="M1169" s="36"/>
      <c r="N1169" s="231"/>
      <c r="O1169" s="44"/>
      <c r="P1169" s="36"/>
      <c r="Q1169" s="281"/>
      <c r="R1169" s="36"/>
      <c r="S1169" s="47"/>
      <c r="T1169" s="36"/>
      <c r="U1169" s="36"/>
      <c r="V1169" s="36"/>
      <c r="W1169" s="36"/>
      <c r="X1169" s="36"/>
      <c r="Y1169" s="49"/>
      <c r="Z1169" s="36"/>
      <c r="AA1169" s="36"/>
      <c r="AB1169" s="36"/>
      <c r="AC1169" s="36"/>
      <c r="AD1169" s="36"/>
      <c r="AE1169" s="36"/>
      <c r="AF1169" s="36"/>
      <c r="AG1169" s="36"/>
    </row>
    <row r="1170" spans="1:33" ht="14" x14ac:dyDescent="0.15">
      <c r="A1170" s="36"/>
      <c r="B1170" s="36"/>
      <c r="C1170" s="36"/>
      <c r="D1170" s="36"/>
      <c r="E1170" s="36"/>
      <c r="F1170" s="36"/>
      <c r="G1170" s="36"/>
      <c r="H1170" s="36"/>
      <c r="I1170" s="36"/>
      <c r="J1170" s="36"/>
      <c r="K1170" s="36"/>
      <c r="L1170" s="36"/>
      <c r="M1170" s="36"/>
      <c r="N1170" s="231"/>
      <c r="O1170" s="44"/>
      <c r="P1170" s="36"/>
      <c r="Q1170" s="281"/>
      <c r="R1170" s="36"/>
      <c r="S1170" s="47"/>
      <c r="T1170" s="36"/>
      <c r="U1170" s="36"/>
      <c r="V1170" s="36"/>
      <c r="W1170" s="36"/>
      <c r="X1170" s="36"/>
      <c r="Y1170" s="49"/>
      <c r="Z1170" s="36"/>
      <c r="AA1170" s="36"/>
      <c r="AB1170" s="36"/>
      <c r="AC1170" s="36"/>
      <c r="AD1170" s="36"/>
      <c r="AE1170" s="36"/>
      <c r="AF1170" s="36"/>
      <c r="AG1170" s="36"/>
    </row>
    <row r="1171" spans="1:33" ht="14" x14ac:dyDescent="0.15">
      <c r="A1171" s="36"/>
      <c r="B1171" s="36"/>
      <c r="C1171" s="36"/>
      <c r="D1171" s="36"/>
      <c r="E1171" s="36"/>
      <c r="F1171" s="36"/>
      <c r="G1171" s="36"/>
      <c r="H1171" s="36"/>
      <c r="I1171" s="36"/>
      <c r="J1171" s="36"/>
      <c r="K1171" s="36"/>
      <c r="L1171" s="36"/>
      <c r="M1171" s="36"/>
      <c r="N1171" s="231"/>
      <c r="O1171" s="44"/>
      <c r="P1171" s="36"/>
      <c r="Q1171" s="281"/>
      <c r="R1171" s="36"/>
      <c r="S1171" s="47"/>
      <c r="T1171" s="36"/>
      <c r="U1171" s="36"/>
      <c r="V1171" s="36"/>
      <c r="W1171" s="36"/>
      <c r="X1171" s="36"/>
      <c r="Y1171" s="49"/>
      <c r="Z1171" s="36"/>
      <c r="AA1171" s="36"/>
      <c r="AB1171" s="36"/>
      <c r="AC1171" s="36"/>
      <c r="AD1171" s="36"/>
      <c r="AE1171" s="36"/>
      <c r="AF1171" s="36"/>
      <c r="AG1171" s="36"/>
    </row>
    <row r="1172" spans="1:33" ht="14" x14ac:dyDescent="0.15">
      <c r="A1172" s="36"/>
      <c r="B1172" s="36"/>
      <c r="C1172" s="36"/>
      <c r="D1172" s="36"/>
      <c r="E1172" s="36"/>
      <c r="F1172" s="36"/>
      <c r="G1172" s="36"/>
      <c r="H1172" s="36"/>
      <c r="I1172" s="36"/>
      <c r="J1172" s="36"/>
      <c r="K1172" s="36"/>
      <c r="L1172" s="36"/>
      <c r="M1172" s="36"/>
      <c r="N1172" s="231"/>
      <c r="O1172" s="44"/>
      <c r="P1172" s="36"/>
      <c r="Q1172" s="281"/>
      <c r="R1172" s="36"/>
      <c r="S1172" s="47"/>
      <c r="T1172" s="36"/>
      <c r="U1172" s="36"/>
      <c r="V1172" s="36"/>
      <c r="W1172" s="36"/>
      <c r="X1172" s="36"/>
      <c r="Y1172" s="49"/>
      <c r="Z1172" s="36"/>
      <c r="AA1172" s="36"/>
      <c r="AB1172" s="36"/>
      <c r="AC1172" s="36"/>
      <c r="AD1172" s="36"/>
      <c r="AE1172" s="36"/>
      <c r="AF1172" s="36"/>
      <c r="AG1172" s="36"/>
    </row>
    <row r="1173" spans="1:33" ht="14" x14ac:dyDescent="0.15">
      <c r="A1173" s="36"/>
      <c r="B1173" s="36"/>
      <c r="C1173" s="36"/>
      <c r="D1173" s="36"/>
      <c r="E1173" s="36"/>
      <c r="F1173" s="36"/>
      <c r="G1173" s="36"/>
      <c r="H1173" s="36"/>
      <c r="I1173" s="36"/>
      <c r="J1173" s="36"/>
      <c r="K1173" s="36"/>
      <c r="L1173" s="36"/>
      <c r="M1173" s="36"/>
      <c r="N1173" s="231"/>
      <c r="O1173" s="44"/>
      <c r="P1173" s="36"/>
      <c r="Q1173" s="281"/>
      <c r="R1173" s="36"/>
      <c r="S1173" s="47"/>
      <c r="T1173" s="36"/>
      <c r="U1173" s="36"/>
      <c r="V1173" s="36"/>
      <c r="W1173" s="36"/>
      <c r="X1173" s="36"/>
      <c r="Y1173" s="49"/>
      <c r="Z1173" s="36"/>
      <c r="AA1173" s="36"/>
      <c r="AB1173" s="36"/>
      <c r="AC1173" s="36"/>
      <c r="AD1173" s="36"/>
      <c r="AE1173" s="36"/>
      <c r="AF1173" s="36"/>
      <c r="AG1173" s="36"/>
    </row>
    <row r="1174" spans="1:33" ht="14" x14ac:dyDescent="0.15">
      <c r="A1174" s="36"/>
      <c r="B1174" s="36"/>
      <c r="C1174" s="36"/>
      <c r="D1174" s="36"/>
      <c r="E1174" s="36"/>
      <c r="F1174" s="36"/>
      <c r="G1174" s="36"/>
      <c r="H1174" s="36"/>
      <c r="I1174" s="36"/>
      <c r="J1174" s="36"/>
      <c r="K1174" s="36"/>
      <c r="L1174" s="36"/>
      <c r="M1174" s="36"/>
      <c r="N1174" s="231"/>
      <c r="O1174" s="44"/>
      <c r="P1174" s="36"/>
      <c r="Q1174" s="281"/>
      <c r="R1174" s="36"/>
      <c r="S1174" s="47"/>
      <c r="T1174" s="36"/>
      <c r="U1174" s="36"/>
      <c r="V1174" s="36"/>
      <c r="W1174" s="36"/>
      <c r="X1174" s="36"/>
      <c r="Y1174" s="49"/>
      <c r="Z1174" s="36"/>
      <c r="AA1174" s="36"/>
      <c r="AB1174" s="36"/>
      <c r="AC1174" s="36"/>
      <c r="AD1174" s="36"/>
      <c r="AE1174" s="36"/>
      <c r="AF1174" s="36"/>
      <c r="AG1174" s="36"/>
    </row>
    <row r="1175" spans="1:33" ht="14" x14ac:dyDescent="0.15">
      <c r="A1175" s="36"/>
      <c r="B1175" s="36"/>
      <c r="C1175" s="36"/>
      <c r="D1175" s="36"/>
      <c r="E1175" s="36"/>
      <c r="F1175" s="36"/>
      <c r="G1175" s="36"/>
      <c r="H1175" s="36"/>
      <c r="I1175" s="36"/>
      <c r="J1175" s="36"/>
      <c r="K1175" s="36"/>
      <c r="L1175" s="36"/>
      <c r="M1175" s="36"/>
      <c r="N1175" s="231"/>
      <c r="O1175" s="44"/>
      <c r="P1175" s="36"/>
      <c r="Q1175" s="281"/>
      <c r="R1175" s="36"/>
      <c r="S1175" s="47"/>
      <c r="T1175" s="36"/>
      <c r="U1175" s="36"/>
      <c r="V1175" s="36"/>
      <c r="W1175" s="36"/>
      <c r="X1175" s="36"/>
      <c r="Y1175" s="49"/>
      <c r="Z1175" s="36"/>
      <c r="AA1175" s="36"/>
      <c r="AB1175" s="36"/>
      <c r="AC1175" s="36"/>
      <c r="AD1175" s="36"/>
      <c r="AE1175" s="36"/>
      <c r="AF1175" s="36"/>
      <c r="AG1175" s="36"/>
    </row>
    <row r="1176" spans="1:33" ht="14" x14ac:dyDescent="0.15">
      <c r="A1176" s="36"/>
      <c r="B1176" s="36"/>
      <c r="C1176" s="36"/>
      <c r="D1176" s="36"/>
      <c r="E1176" s="36"/>
      <c r="F1176" s="36"/>
      <c r="G1176" s="36"/>
      <c r="H1176" s="36"/>
      <c r="I1176" s="36"/>
      <c r="J1176" s="36"/>
      <c r="K1176" s="36"/>
      <c r="L1176" s="36"/>
      <c r="M1176" s="36"/>
      <c r="N1176" s="231"/>
      <c r="O1176" s="44"/>
      <c r="P1176" s="36"/>
      <c r="Q1176" s="281"/>
      <c r="R1176" s="36"/>
      <c r="S1176" s="47"/>
      <c r="T1176" s="36"/>
      <c r="U1176" s="36"/>
      <c r="V1176" s="36"/>
      <c r="W1176" s="36"/>
      <c r="X1176" s="36"/>
      <c r="Y1176" s="49"/>
      <c r="Z1176" s="36"/>
      <c r="AA1176" s="36"/>
      <c r="AB1176" s="36"/>
      <c r="AC1176" s="36"/>
      <c r="AD1176" s="36"/>
      <c r="AE1176" s="36"/>
      <c r="AF1176" s="36"/>
      <c r="AG1176" s="36"/>
    </row>
    <row r="1177" spans="1:33" ht="14" x14ac:dyDescent="0.15">
      <c r="A1177" s="36"/>
      <c r="B1177" s="36"/>
      <c r="C1177" s="36"/>
      <c r="D1177" s="36"/>
      <c r="E1177" s="36"/>
      <c r="F1177" s="36"/>
      <c r="G1177" s="36"/>
      <c r="H1177" s="36"/>
      <c r="I1177" s="36"/>
      <c r="J1177" s="36"/>
      <c r="K1177" s="36"/>
      <c r="L1177" s="36"/>
      <c r="M1177" s="36"/>
      <c r="N1177" s="231"/>
      <c r="O1177" s="44"/>
      <c r="P1177" s="36"/>
      <c r="Q1177" s="281"/>
      <c r="R1177" s="36"/>
      <c r="S1177" s="47"/>
      <c r="T1177" s="36"/>
      <c r="U1177" s="36"/>
      <c r="V1177" s="36"/>
      <c r="W1177" s="36"/>
      <c r="X1177" s="36"/>
      <c r="Y1177" s="49"/>
      <c r="Z1177" s="36"/>
      <c r="AA1177" s="36"/>
      <c r="AB1177" s="36"/>
      <c r="AC1177" s="36"/>
      <c r="AD1177" s="36"/>
      <c r="AE1177" s="36"/>
      <c r="AF1177" s="36"/>
      <c r="AG1177" s="36"/>
    </row>
    <row r="1178" spans="1:33" ht="14" x14ac:dyDescent="0.15">
      <c r="A1178" s="36"/>
      <c r="B1178" s="36"/>
      <c r="C1178" s="36"/>
      <c r="D1178" s="36"/>
      <c r="E1178" s="36"/>
      <c r="F1178" s="36"/>
      <c r="G1178" s="36"/>
      <c r="H1178" s="36"/>
      <c r="I1178" s="36"/>
      <c r="J1178" s="36"/>
      <c r="K1178" s="36"/>
      <c r="L1178" s="36"/>
      <c r="M1178" s="36"/>
      <c r="N1178" s="231"/>
      <c r="O1178" s="44"/>
      <c r="P1178" s="36"/>
      <c r="Q1178" s="281"/>
      <c r="R1178" s="36"/>
      <c r="S1178" s="47"/>
      <c r="T1178" s="36"/>
      <c r="U1178" s="36"/>
      <c r="V1178" s="36"/>
      <c r="W1178" s="36"/>
      <c r="X1178" s="36"/>
      <c r="Y1178" s="49"/>
      <c r="Z1178" s="36"/>
      <c r="AA1178" s="36"/>
      <c r="AB1178" s="36"/>
      <c r="AC1178" s="36"/>
      <c r="AD1178" s="36"/>
      <c r="AE1178" s="36"/>
      <c r="AF1178" s="36"/>
      <c r="AG1178" s="36"/>
    </row>
    <row r="1179" spans="1:33" ht="14" x14ac:dyDescent="0.15">
      <c r="A1179" s="36"/>
      <c r="B1179" s="36"/>
      <c r="C1179" s="36"/>
      <c r="D1179" s="36"/>
      <c r="E1179" s="36"/>
      <c r="F1179" s="36"/>
      <c r="G1179" s="36"/>
      <c r="H1179" s="36"/>
      <c r="I1179" s="36"/>
      <c r="J1179" s="36"/>
      <c r="K1179" s="36"/>
      <c r="L1179" s="36"/>
      <c r="M1179" s="36"/>
      <c r="N1179" s="231"/>
      <c r="O1179" s="44"/>
      <c r="P1179" s="36"/>
      <c r="Q1179" s="281"/>
      <c r="R1179" s="36"/>
      <c r="S1179" s="47"/>
      <c r="T1179" s="36"/>
      <c r="U1179" s="36"/>
      <c r="V1179" s="36"/>
      <c r="W1179" s="36"/>
      <c r="X1179" s="36"/>
      <c r="Y1179" s="49"/>
      <c r="Z1179" s="36"/>
      <c r="AA1179" s="36"/>
      <c r="AB1179" s="36"/>
      <c r="AC1179" s="36"/>
      <c r="AD1179" s="36"/>
      <c r="AE1179" s="36"/>
      <c r="AF1179" s="36"/>
      <c r="AG1179" s="36"/>
    </row>
    <row r="1180" spans="1:33" ht="14" x14ac:dyDescent="0.15">
      <c r="A1180" s="36"/>
      <c r="B1180" s="36"/>
      <c r="C1180" s="36"/>
      <c r="D1180" s="36"/>
      <c r="E1180" s="36"/>
      <c r="F1180" s="36"/>
      <c r="G1180" s="36"/>
      <c r="H1180" s="36"/>
      <c r="I1180" s="36"/>
      <c r="J1180" s="36"/>
      <c r="K1180" s="36"/>
      <c r="L1180" s="36"/>
      <c r="M1180" s="36"/>
      <c r="N1180" s="231"/>
      <c r="O1180" s="44"/>
      <c r="P1180" s="36"/>
      <c r="Q1180" s="281"/>
      <c r="R1180" s="36"/>
      <c r="S1180" s="47"/>
      <c r="T1180" s="36"/>
      <c r="U1180" s="36"/>
      <c r="V1180" s="36"/>
      <c r="W1180" s="36"/>
      <c r="X1180" s="36"/>
      <c r="Y1180" s="49"/>
      <c r="Z1180" s="36"/>
      <c r="AA1180" s="36"/>
      <c r="AB1180" s="36"/>
      <c r="AC1180" s="36"/>
      <c r="AD1180" s="36"/>
      <c r="AE1180" s="36"/>
      <c r="AF1180" s="36"/>
      <c r="AG1180" s="36"/>
    </row>
    <row r="1181" spans="1:33" ht="14" x14ac:dyDescent="0.15">
      <c r="A1181" s="36"/>
      <c r="B1181" s="36"/>
      <c r="C1181" s="36"/>
      <c r="D1181" s="36"/>
      <c r="E1181" s="36"/>
      <c r="F1181" s="36"/>
      <c r="G1181" s="36"/>
      <c r="H1181" s="36"/>
      <c r="I1181" s="36"/>
      <c r="J1181" s="36"/>
      <c r="K1181" s="36"/>
      <c r="L1181" s="36"/>
      <c r="M1181" s="36"/>
      <c r="N1181" s="231"/>
      <c r="O1181" s="44"/>
      <c r="P1181" s="36"/>
      <c r="Q1181" s="281"/>
      <c r="R1181" s="36"/>
      <c r="S1181" s="47"/>
      <c r="T1181" s="36"/>
      <c r="U1181" s="36"/>
      <c r="V1181" s="36"/>
      <c r="W1181" s="36"/>
      <c r="X1181" s="36"/>
      <c r="Y1181" s="49"/>
      <c r="Z1181" s="36"/>
      <c r="AA1181" s="36"/>
      <c r="AB1181" s="36"/>
      <c r="AC1181" s="36"/>
      <c r="AD1181" s="36"/>
      <c r="AE1181" s="36"/>
      <c r="AF1181" s="36"/>
      <c r="AG1181" s="36"/>
    </row>
    <row r="1182" spans="1:33" ht="14" x14ac:dyDescent="0.15">
      <c r="A1182" s="36"/>
      <c r="B1182" s="36"/>
      <c r="C1182" s="36"/>
      <c r="D1182" s="36"/>
      <c r="E1182" s="36"/>
      <c r="F1182" s="36"/>
      <c r="G1182" s="36"/>
      <c r="H1182" s="36"/>
      <c r="I1182" s="36"/>
      <c r="J1182" s="36"/>
      <c r="K1182" s="36"/>
      <c r="L1182" s="36"/>
      <c r="M1182" s="36"/>
      <c r="N1182" s="231"/>
      <c r="O1182" s="44"/>
      <c r="P1182" s="36"/>
      <c r="Q1182" s="281"/>
      <c r="R1182" s="36"/>
      <c r="S1182" s="47"/>
      <c r="T1182" s="36"/>
      <c r="U1182" s="36"/>
      <c r="V1182" s="36"/>
      <c r="W1182" s="36"/>
      <c r="X1182" s="36"/>
      <c r="Y1182" s="49"/>
      <c r="Z1182" s="36"/>
      <c r="AA1182" s="36"/>
      <c r="AB1182" s="36"/>
      <c r="AC1182" s="36"/>
      <c r="AD1182" s="36"/>
      <c r="AE1182" s="36"/>
      <c r="AF1182" s="36"/>
      <c r="AG1182" s="36"/>
    </row>
    <row r="1183" spans="1:33" ht="14" x14ac:dyDescent="0.15">
      <c r="A1183" s="36"/>
      <c r="B1183" s="36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36"/>
      <c r="N1183" s="231"/>
      <c r="O1183" s="44"/>
      <c r="P1183" s="36"/>
      <c r="Q1183" s="281"/>
      <c r="R1183" s="36"/>
      <c r="S1183" s="47"/>
      <c r="T1183" s="36"/>
      <c r="U1183" s="36"/>
      <c r="V1183" s="36"/>
      <c r="W1183" s="36"/>
      <c r="X1183" s="36"/>
      <c r="Y1183" s="49"/>
      <c r="Z1183" s="36"/>
      <c r="AA1183" s="36"/>
      <c r="AB1183" s="36"/>
      <c r="AC1183" s="36"/>
      <c r="AD1183" s="36"/>
      <c r="AE1183" s="36"/>
      <c r="AF1183" s="36"/>
      <c r="AG1183" s="36"/>
    </row>
    <row r="1184" spans="1:33" ht="14" x14ac:dyDescent="0.15">
      <c r="A1184" s="36"/>
      <c r="B1184" s="36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36"/>
      <c r="N1184" s="231"/>
      <c r="O1184" s="44"/>
      <c r="P1184" s="36"/>
      <c r="Q1184" s="281"/>
      <c r="R1184" s="36"/>
      <c r="S1184" s="47"/>
      <c r="T1184" s="36"/>
      <c r="U1184" s="36"/>
      <c r="V1184" s="36"/>
      <c r="W1184" s="36"/>
      <c r="X1184" s="36"/>
      <c r="Y1184" s="49"/>
      <c r="Z1184" s="36"/>
      <c r="AA1184" s="36"/>
      <c r="AB1184" s="36"/>
      <c r="AC1184" s="36"/>
      <c r="AD1184" s="36"/>
      <c r="AE1184" s="36"/>
      <c r="AF1184" s="36"/>
      <c r="AG1184" s="36"/>
    </row>
    <row r="1185" spans="1:33" ht="14" x14ac:dyDescent="0.15">
      <c r="A1185" s="36"/>
      <c r="B1185" s="36"/>
      <c r="C1185" s="36"/>
      <c r="D1185" s="36"/>
      <c r="E1185" s="36"/>
      <c r="F1185" s="36"/>
      <c r="G1185" s="36"/>
      <c r="H1185" s="36"/>
      <c r="I1185" s="36"/>
      <c r="J1185" s="36"/>
      <c r="K1185" s="36"/>
      <c r="L1185" s="36"/>
      <c r="M1185" s="36"/>
      <c r="N1185" s="231"/>
      <c r="O1185" s="44"/>
      <c r="P1185" s="36"/>
      <c r="Q1185" s="281"/>
      <c r="R1185" s="36"/>
      <c r="S1185" s="47"/>
      <c r="T1185" s="36"/>
      <c r="U1185" s="36"/>
      <c r="V1185" s="36"/>
      <c r="W1185" s="36"/>
      <c r="X1185" s="36"/>
      <c r="Y1185" s="49"/>
      <c r="Z1185" s="36"/>
      <c r="AA1185" s="36"/>
      <c r="AB1185" s="36"/>
      <c r="AC1185" s="36"/>
      <c r="AD1185" s="36"/>
      <c r="AE1185" s="36"/>
      <c r="AF1185" s="36"/>
      <c r="AG1185" s="36"/>
    </row>
    <row r="1186" spans="1:33" ht="14" x14ac:dyDescent="0.15">
      <c r="A1186" s="36"/>
      <c r="B1186" s="36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36"/>
      <c r="N1186" s="231"/>
      <c r="O1186" s="44"/>
      <c r="P1186" s="36"/>
      <c r="Q1186" s="281"/>
      <c r="R1186" s="36"/>
      <c r="S1186" s="47"/>
      <c r="T1186" s="36"/>
      <c r="U1186" s="36"/>
      <c r="V1186" s="36"/>
      <c r="W1186" s="36"/>
      <c r="X1186" s="36"/>
      <c r="Y1186" s="49"/>
      <c r="Z1186" s="36"/>
      <c r="AA1186" s="36"/>
      <c r="AB1186" s="36"/>
      <c r="AC1186" s="36"/>
      <c r="AD1186" s="36"/>
      <c r="AE1186" s="36"/>
      <c r="AF1186" s="36"/>
      <c r="AG1186" s="36"/>
    </row>
    <row r="1187" spans="1:33" ht="14" x14ac:dyDescent="0.15">
      <c r="A1187" s="36"/>
      <c r="B1187" s="36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36"/>
      <c r="N1187" s="231"/>
      <c r="O1187" s="44"/>
      <c r="P1187" s="36"/>
      <c r="Q1187" s="281"/>
      <c r="R1187" s="36"/>
      <c r="S1187" s="47"/>
      <c r="T1187" s="36"/>
      <c r="U1187" s="36"/>
      <c r="V1187" s="36"/>
      <c r="W1187" s="36"/>
      <c r="X1187" s="36"/>
      <c r="Y1187" s="49"/>
      <c r="Z1187" s="36"/>
      <c r="AA1187" s="36"/>
      <c r="AB1187" s="36"/>
      <c r="AC1187" s="36"/>
      <c r="AD1187" s="36"/>
      <c r="AE1187" s="36"/>
      <c r="AF1187" s="36"/>
      <c r="AG1187" s="36"/>
    </row>
    <row r="1188" spans="1:33" ht="14" x14ac:dyDescent="0.15">
      <c r="A1188" s="36"/>
      <c r="B1188" s="36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36"/>
      <c r="N1188" s="231"/>
      <c r="O1188" s="44"/>
      <c r="P1188" s="36"/>
      <c r="Q1188" s="281"/>
      <c r="R1188" s="36"/>
      <c r="S1188" s="47"/>
      <c r="T1188" s="36"/>
      <c r="U1188" s="36"/>
      <c r="V1188" s="36"/>
      <c r="W1188" s="36"/>
      <c r="X1188" s="36"/>
      <c r="Y1188" s="49"/>
      <c r="Z1188" s="36"/>
      <c r="AA1188" s="36"/>
      <c r="AB1188" s="36"/>
      <c r="AC1188" s="36"/>
      <c r="AD1188" s="36"/>
      <c r="AE1188" s="36"/>
      <c r="AF1188" s="36"/>
      <c r="AG1188" s="36"/>
    </row>
    <row r="1189" spans="1:33" ht="14" x14ac:dyDescent="0.15">
      <c r="A1189" s="36"/>
      <c r="B1189" s="36"/>
      <c r="C1189" s="36"/>
      <c r="D1189" s="36"/>
      <c r="E1189" s="36"/>
      <c r="F1189" s="36"/>
      <c r="G1189" s="36"/>
      <c r="H1189" s="36"/>
      <c r="I1189" s="36"/>
      <c r="J1189" s="36"/>
      <c r="K1189" s="36"/>
      <c r="L1189" s="36"/>
      <c r="M1189" s="36"/>
      <c r="N1189" s="231"/>
      <c r="O1189" s="44"/>
      <c r="P1189" s="36"/>
      <c r="Q1189" s="281"/>
      <c r="R1189" s="36"/>
      <c r="S1189" s="47"/>
      <c r="T1189" s="36"/>
      <c r="U1189" s="36"/>
      <c r="V1189" s="36"/>
      <c r="W1189" s="36"/>
      <c r="X1189" s="36"/>
      <c r="Y1189" s="49"/>
      <c r="Z1189" s="36"/>
      <c r="AA1189" s="36"/>
      <c r="AB1189" s="36"/>
      <c r="AC1189" s="36"/>
      <c r="AD1189" s="36"/>
      <c r="AE1189" s="36"/>
      <c r="AF1189" s="36"/>
      <c r="AG1189" s="36"/>
    </row>
    <row r="1190" spans="1:33" ht="14" x14ac:dyDescent="0.15">
      <c r="A1190" s="36"/>
      <c r="B1190" s="36"/>
      <c r="C1190" s="36"/>
      <c r="D1190" s="36"/>
      <c r="E1190" s="36"/>
      <c r="F1190" s="36"/>
      <c r="G1190" s="36"/>
      <c r="H1190" s="36"/>
      <c r="I1190" s="36"/>
      <c r="J1190" s="36"/>
      <c r="K1190" s="36"/>
      <c r="L1190" s="36"/>
      <c r="M1190" s="36"/>
      <c r="N1190" s="231"/>
      <c r="O1190" s="44"/>
      <c r="P1190" s="36"/>
      <c r="Q1190" s="281"/>
      <c r="R1190" s="36"/>
      <c r="S1190" s="47"/>
      <c r="T1190" s="36"/>
      <c r="U1190" s="36"/>
      <c r="V1190" s="36"/>
      <c r="W1190" s="36"/>
      <c r="X1190" s="36"/>
      <c r="Y1190" s="49"/>
      <c r="Z1190" s="36"/>
      <c r="AA1190" s="36"/>
      <c r="AB1190" s="36"/>
      <c r="AC1190" s="36"/>
      <c r="AD1190" s="36"/>
      <c r="AE1190" s="36"/>
      <c r="AF1190" s="36"/>
      <c r="AG1190" s="36"/>
    </row>
    <row r="1191" spans="1:33" ht="14" x14ac:dyDescent="0.15">
      <c r="A1191" s="36"/>
      <c r="B1191" s="36"/>
      <c r="C1191" s="36"/>
      <c r="D1191" s="36"/>
      <c r="E1191" s="36"/>
      <c r="F1191" s="36"/>
      <c r="G1191" s="36"/>
      <c r="H1191" s="36"/>
      <c r="I1191" s="36"/>
      <c r="J1191" s="36"/>
      <c r="K1191" s="36"/>
      <c r="L1191" s="36"/>
      <c r="M1191" s="36"/>
      <c r="N1191" s="231"/>
      <c r="O1191" s="44"/>
      <c r="P1191" s="36"/>
      <c r="Q1191" s="281"/>
      <c r="R1191" s="36"/>
      <c r="S1191" s="47"/>
      <c r="T1191" s="36"/>
      <c r="U1191" s="36"/>
      <c r="V1191" s="36"/>
      <c r="W1191" s="36"/>
      <c r="X1191" s="36"/>
      <c r="Y1191" s="49"/>
      <c r="Z1191" s="36"/>
      <c r="AA1191" s="36"/>
      <c r="AB1191" s="36"/>
      <c r="AC1191" s="36"/>
      <c r="AD1191" s="36"/>
      <c r="AE1191" s="36"/>
      <c r="AF1191" s="36"/>
      <c r="AG1191" s="36"/>
    </row>
    <row r="1192" spans="1:33" ht="14" x14ac:dyDescent="0.15">
      <c r="A1192" s="36"/>
      <c r="B1192" s="36"/>
      <c r="C1192" s="36"/>
      <c r="D1192" s="36"/>
      <c r="E1192" s="36"/>
      <c r="F1192" s="36"/>
      <c r="G1192" s="36"/>
      <c r="H1192" s="36"/>
      <c r="I1192" s="36"/>
      <c r="J1192" s="36"/>
      <c r="K1192" s="36"/>
      <c r="L1192" s="36"/>
      <c r="M1192" s="36"/>
      <c r="N1192" s="231"/>
      <c r="O1192" s="44"/>
      <c r="P1192" s="36"/>
      <c r="Q1192" s="281"/>
      <c r="R1192" s="36"/>
      <c r="S1192" s="47"/>
      <c r="T1192" s="36"/>
      <c r="U1192" s="36"/>
      <c r="V1192" s="36"/>
      <c r="W1192" s="36"/>
      <c r="X1192" s="36"/>
      <c r="Y1192" s="49"/>
      <c r="Z1192" s="36"/>
      <c r="AA1192" s="36"/>
      <c r="AB1192" s="36"/>
      <c r="AC1192" s="36"/>
      <c r="AD1192" s="36"/>
      <c r="AE1192" s="36"/>
      <c r="AF1192" s="36"/>
      <c r="AG1192" s="36"/>
    </row>
    <row r="1193" spans="1:33" ht="14" x14ac:dyDescent="0.15">
      <c r="A1193" s="36"/>
      <c r="B1193" s="36"/>
      <c r="C1193" s="36"/>
      <c r="D1193" s="36"/>
      <c r="E1193" s="36"/>
      <c r="F1193" s="36"/>
      <c r="G1193" s="36"/>
      <c r="H1193" s="36"/>
      <c r="I1193" s="36"/>
      <c r="J1193" s="36"/>
      <c r="K1193" s="36"/>
      <c r="L1193" s="36"/>
      <c r="M1193" s="36"/>
      <c r="N1193" s="231"/>
      <c r="O1193" s="44"/>
      <c r="P1193" s="36"/>
      <c r="Q1193" s="281"/>
      <c r="R1193" s="36"/>
      <c r="S1193" s="47"/>
      <c r="T1193" s="36"/>
      <c r="U1193" s="36"/>
      <c r="V1193" s="36"/>
      <c r="W1193" s="36"/>
      <c r="X1193" s="36"/>
      <c r="Y1193" s="49"/>
      <c r="Z1193" s="36"/>
      <c r="AA1193" s="36"/>
      <c r="AB1193" s="36"/>
      <c r="AC1193" s="36"/>
      <c r="AD1193" s="36"/>
      <c r="AE1193" s="36"/>
      <c r="AF1193" s="36"/>
      <c r="AG1193" s="36"/>
    </row>
    <row r="1194" spans="1:33" ht="14" x14ac:dyDescent="0.15">
      <c r="A1194" s="36"/>
      <c r="B1194" s="36"/>
      <c r="C1194" s="36"/>
      <c r="D1194" s="36"/>
      <c r="E1194" s="36"/>
      <c r="F1194" s="36"/>
      <c r="G1194" s="36"/>
      <c r="H1194" s="36"/>
      <c r="I1194" s="36"/>
      <c r="J1194" s="36"/>
      <c r="K1194" s="36"/>
      <c r="L1194" s="36"/>
      <c r="M1194" s="36"/>
      <c r="N1194" s="231"/>
      <c r="O1194" s="44"/>
      <c r="P1194" s="36"/>
      <c r="Q1194" s="281"/>
      <c r="R1194" s="36"/>
      <c r="S1194" s="47"/>
      <c r="T1194" s="36"/>
      <c r="U1194" s="36"/>
      <c r="V1194" s="36"/>
      <c r="W1194" s="36"/>
      <c r="X1194" s="36"/>
      <c r="Y1194" s="49"/>
      <c r="Z1194" s="36"/>
      <c r="AA1194" s="36"/>
      <c r="AB1194" s="36"/>
      <c r="AC1194" s="36"/>
      <c r="AD1194" s="36"/>
      <c r="AE1194" s="36"/>
      <c r="AF1194" s="36"/>
      <c r="AG1194" s="36"/>
    </row>
    <row r="1195" spans="1:33" ht="14" x14ac:dyDescent="0.15">
      <c r="A1195" s="36"/>
      <c r="B1195" s="36"/>
      <c r="C1195" s="36"/>
      <c r="D1195" s="36"/>
      <c r="E1195" s="36"/>
      <c r="F1195" s="36"/>
      <c r="G1195" s="36"/>
      <c r="H1195" s="36"/>
      <c r="I1195" s="36"/>
      <c r="J1195" s="36"/>
      <c r="K1195" s="36"/>
      <c r="L1195" s="36"/>
      <c r="M1195" s="36"/>
      <c r="N1195" s="231"/>
      <c r="O1195" s="44"/>
      <c r="P1195" s="36"/>
      <c r="Q1195" s="281"/>
      <c r="R1195" s="36"/>
      <c r="S1195" s="47"/>
      <c r="T1195" s="36"/>
      <c r="U1195" s="36"/>
      <c r="V1195" s="36"/>
      <c r="W1195" s="36"/>
      <c r="X1195" s="36"/>
      <c r="Y1195" s="49"/>
      <c r="Z1195" s="36"/>
      <c r="AA1195" s="36"/>
      <c r="AB1195" s="36"/>
      <c r="AC1195" s="36"/>
      <c r="AD1195" s="36"/>
      <c r="AE1195" s="36"/>
      <c r="AF1195" s="36"/>
      <c r="AG1195" s="36"/>
    </row>
    <row r="1196" spans="1:33" ht="14" x14ac:dyDescent="0.15">
      <c r="A1196" s="36"/>
      <c r="B1196" s="36"/>
      <c r="C1196" s="36"/>
      <c r="D1196" s="36"/>
      <c r="E1196" s="36"/>
      <c r="F1196" s="36"/>
      <c r="G1196" s="36"/>
      <c r="H1196" s="36"/>
      <c r="I1196" s="36"/>
      <c r="J1196" s="36"/>
      <c r="K1196" s="36"/>
      <c r="L1196" s="36"/>
      <c r="M1196" s="36"/>
      <c r="N1196" s="231"/>
      <c r="O1196" s="44"/>
      <c r="P1196" s="36"/>
      <c r="Q1196" s="281"/>
      <c r="R1196" s="36"/>
      <c r="S1196" s="47"/>
      <c r="T1196" s="36"/>
      <c r="U1196" s="36"/>
      <c r="V1196" s="36"/>
      <c r="W1196" s="36"/>
      <c r="X1196" s="36"/>
      <c r="Y1196" s="49"/>
      <c r="Z1196" s="36"/>
      <c r="AA1196" s="36"/>
      <c r="AB1196" s="36"/>
      <c r="AC1196" s="36"/>
      <c r="AD1196" s="36"/>
      <c r="AE1196" s="36"/>
      <c r="AF1196" s="36"/>
      <c r="AG1196" s="36"/>
    </row>
    <row r="1197" spans="1:33" ht="14" x14ac:dyDescent="0.15">
      <c r="A1197" s="36"/>
      <c r="B1197" s="36"/>
      <c r="C1197" s="36"/>
      <c r="D1197" s="36"/>
      <c r="E1197" s="36"/>
      <c r="F1197" s="36"/>
      <c r="G1197" s="36"/>
      <c r="H1197" s="36"/>
      <c r="I1197" s="36"/>
      <c r="J1197" s="36"/>
      <c r="K1197" s="36"/>
      <c r="L1197" s="36"/>
      <c r="M1197" s="36"/>
      <c r="N1197" s="231"/>
      <c r="O1197" s="44"/>
      <c r="P1197" s="36"/>
      <c r="Q1197" s="281"/>
      <c r="R1197" s="36"/>
      <c r="S1197" s="47"/>
      <c r="T1197" s="36"/>
      <c r="U1197" s="36"/>
      <c r="V1197" s="36"/>
      <c r="W1197" s="36"/>
      <c r="X1197" s="36"/>
      <c r="Y1197" s="49"/>
      <c r="Z1197" s="36"/>
      <c r="AA1197" s="36"/>
      <c r="AB1197" s="36"/>
      <c r="AC1197" s="36"/>
      <c r="AD1197" s="36"/>
      <c r="AE1197" s="36"/>
      <c r="AF1197" s="36"/>
      <c r="AG1197" s="36"/>
    </row>
    <row r="1198" spans="1:33" ht="14" x14ac:dyDescent="0.15">
      <c r="A1198" s="36"/>
      <c r="B1198" s="36"/>
      <c r="C1198" s="36"/>
      <c r="D1198" s="36"/>
      <c r="E1198" s="36"/>
      <c r="F1198" s="36"/>
      <c r="G1198" s="36"/>
      <c r="H1198" s="36"/>
      <c r="I1198" s="36"/>
      <c r="J1198" s="36"/>
      <c r="K1198" s="36"/>
      <c r="L1198" s="36"/>
      <c r="M1198" s="36"/>
      <c r="N1198" s="231"/>
      <c r="O1198" s="44"/>
      <c r="P1198" s="36"/>
      <c r="Q1198" s="281"/>
      <c r="R1198" s="36"/>
      <c r="S1198" s="47"/>
      <c r="T1198" s="36"/>
      <c r="U1198" s="36"/>
      <c r="V1198" s="36"/>
      <c r="W1198" s="36"/>
      <c r="X1198" s="36"/>
      <c r="Y1198" s="49"/>
      <c r="Z1198" s="36"/>
      <c r="AA1198" s="36"/>
      <c r="AB1198" s="36"/>
      <c r="AC1198" s="36"/>
      <c r="AD1198" s="36"/>
      <c r="AE1198" s="36"/>
      <c r="AF1198" s="36"/>
      <c r="AG1198" s="36"/>
    </row>
    <row r="1199" spans="1:33" ht="14" x14ac:dyDescent="0.15">
      <c r="A1199" s="36"/>
      <c r="B1199" s="36"/>
      <c r="C1199" s="36"/>
      <c r="D1199" s="36"/>
      <c r="E1199" s="36"/>
      <c r="F1199" s="36"/>
      <c r="G1199" s="36"/>
      <c r="H1199" s="36"/>
      <c r="I1199" s="36"/>
      <c r="J1199" s="36"/>
      <c r="K1199" s="36"/>
      <c r="L1199" s="36"/>
      <c r="M1199" s="36"/>
      <c r="N1199" s="231"/>
      <c r="O1199" s="44"/>
      <c r="P1199" s="36"/>
      <c r="Q1199" s="281"/>
      <c r="R1199" s="36"/>
      <c r="S1199" s="47"/>
      <c r="T1199" s="36"/>
      <c r="U1199" s="36"/>
      <c r="V1199" s="36"/>
      <c r="W1199" s="36"/>
      <c r="X1199" s="36"/>
      <c r="Y1199" s="49"/>
      <c r="Z1199" s="36"/>
      <c r="AA1199" s="36"/>
      <c r="AB1199" s="36"/>
      <c r="AC1199" s="36"/>
      <c r="AD1199" s="36"/>
      <c r="AE1199" s="36"/>
      <c r="AF1199" s="36"/>
      <c r="AG1199" s="36"/>
    </row>
    <row r="1200" spans="1:33" ht="14" x14ac:dyDescent="0.15">
      <c r="A1200" s="36"/>
      <c r="B1200" s="36"/>
      <c r="C1200" s="36"/>
      <c r="D1200" s="36"/>
      <c r="E1200" s="36"/>
      <c r="F1200" s="36"/>
      <c r="G1200" s="36"/>
      <c r="H1200" s="36"/>
      <c r="I1200" s="36"/>
      <c r="J1200" s="36"/>
      <c r="K1200" s="36"/>
      <c r="L1200" s="36"/>
      <c r="M1200" s="36"/>
      <c r="N1200" s="231"/>
      <c r="O1200" s="44"/>
      <c r="P1200" s="36"/>
      <c r="Q1200" s="281"/>
      <c r="R1200" s="36"/>
      <c r="S1200" s="47"/>
      <c r="T1200" s="36"/>
      <c r="U1200" s="36"/>
      <c r="V1200" s="36"/>
      <c r="W1200" s="36"/>
      <c r="X1200" s="36"/>
      <c r="Y1200" s="49"/>
      <c r="Z1200" s="36"/>
      <c r="AA1200" s="36"/>
      <c r="AB1200" s="36"/>
      <c r="AC1200" s="36"/>
      <c r="AD1200" s="36"/>
      <c r="AE1200" s="36"/>
      <c r="AF1200" s="36"/>
      <c r="AG1200" s="36"/>
    </row>
    <row r="1201" spans="1:33" ht="14" x14ac:dyDescent="0.15">
      <c r="A1201" s="36"/>
      <c r="B1201" s="36"/>
      <c r="C1201" s="36"/>
      <c r="D1201" s="36"/>
      <c r="E1201" s="36"/>
      <c r="F1201" s="36"/>
      <c r="G1201" s="36"/>
      <c r="H1201" s="36"/>
      <c r="I1201" s="36"/>
      <c r="J1201" s="36"/>
      <c r="K1201" s="36"/>
      <c r="L1201" s="36"/>
      <c r="M1201" s="36"/>
      <c r="N1201" s="231"/>
      <c r="O1201" s="44"/>
      <c r="P1201" s="36"/>
      <c r="Q1201" s="281"/>
      <c r="R1201" s="36"/>
      <c r="S1201" s="47"/>
      <c r="T1201" s="36"/>
      <c r="U1201" s="36"/>
      <c r="V1201" s="36"/>
      <c r="W1201" s="36"/>
      <c r="X1201" s="36"/>
      <c r="Y1201" s="49"/>
      <c r="Z1201" s="36"/>
      <c r="AA1201" s="36"/>
      <c r="AB1201" s="36"/>
      <c r="AC1201" s="36"/>
      <c r="AD1201" s="36"/>
      <c r="AE1201" s="36"/>
      <c r="AF1201" s="36"/>
      <c r="AG1201" s="36"/>
    </row>
    <row r="1202" spans="1:33" ht="14" x14ac:dyDescent="0.15">
      <c r="A1202" s="36"/>
      <c r="B1202" s="36"/>
      <c r="C1202" s="36"/>
      <c r="D1202" s="36"/>
      <c r="E1202" s="36"/>
      <c r="F1202" s="36"/>
      <c r="G1202" s="36"/>
      <c r="H1202" s="36"/>
      <c r="I1202" s="36"/>
      <c r="J1202" s="36"/>
      <c r="K1202" s="36"/>
      <c r="L1202" s="36"/>
      <c r="M1202" s="36"/>
      <c r="N1202" s="231"/>
      <c r="O1202" s="44"/>
      <c r="P1202" s="36"/>
      <c r="Q1202" s="281"/>
      <c r="R1202" s="36"/>
      <c r="S1202" s="47"/>
      <c r="T1202" s="36"/>
      <c r="U1202" s="36"/>
      <c r="V1202" s="36"/>
      <c r="W1202" s="36"/>
      <c r="X1202" s="36"/>
      <c r="Y1202" s="49"/>
      <c r="Z1202" s="36"/>
      <c r="AA1202" s="36"/>
      <c r="AB1202" s="36"/>
      <c r="AC1202" s="36"/>
      <c r="AD1202" s="36"/>
      <c r="AE1202" s="36"/>
      <c r="AF1202" s="36"/>
      <c r="AG1202" s="36"/>
    </row>
    <row r="1203" spans="1:33" ht="14" x14ac:dyDescent="0.15">
      <c r="A1203" s="36"/>
      <c r="B1203" s="36"/>
      <c r="C1203" s="36"/>
      <c r="D1203" s="36"/>
      <c r="E1203" s="36"/>
      <c r="F1203" s="36"/>
      <c r="G1203" s="36"/>
      <c r="H1203" s="36"/>
      <c r="I1203" s="36"/>
      <c r="J1203" s="36"/>
      <c r="K1203" s="36"/>
      <c r="L1203" s="36"/>
      <c r="M1203" s="36"/>
      <c r="N1203" s="231"/>
      <c r="O1203" s="44"/>
      <c r="P1203" s="36"/>
      <c r="Q1203" s="281"/>
      <c r="R1203" s="36"/>
      <c r="S1203" s="47"/>
      <c r="T1203" s="36"/>
      <c r="U1203" s="36"/>
      <c r="V1203" s="36"/>
      <c r="W1203" s="36"/>
      <c r="X1203" s="36"/>
      <c r="Y1203" s="49"/>
      <c r="Z1203" s="36"/>
      <c r="AA1203" s="36"/>
      <c r="AB1203" s="36"/>
      <c r="AC1203" s="36"/>
      <c r="AD1203" s="36"/>
      <c r="AE1203" s="36"/>
      <c r="AF1203" s="36"/>
      <c r="AG1203" s="36"/>
    </row>
    <row r="1204" spans="1:33" ht="14" x14ac:dyDescent="0.15">
      <c r="A1204" s="36"/>
      <c r="B1204" s="36"/>
      <c r="C1204" s="36"/>
      <c r="D1204" s="36"/>
      <c r="E1204" s="36"/>
      <c r="F1204" s="36"/>
      <c r="G1204" s="36"/>
      <c r="H1204" s="36"/>
      <c r="I1204" s="36"/>
      <c r="J1204" s="36"/>
      <c r="K1204" s="36"/>
      <c r="L1204" s="36"/>
      <c r="M1204" s="36"/>
      <c r="N1204" s="231"/>
      <c r="O1204" s="44"/>
      <c r="P1204" s="36"/>
      <c r="Q1204" s="281"/>
      <c r="R1204" s="36"/>
      <c r="S1204" s="47"/>
      <c r="T1204" s="36"/>
      <c r="U1204" s="36"/>
      <c r="V1204" s="36"/>
      <c r="W1204" s="36"/>
      <c r="X1204" s="36"/>
      <c r="Y1204" s="49"/>
      <c r="Z1204" s="36"/>
      <c r="AA1204" s="36"/>
      <c r="AB1204" s="36"/>
      <c r="AC1204" s="36"/>
      <c r="AD1204" s="36"/>
      <c r="AE1204" s="36"/>
      <c r="AF1204" s="36"/>
      <c r="AG1204" s="36"/>
    </row>
    <row r="1205" spans="1:33" ht="14" x14ac:dyDescent="0.15">
      <c r="A1205" s="36"/>
      <c r="B1205" s="36"/>
      <c r="C1205" s="36"/>
      <c r="D1205" s="36"/>
      <c r="E1205" s="36"/>
      <c r="F1205" s="36"/>
      <c r="G1205" s="36"/>
      <c r="H1205" s="36"/>
      <c r="I1205" s="36"/>
      <c r="J1205" s="36"/>
      <c r="K1205" s="36"/>
      <c r="L1205" s="36"/>
      <c r="M1205" s="36"/>
      <c r="N1205" s="231"/>
      <c r="O1205" s="44"/>
      <c r="P1205" s="36"/>
      <c r="Q1205" s="281"/>
      <c r="R1205" s="36"/>
      <c r="S1205" s="47"/>
      <c r="T1205" s="36"/>
      <c r="U1205" s="36"/>
      <c r="V1205" s="36"/>
      <c r="W1205" s="36"/>
      <c r="X1205" s="36"/>
      <c r="Y1205" s="49"/>
      <c r="Z1205" s="36"/>
      <c r="AA1205" s="36"/>
      <c r="AB1205" s="36"/>
      <c r="AC1205" s="36"/>
      <c r="AD1205" s="36"/>
      <c r="AE1205" s="36"/>
      <c r="AF1205" s="36"/>
      <c r="AG1205" s="36"/>
    </row>
    <row r="1206" spans="1:33" ht="14" x14ac:dyDescent="0.15">
      <c r="A1206" s="36"/>
      <c r="B1206" s="36"/>
      <c r="C1206" s="36"/>
      <c r="D1206" s="36"/>
      <c r="E1206" s="36"/>
      <c r="F1206" s="36"/>
      <c r="G1206" s="36"/>
      <c r="H1206" s="36"/>
      <c r="I1206" s="36"/>
      <c r="J1206" s="36"/>
      <c r="K1206" s="36"/>
      <c r="L1206" s="36"/>
      <c r="M1206" s="36"/>
      <c r="N1206" s="231"/>
      <c r="O1206" s="44"/>
      <c r="P1206" s="36"/>
      <c r="Q1206" s="281"/>
      <c r="R1206" s="36"/>
      <c r="S1206" s="47"/>
      <c r="T1206" s="36"/>
      <c r="U1206" s="36"/>
      <c r="V1206" s="36"/>
      <c r="W1206" s="36"/>
      <c r="X1206" s="36"/>
      <c r="Y1206" s="49"/>
      <c r="Z1206" s="36"/>
      <c r="AA1206" s="36"/>
      <c r="AB1206" s="36"/>
      <c r="AC1206" s="36"/>
      <c r="AD1206" s="36"/>
      <c r="AE1206" s="36"/>
      <c r="AF1206" s="36"/>
      <c r="AG1206" s="36"/>
    </row>
    <row r="1207" spans="1:33" ht="14" x14ac:dyDescent="0.15">
      <c r="A1207" s="36"/>
      <c r="B1207" s="36"/>
      <c r="C1207" s="36"/>
      <c r="D1207" s="36"/>
      <c r="E1207" s="36"/>
      <c r="F1207" s="36"/>
      <c r="G1207" s="36"/>
      <c r="H1207" s="36"/>
      <c r="I1207" s="36"/>
      <c r="J1207" s="36"/>
      <c r="K1207" s="36"/>
      <c r="L1207" s="36"/>
      <c r="M1207" s="36"/>
      <c r="N1207" s="231"/>
      <c r="O1207" s="44"/>
      <c r="P1207" s="36"/>
      <c r="Q1207" s="281"/>
      <c r="R1207" s="36"/>
      <c r="S1207" s="47"/>
      <c r="T1207" s="36"/>
      <c r="U1207" s="36"/>
      <c r="V1207" s="36"/>
      <c r="W1207" s="36"/>
      <c r="X1207" s="36"/>
      <c r="Y1207" s="49"/>
      <c r="Z1207" s="36"/>
      <c r="AA1207" s="36"/>
      <c r="AB1207" s="36"/>
      <c r="AC1207" s="36"/>
      <c r="AD1207" s="36"/>
      <c r="AE1207" s="36"/>
      <c r="AF1207" s="36"/>
      <c r="AG1207" s="36"/>
    </row>
    <row r="1208" spans="1:33" ht="14" x14ac:dyDescent="0.15">
      <c r="A1208" s="36"/>
      <c r="B1208" s="36"/>
      <c r="C1208" s="36"/>
      <c r="D1208" s="36"/>
      <c r="E1208" s="36"/>
      <c r="F1208" s="36"/>
      <c r="G1208" s="36"/>
      <c r="H1208" s="36"/>
      <c r="I1208" s="36"/>
      <c r="J1208" s="36"/>
      <c r="K1208" s="36"/>
      <c r="L1208" s="36"/>
      <c r="M1208" s="36"/>
      <c r="N1208" s="231"/>
      <c r="O1208" s="44"/>
      <c r="P1208" s="36"/>
      <c r="Q1208" s="281"/>
      <c r="R1208" s="36"/>
      <c r="S1208" s="47"/>
      <c r="T1208" s="36"/>
      <c r="U1208" s="36"/>
      <c r="V1208" s="36"/>
      <c r="W1208" s="36"/>
      <c r="X1208" s="36"/>
      <c r="Y1208" s="49"/>
      <c r="Z1208" s="36"/>
      <c r="AA1208" s="36"/>
      <c r="AB1208" s="36"/>
      <c r="AC1208" s="36"/>
      <c r="AD1208" s="36"/>
      <c r="AE1208" s="36"/>
      <c r="AF1208" s="36"/>
      <c r="AG1208" s="36"/>
    </row>
    <row r="1209" spans="1:33" ht="14" x14ac:dyDescent="0.15">
      <c r="A1209" s="36"/>
      <c r="B1209" s="36"/>
      <c r="C1209" s="36"/>
      <c r="D1209" s="36"/>
      <c r="E1209" s="36"/>
      <c r="F1209" s="36"/>
      <c r="G1209" s="36"/>
      <c r="H1209" s="36"/>
      <c r="I1209" s="36"/>
      <c r="J1209" s="36"/>
      <c r="K1209" s="36"/>
      <c r="L1209" s="36"/>
      <c r="M1209" s="36"/>
      <c r="N1209" s="231"/>
      <c r="O1209" s="44"/>
      <c r="P1209" s="36"/>
      <c r="Q1209" s="281"/>
      <c r="R1209" s="36"/>
      <c r="S1209" s="47"/>
      <c r="T1209" s="36"/>
      <c r="U1209" s="36"/>
      <c r="V1209" s="36"/>
      <c r="W1209" s="36"/>
      <c r="X1209" s="36"/>
      <c r="Y1209" s="49"/>
      <c r="Z1209" s="36"/>
      <c r="AA1209" s="36"/>
      <c r="AB1209" s="36"/>
      <c r="AC1209" s="36"/>
      <c r="AD1209" s="36"/>
      <c r="AE1209" s="36"/>
      <c r="AF1209" s="36"/>
      <c r="AG1209" s="36"/>
    </row>
    <row r="1210" spans="1:33" ht="14" x14ac:dyDescent="0.15">
      <c r="A1210" s="36"/>
      <c r="B1210" s="36"/>
      <c r="C1210" s="36"/>
      <c r="D1210" s="36"/>
      <c r="E1210" s="36"/>
      <c r="F1210" s="36"/>
      <c r="G1210" s="36"/>
      <c r="H1210" s="36"/>
      <c r="I1210" s="36"/>
      <c r="J1210" s="36"/>
      <c r="K1210" s="36"/>
      <c r="L1210" s="36"/>
      <c r="M1210" s="36"/>
      <c r="N1210" s="231"/>
      <c r="O1210" s="44"/>
      <c r="P1210" s="36"/>
      <c r="Q1210" s="281"/>
      <c r="R1210" s="36"/>
      <c r="S1210" s="47"/>
      <c r="T1210" s="36"/>
      <c r="U1210" s="36"/>
      <c r="V1210" s="36"/>
      <c r="W1210" s="36"/>
      <c r="X1210" s="36"/>
      <c r="Y1210" s="49"/>
      <c r="Z1210" s="36"/>
      <c r="AA1210" s="36"/>
      <c r="AB1210" s="36"/>
      <c r="AC1210" s="36"/>
      <c r="AD1210" s="36"/>
      <c r="AE1210" s="36"/>
      <c r="AF1210" s="36"/>
      <c r="AG1210" s="36"/>
    </row>
    <row r="1211" spans="1:33" ht="14" x14ac:dyDescent="0.15">
      <c r="A1211" s="36"/>
      <c r="B1211" s="36"/>
      <c r="C1211" s="36"/>
      <c r="D1211" s="36"/>
      <c r="E1211" s="36"/>
      <c r="F1211" s="36"/>
      <c r="G1211" s="36"/>
      <c r="H1211" s="36"/>
      <c r="I1211" s="36"/>
      <c r="J1211" s="36"/>
      <c r="K1211" s="36"/>
      <c r="L1211" s="36"/>
      <c r="M1211" s="36"/>
      <c r="N1211" s="231"/>
      <c r="O1211" s="44"/>
      <c r="P1211" s="36"/>
      <c r="Q1211" s="281"/>
      <c r="R1211" s="36"/>
      <c r="S1211" s="47"/>
      <c r="T1211" s="36"/>
      <c r="U1211" s="36"/>
      <c r="V1211" s="36"/>
      <c r="W1211" s="36"/>
      <c r="X1211" s="36"/>
      <c r="Y1211" s="49"/>
      <c r="Z1211" s="36"/>
      <c r="AA1211" s="36"/>
      <c r="AB1211" s="36"/>
      <c r="AC1211" s="36"/>
      <c r="AD1211" s="36"/>
      <c r="AE1211" s="36"/>
      <c r="AF1211" s="36"/>
      <c r="AG1211" s="36"/>
    </row>
    <row r="1212" spans="1:33" ht="14" x14ac:dyDescent="0.15">
      <c r="A1212" s="36"/>
      <c r="B1212" s="36"/>
      <c r="C1212" s="36"/>
      <c r="D1212" s="36"/>
      <c r="E1212" s="36"/>
      <c r="F1212" s="36"/>
      <c r="G1212" s="36"/>
      <c r="H1212" s="36"/>
      <c r="I1212" s="36"/>
      <c r="J1212" s="36"/>
      <c r="K1212" s="36"/>
      <c r="L1212" s="36"/>
      <c r="M1212" s="36"/>
      <c r="N1212" s="231"/>
      <c r="O1212" s="44"/>
      <c r="P1212" s="36"/>
      <c r="Q1212" s="281"/>
      <c r="R1212" s="36"/>
      <c r="S1212" s="47"/>
      <c r="T1212" s="36"/>
      <c r="U1212" s="36"/>
      <c r="V1212" s="36"/>
      <c r="W1212" s="36"/>
      <c r="X1212" s="36"/>
      <c r="Y1212" s="49"/>
      <c r="Z1212" s="36"/>
      <c r="AA1212" s="36"/>
      <c r="AB1212" s="36"/>
      <c r="AC1212" s="36"/>
      <c r="AD1212" s="36"/>
      <c r="AE1212" s="36"/>
      <c r="AF1212" s="36"/>
      <c r="AG1212" s="36"/>
    </row>
    <row r="1213" spans="1:33" ht="14" x14ac:dyDescent="0.15">
      <c r="A1213" s="36"/>
      <c r="B1213" s="36"/>
      <c r="C1213" s="36"/>
      <c r="D1213" s="36"/>
      <c r="E1213" s="36"/>
      <c r="F1213" s="36"/>
      <c r="G1213" s="36"/>
      <c r="H1213" s="36"/>
      <c r="I1213" s="36"/>
      <c r="J1213" s="36"/>
      <c r="K1213" s="36"/>
      <c r="L1213" s="36"/>
      <c r="M1213" s="36"/>
      <c r="N1213" s="231"/>
      <c r="O1213" s="44"/>
      <c r="P1213" s="36"/>
      <c r="Q1213" s="281"/>
      <c r="R1213" s="36"/>
      <c r="S1213" s="47"/>
      <c r="T1213" s="36"/>
      <c r="U1213" s="36"/>
      <c r="V1213" s="36"/>
      <c r="W1213" s="36"/>
      <c r="X1213" s="36"/>
      <c r="Y1213" s="49"/>
      <c r="Z1213" s="36"/>
      <c r="AA1213" s="36"/>
      <c r="AB1213" s="36"/>
      <c r="AC1213" s="36"/>
      <c r="AD1213" s="36"/>
      <c r="AE1213" s="36"/>
      <c r="AF1213" s="36"/>
      <c r="AG1213" s="36"/>
    </row>
    <row r="1214" spans="1:33" ht="14" x14ac:dyDescent="0.15">
      <c r="A1214" s="36"/>
      <c r="B1214" s="36"/>
      <c r="C1214" s="36"/>
      <c r="D1214" s="36"/>
      <c r="E1214" s="36"/>
      <c r="F1214" s="36"/>
      <c r="G1214" s="36"/>
      <c r="H1214" s="36"/>
      <c r="I1214" s="36"/>
      <c r="J1214" s="36"/>
      <c r="K1214" s="36"/>
      <c r="L1214" s="36"/>
      <c r="M1214" s="36"/>
      <c r="N1214" s="231"/>
      <c r="O1214" s="44"/>
      <c r="P1214" s="36"/>
      <c r="Q1214" s="281"/>
      <c r="R1214" s="36"/>
      <c r="S1214" s="47"/>
      <c r="T1214" s="36"/>
      <c r="U1214" s="36"/>
      <c r="V1214" s="36"/>
      <c r="W1214" s="36"/>
      <c r="X1214" s="36"/>
      <c r="Y1214" s="49"/>
      <c r="Z1214" s="36"/>
      <c r="AA1214" s="36"/>
      <c r="AB1214" s="36"/>
      <c r="AC1214" s="36"/>
      <c r="AD1214" s="36"/>
      <c r="AE1214" s="36"/>
      <c r="AF1214" s="36"/>
      <c r="AG1214" s="36"/>
    </row>
    <row r="1215" spans="1:33" ht="14" x14ac:dyDescent="0.15">
      <c r="A1215" s="36"/>
      <c r="B1215" s="36"/>
      <c r="C1215" s="36"/>
      <c r="D1215" s="36"/>
      <c r="E1215" s="36"/>
      <c r="F1215" s="36"/>
      <c r="G1215" s="36"/>
      <c r="H1215" s="36"/>
      <c r="I1215" s="36"/>
      <c r="J1215" s="36"/>
      <c r="K1215" s="36"/>
      <c r="L1215" s="36"/>
      <c r="M1215" s="36"/>
      <c r="N1215" s="231"/>
      <c r="O1215" s="44"/>
      <c r="P1215" s="36"/>
      <c r="Q1215" s="281"/>
      <c r="R1215" s="36"/>
      <c r="S1215" s="47"/>
      <c r="T1215" s="36"/>
      <c r="U1215" s="36"/>
      <c r="V1215" s="36"/>
      <c r="W1215" s="36"/>
      <c r="X1215" s="36"/>
      <c r="Y1215" s="49"/>
      <c r="Z1215" s="36"/>
      <c r="AA1215" s="36"/>
      <c r="AB1215" s="36"/>
      <c r="AC1215" s="36"/>
      <c r="AD1215" s="36"/>
      <c r="AE1215" s="36"/>
      <c r="AF1215" s="36"/>
      <c r="AG1215" s="36"/>
    </row>
    <row r="1216" spans="1:33" ht="14" x14ac:dyDescent="0.15">
      <c r="A1216" s="36"/>
      <c r="B1216" s="36"/>
      <c r="C1216" s="36"/>
      <c r="D1216" s="36"/>
      <c r="E1216" s="36"/>
      <c r="F1216" s="36"/>
      <c r="G1216" s="36"/>
      <c r="H1216" s="36"/>
      <c r="I1216" s="36"/>
      <c r="J1216" s="36"/>
      <c r="K1216" s="36"/>
      <c r="L1216" s="36"/>
      <c r="M1216" s="36"/>
      <c r="N1216" s="231"/>
      <c r="O1216" s="44"/>
      <c r="P1216" s="36"/>
      <c r="Q1216" s="281"/>
      <c r="R1216" s="36"/>
      <c r="S1216" s="47"/>
      <c r="T1216" s="36"/>
      <c r="U1216" s="36"/>
      <c r="V1216" s="36"/>
      <c r="W1216" s="36"/>
      <c r="X1216" s="36"/>
      <c r="Y1216" s="49"/>
      <c r="Z1216" s="36"/>
      <c r="AA1216" s="36"/>
      <c r="AB1216" s="36"/>
      <c r="AC1216" s="36"/>
      <c r="AD1216" s="36"/>
      <c r="AE1216" s="36"/>
      <c r="AF1216" s="36"/>
      <c r="AG1216" s="36"/>
    </row>
    <row r="1217" spans="1:33" ht="14" x14ac:dyDescent="0.15">
      <c r="A1217" s="36"/>
      <c r="B1217" s="36"/>
      <c r="C1217" s="36"/>
      <c r="D1217" s="36"/>
      <c r="E1217" s="36"/>
      <c r="F1217" s="36"/>
      <c r="G1217" s="36"/>
      <c r="H1217" s="36"/>
      <c r="I1217" s="36"/>
      <c r="J1217" s="36"/>
      <c r="K1217" s="36"/>
      <c r="L1217" s="36"/>
      <c r="M1217" s="36"/>
      <c r="N1217" s="231"/>
      <c r="O1217" s="44"/>
      <c r="P1217" s="36"/>
      <c r="Q1217" s="281"/>
      <c r="R1217" s="36"/>
      <c r="S1217" s="47"/>
      <c r="T1217" s="36"/>
      <c r="U1217" s="36"/>
      <c r="V1217" s="36"/>
      <c r="W1217" s="36"/>
      <c r="X1217" s="36"/>
      <c r="Y1217" s="49"/>
      <c r="Z1217" s="36"/>
      <c r="AA1217" s="36"/>
      <c r="AB1217" s="36"/>
      <c r="AC1217" s="36"/>
      <c r="AD1217" s="36"/>
      <c r="AE1217" s="36"/>
      <c r="AF1217" s="36"/>
      <c r="AG1217" s="36"/>
    </row>
    <row r="1218" spans="1:33" ht="14" x14ac:dyDescent="0.15">
      <c r="A1218" s="36"/>
      <c r="B1218" s="36"/>
      <c r="C1218" s="36"/>
      <c r="D1218" s="36"/>
      <c r="E1218" s="36"/>
      <c r="F1218" s="36"/>
      <c r="G1218" s="36"/>
      <c r="H1218" s="36"/>
      <c r="I1218" s="36"/>
      <c r="J1218" s="36"/>
      <c r="K1218" s="36"/>
      <c r="L1218" s="36"/>
      <c r="M1218" s="36"/>
      <c r="N1218" s="231"/>
      <c r="O1218" s="44"/>
      <c r="P1218" s="36"/>
      <c r="Q1218" s="281"/>
      <c r="R1218" s="36"/>
      <c r="S1218" s="47"/>
      <c r="T1218" s="36"/>
      <c r="U1218" s="36"/>
      <c r="V1218" s="36"/>
      <c r="W1218" s="36"/>
      <c r="X1218" s="36"/>
      <c r="Y1218" s="49"/>
      <c r="Z1218" s="36"/>
      <c r="AA1218" s="36"/>
      <c r="AB1218" s="36"/>
      <c r="AC1218" s="36"/>
      <c r="AD1218" s="36"/>
      <c r="AE1218" s="36"/>
      <c r="AF1218" s="36"/>
      <c r="AG1218" s="36"/>
    </row>
    <row r="1219" spans="1:33" ht="14" x14ac:dyDescent="0.15">
      <c r="A1219" s="36"/>
      <c r="B1219" s="36"/>
      <c r="C1219" s="36"/>
      <c r="D1219" s="36"/>
      <c r="E1219" s="36"/>
      <c r="F1219" s="36"/>
      <c r="G1219" s="36"/>
      <c r="H1219" s="36"/>
      <c r="I1219" s="36"/>
      <c r="J1219" s="36"/>
      <c r="K1219" s="36"/>
      <c r="L1219" s="36"/>
      <c r="M1219" s="36"/>
      <c r="N1219" s="231"/>
      <c r="O1219" s="44"/>
      <c r="P1219" s="36"/>
      <c r="Q1219" s="281"/>
      <c r="R1219" s="36"/>
      <c r="S1219" s="47"/>
      <c r="T1219" s="36"/>
      <c r="U1219" s="36"/>
      <c r="V1219" s="36"/>
      <c r="W1219" s="36"/>
      <c r="X1219" s="36"/>
      <c r="Y1219" s="49"/>
      <c r="Z1219" s="36"/>
      <c r="AA1219" s="36"/>
      <c r="AB1219" s="36"/>
      <c r="AC1219" s="36"/>
      <c r="AD1219" s="36"/>
      <c r="AE1219" s="36"/>
      <c r="AF1219" s="36"/>
      <c r="AG1219" s="36"/>
    </row>
    <row r="1220" spans="1:33" ht="14" x14ac:dyDescent="0.15">
      <c r="A1220" s="36"/>
      <c r="B1220" s="36"/>
      <c r="C1220" s="36"/>
      <c r="D1220" s="36"/>
      <c r="E1220" s="36"/>
      <c r="F1220" s="36"/>
      <c r="G1220" s="36"/>
      <c r="H1220" s="36"/>
      <c r="I1220" s="36"/>
      <c r="J1220" s="36"/>
      <c r="K1220" s="36"/>
      <c r="L1220" s="36"/>
      <c r="M1220" s="36"/>
      <c r="N1220" s="231"/>
      <c r="O1220" s="44"/>
      <c r="P1220" s="36"/>
      <c r="Q1220" s="281"/>
      <c r="R1220" s="36"/>
      <c r="S1220" s="47"/>
      <c r="T1220" s="36"/>
      <c r="U1220" s="36"/>
      <c r="V1220" s="36"/>
      <c r="W1220" s="36"/>
      <c r="X1220" s="36"/>
      <c r="Y1220" s="49"/>
      <c r="Z1220" s="36"/>
      <c r="AA1220" s="36"/>
      <c r="AB1220" s="36"/>
      <c r="AC1220" s="36"/>
      <c r="AD1220" s="36"/>
      <c r="AE1220" s="36"/>
      <c r="AF1220" s="36"/>
      <c r="AG1220" s="36"/>
    </row>
    <row r="1221" spans="1:33" ht="14" x14ac:dyDescent="0.15">
      <c r="A1221" s="36"/>
      <c r="B1221" s="36"/>
      <c r="C1221" s="36"/>
      <c r="D1221" s="36"/>
      <c r="E1221" s="36"/>
      <c r="F1221" s="36"/>
      <c r="G1221" s="36"/>
      <c r="H1221" s="36"/>
      <c r="I1221" s="36"/>
      <c r="J1221" s="36"/>
      <c r="K1221" s="36"/>
      <c r="L1221" s="36"/>
      <c r="M1221" s="36"/>
      <c r="N1221" s="231"/>
      <c r="O1221" s="44"/>
      <c r="P1221" s="36"/>
      <c r="Q1221" s="281"/>
      <c r="R1221" s="36"/>
      <c r="S1221" s="47"/>
      <c r="T1221" s="36"/>
      <c r="U1221" s="36"/>
      <c r="V1221" s="36"/>
      <c r="W1221" s="36"/>
      <c r="X1221" s="36"/>
      <c r="Y1221" s="49"/>
      <c r="Z1221" s="36"/>
      <c r="AA1221" s="36"/>
      <c r="AB1221" s="36"/>
      <c r="AC1221" s="36"/>
      <c r="AD1221" s="36"/>
      <c r="AE1221" s="36"/>
      <c r="AF1221" s="36"/>
      <c r="AG1221" s="36"/>
    </row>
    <row r="1222" spans="1:33" ht="14" x14ac:dyDescent="0.15">
      <c r="A1222" s="36"/>
      <c r="B1222" s="36"/>
      <c r="C1222" s="36"/>
      <c r="D1222" s="36"/>
      <c r="E1222" s="36"/>
      <c r="F1222" s="36"/>
      <c r="G1222" s="36"/>
      <c r="H1222" s="36"/>
      <c r="I1222" s="36"/>
      <c r="J1222" s="36"/>
      <c r="K1222" s="36"/>
      <c r="L1222" s="36"/>
      <c r="M1222" s="36"/>
      <c r="N1222" s="231"/>
      <c r="O1222" s="44"/>
      <c r="P1222" s="36"/>
      <c r="Q1222" s="281"/>
      <c r="R1222" s="36"/>
      <c r="S1222" s="47"/>
      <c r="T1222" s="36"/>
      <c r="U1222" s="36"/>
      <c r="V1222" s="36"/>
      <c r="W1222" s="36"/>
      <c r="X1222" s="36"/>
      <c r="Y1222" s="49"/>
      <c r="Z1222" s="36"/>
      <c r="AA1222" s="36"/>
      <c r="AB1222" s="36"/>
      <c r="AC1222" s="36"/>
      <c r="AD1222" s="36"/>
      <c r="AE1222" s="36"/>
      <c r="AF1222" s="36"/>
      <c r="AG1222" s="36"/>
    </row>
    <row r="1223" spans="1:33" ht="14" x14ac:dyDescent="0.15">
      <c r="A1223" s="36"/>
      <c r="B1223" s="36"/>
      <c r="C1223" s="36"/>
      <c r="D1223" s="36"/>
      <c r="E1223" s="36"/>
      <c r="F1223" s="36"/>
      <c r="G1223" s="36"/>
      <c r="H1223" s="36"/>
      <c r="I1223" s="36"/>
      <c r="J1223" s="36"/>
      <c r="K1223" s="36"/>
      <c r="L1223" s="36"/>
      <c r="M1223" s="36"/>
      <c r="N1223" s="231"/>
      <c r="O1223" s="44"/>
      <c r="P1223" s="36"/>
      <c r="Q1223" s="281"/>
      <c r="R1223" s="36"/>
      <c r="S1223" s="47"/>
      <c r="T1223" s="36"/>
      <c r="U1223" s="36"/>
      <c r="V1223" s="36"/>
      <c r="W1223" s="36"/>
      <c r="X1223" s="36"/>
      <c r="Y1223" s="49"/>
      <c r="Z1223" s="36"/>
      <c r="AA1223" s="36"/>
      <c r="AB1223" s="36"/>
      <c r="AC1223" s="36"/>
      <c r="AD1223" s="36"/>
      <c r="AE1223" s="36"/>
      <c r="AF1223" s="36"/>
      <c r="AG1223" s="36"/>
    </row>
    <row r="1224" spans="1:33" ht="14" x14ac:dyDescent="0.15">
      <c r="A1224" s="36"/>
      <c r="B1224" s="36"/>
      <c r="C1224" s="36"/>
      <c r="D1224" s="36"/>
      <c r="E1224" s="36"/>
      <c r="F1224" s="36"/>
      <c r="G1224" s="36"/>
      <c r="H1224" s="36"/>
      <c r="I1224" s="36"/>
      <c r="J1224" s="36"/>
      <c r="K1224" s="36"/>
      <c r="L1224" s="36"/>
      <c r="M1224" s="36"/>
      <c r="N1224" s="231"/>
      <c r="O1224" s="44"/>
      <c r="P1224" s="36"/>
      <c r="Q1224" s="281"/>
      <c r="R1224" s="36"/>
      <c r="S1224" s="47"/>
      <c r="T1224" s="36"/>
      <c r="U1224" s="36"/>
      <c r="V1224" s="36"/>
      <c r="W1224" s="36"/>
      <c r="X1224" s="36"/>
      <c r="Y1224" s="49"/>
      <c r="Z1224" s="36"/>
      <c r="AA1224" s="36"/>
      <c r="AB1224" s="36"/>
      <c r="AC1224" s="36"/>
      <c r="AD1224" s="36"/>
      <c r="AE1224" s="36"/>
      <c r="AF1224" s="36"/>
      <c r="AG1224" s="36"/>
    </row>
    <row r="1225" spans="1:33" ht="14" x14ac:dyDescent="0.15">
      <c r="A1225" s="36"/>
      <c r="B1225" s="36"/>
      <c r="C1225" s="36"/>
      <c r="D1225" s="36"/>
      <c r="E1225" s="36"/>
      <c r="F1225" s="36"/>
      <c r="G1225" s="36"/>
      <c r="H1225" s="36"/>
      <c r="I1225" s="36"/>
      <c r="J1225" s="36"/>
      <c r="K1225" s="36"/>
      <c r="L1225" s="36"/>
      <c r="M1225" s="36"/>
      <c r="N1225" s="231"/>
      <c r="O1225" s="44"/>
      <c r="P1225" s="36"/>
      <c r="Q1225" s="281"/>
      <c r="R1225" s="36"/>
      <c r="S1225" s="47"/>
      <c r="T1225" s="36"/>
      <c r="U1225" s="36"/>
      <c r="V1225" s="36"/>
      <c r="W1225" s="36"/>
      <c r="X1225" s="36"/>
      <c r="Y1225" s="49"/>
      <c r="Z1225" s="36"/>
      <c r="AA1225" s="36"/>
      <c r="AB1225" s="36"/>
      <c r="AC1225" s="36"/>
      <c r="AD1225" s="36"/>
      <c r="AE1225" s="36"/>
      <c r="AF1225" s="36"/>
      <c r="AG1225" s="36"/>
    </row>
    <row r="1226" spans="1:33" ht="14" x14ac:dyDescent="0.15">
      <c r="A1226" s="36"/>
      <c r="B1226" s="36"/>
      <c r="C1226" s="36"/>
      <c r="D1226" s="36"/>
      <c r="E1226" s="36"/>
      <c r="F1226" s="36"/>
      <c r="G1226" s="36"/>
      <c r="H1226" s="36"/>
      <c r="I1226" s="36"/>
      <c r="J1226" s="36"/>
      <c r="K1226" s="36"/>
      <c r="L1226" s="36"/>
      <c r="M1226" s="36"/>
      <c r="N1226" s="231"/>
      <c r="O1226" s="44"/>
      <c r="P1226" s="36"/>
      <c r="Q1226" s="281"/>
      <c r="R1226" s="36"/>
      <c r="S1226" s="47"/>
      <c r="T1226" s="36"/>
      <c r="U1226" s="36"/>
      <c r="V1226" s="36"/>
      <c r="W1226" s="36"/>
      <c r="X1226" s="36"/>
      <c r="Y1226" s="49"/>
      <c r="Z1226" s="36"/>
      <c r="AA1226" s="36"/>
      <c r="AB1226" s="36"/>
      <c r="AC1226" s="36"/>
      <c r="AD1226" s="36"/>
      <c r="AE1226" s="36"/>
      <c r="AF1226" s="36"/>
      <c r="AG1226" s="36"/>
    </row>
    <row r="1227" spans="1:33" ht="14" x14ac:dyDescent="0.15">
      <c r="A1227" s="36"/>
      <c r="B1227" s="36"/>
      <c r="C1227" s="36"/>
      <c r="D1227" s="36"/>
      <c r="E1227" s="36"/>
      <c r="F1227" s="36"/>
      <c r="G1227" s="36"/>
      <c r="H1227" s="36"/>
      <c r="I1227" s="36"/>
      <c r="J1227" s="36"/>
      <c r="K1227" s="36"/>
      <c r="L1227" s="36"/>
      <c r="M1227" s="36"/>
      <c r="N1227" s="231"/>
      <c r="O1227" s="44"/>
      <c r="P1227" s="36"/>
      <c r="Q1227" s="281"/>
      <c r="R1227" s="36"/>
      <c r="S1227" s="47"/>
      <c r="T1227" s="36"/>
      <c r="U1227" s="36"/>
      <c r="V1227" s="36"/>
      <c r="W1227" s="36"/>
      <c r="X1227" s="36"/>
      <c r="Y1227" s="49"/>
      <c r="Z1227" s="36"/>
      <c r="AA1227" s="36"/>
      <c r="AB1227" s="36"/>
      <c r="AC1227" s="36"/>
      <c r="AD1227" s="36"/>
      <c r="AE1227" s="36"/>
      <c r="AF1227" s="36"/>
      <c r="AG1227" s="36"/>
    </row>
    <row r="1228" spans="1:33" ht="14" x14ac:dyDescent="0.15">
      <c r="A1228" s="36"/>
      <c r="B1228" s="36"/>
      <c r="C1228" s="36"/>
      <c r="D1228" s="36"/>
      <c r="E1228" s="36"/>
      <c r="F1228" s="36"/>
      <c r="G1228" s="36"/>
      <c r="H1228" s="36"/>
      <c r="I1228" s="36"/>
      <c r="J1228" s="36"/>
      <c r="K1228" s="36"/>
      <c r="L1228" s="36"/>
      <c r="M1228" s="36"/>
      <c r="N1228" s="231"/>
      <c r="O1228" s="44"/>
      <c r="P1228" s="36"/>
      <c r="Q1228" s="281"/>
      <c r="R1228" s="36"/>
      <c r="S1228" s="47"/>
      <c r="T1228" s="36"/>
      <c r="U1228" s="36"/>
      <c r="V1228" s="36"/>
      <c r="W1228" s="36"/>
      <c r="X1228" s="36"/>
      <c r="Y1228" s="49"/>
      <c r="Z1228" s="36"/>
      <c r="AA1228" s="36"/>
      <c r="AB1228" s="36"/>
      <c r="AC1228" s="36"/>
      <c r="AD1228" s="36"/>
      <c r="AE1228" s="36"/>
      <c r="AF1228" s="36"/>
      <c r="AG1228" s="36"/>
    </row>
    <row r="1229" spans="1:33" ht="14" x14ac:dyDescent="0.15">
      <c r="A1229" s="36"/>
      <c r="B1229" s="36"/>
      <c r="C1229" s="36"/>
      <c r="D1229" s="36"/>
      <c r="E1229" s="36"/>
      <c r="F1229" s="36"/>
      <c r="G1229" s="36"/>
      <c r="H1229" s="36"/>
      <c r="I1229" s="36"/>
      <c r="J1229" s="36"/>
      <c r="K1229" s="36"/>
      <c r="L1229" s="36"/>
      <c r="M1229" s="36"/>
      <c r="N1229" s="231"/>
      <c r="O1229" s="44"/>
      <c r="P1229" s="36"/>
      <c r="Q1229" s="281"/>
      <c r="R1229" s="36"/>
      <c r="S1229" s="47"/>
      <c r="T1229" s="36"/>
      <c r="U1229" s="36"/>
      <c r="V1229" s="36"/>
      <c r="W1229" s="36"/>
      <c r="X1229" s="36"/>
      <c r="Y1229" s="49"/>
      <c r="Z1229" s="36"/>
      <c r="AA1229" s="36"/>
      <c r="AB1229" s="36"/>
      <c r="AC1229" s="36"/>
      <c r="AD1229" s="36"/>
      <c r="AE1229" s="36"/>
      <c r="AF1229" s="36"/>
      <c r="AG1229" s="36"/>
    </row>
    <row r="1230" spans="1:33" ht="14" x14ac:dyDescent="0.15">
      <c r="A1230" s="36"/>
      <c r="B1230" s="36"/>
      <c r="C1230" s="36"/>
      <c r="D1230" s="36"/>
      <c r="E1230" s="36"/>
      <c r="F1230" s="36"/>
      <c r="G1230" s="36"/>
      <c r="H1230" s="36"/>
      <c r="I1230" s="36"/>
      <c r="J1230" s="36"/>
      <c r="K1230" s="36"/>
      <c r="L1230" s="36"/>
      <c r="M1230" s="36"/>
      <c r="N1230" s="231"/>
      <c r="O1230" s="44"/>
      <c r="P1230" s="36"/>
      <c r="Q1230" s="281"/>
      <c r="R1230" s="36"/>
      <c r="S1230" s="47"/>
      <c r="T1230" s="36"/>
      <c r="U1230" s="36"/>
      <c r="V1230" s="36"/>
      <c r="W1230" s="36"/>
      <c r="X1230" s="36"/>
      <c r="Y1230" s="49"/>
      <c r="Z1230" s="36"/>
      <c r="AA1230" s="36"/>
      <c r="AB1230" s="36"/>
      <c r="AC1230" s="36"/>
      <c r="AD1230" s="36"/>
      <c r="AE1230" s="36"/>
      <c r="AF1230" s="36"/>
      <c r="AG1230" s="36"/>
    </row>
    <row r="1231" spans="1:33" ht="14" x14ac:dyDescent="0.15">
      <c r="A1231" s="36"/>
      <c r="B1231" s="36"/>
      <c r="C1231" s="36"/>
      <c r="D1231" s="36"/>
      <c r="E1231" s="36"/>
      <c r="F1231" s="36"/>
      <c r="G1231" s="36"/>
      <c r="H1231" s="36"/>
      <c r="I1231" s="36"/>
      <c r="J1231" s="36"/>
      <c r="K1231" s="36"/>
      <c r="L1231" s="36"/>
      <c r="M1231" s="36"/>
      <c r="N1231" s="231"/>
      <c r="O1231" s="44"/>
      <c r="P1231" s="36"/>
      <c r="Q1231" s="281"/>
      <c r="R1231" s="36"/>
      <c r="S1231" s="47"/>
      <c r="T1231" s="36"/>
      <c r="U1231" s="36"/>
      <c r="V1231" s="36"/>
      <c r="W1231" s="36"/>
      <c r="X1231" s="36"/>
      <c r="Y1231" s="49"/>
      <c r="Z1231" s="36"/>
      <c r="AA1231" s="36"/>
      <c r="AB1231" s="36"/>
      <c r="AC1231" s="36"/>
      <c r="AD1231" s="36"/>
      <c r="AE1231" s="36"/>
      <c r="AF1231" s="36"/>
      <c r="AG1231" s="36"/>
    </row>
    <row r="1232" spans="1:33" ht="14" x14ac:dyDescent="0.15">
      <c r="A1232" s="36"/>
      <c r="B1232" s="36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36"/>
      <c r="N1232" s="231"/>
      <c r="O1232" s="44"/>
      <c r="P1232" s="36"/>
      <c r="Q1232" s="281"/>
      <c r="R1232" s="36"/>
      <c r="S1232" s="47"/>
      <c r="T1232" s="36"/>
      <c r="U1232" s="36"/>
      <c r="V1232" s="36"/>
      <c r="W1232" s="36"/>
      <c r="X1232" s="36"/>
      <c r="Y1232" s="49"/>
      <c r="Z1232" s="36"/>
      <c r="AA1232" s="36"/>
      <c r="AB1232" s="36"/>
      <c r="AC1232" s="36"/>
      <c r="AD1232" s="36"/>
      <c r="AE1232" s="36"/>
      <c r="AF1232" s="36"/>
      <c r="AG1232" s="36"/>
    </row>
    <row r="1233" spans="1:33" ht="14" x14ac:dyDescent="0.15">
      <c r="A1233" s="36"/>
      <c r="B1233" s="36"/>
      <c r="C1233" s="36"/>
      <c r="D1233" s="36"/>
      <c r="E1233" s="36"/>
      <c r="F1233" s="36"/>
      <c r="G1233" s="36"/>
      <c r="H1233" s="36"/>
      <c r="I1233" s="36"/>
      <c r="J1233" s="36"/>
      <c r="K1233" s="36"/>
      <c r="L1233" s="36"/>
      <c r="M1233" s="36"/>
      <c r="N1233" s="231"/>
      <c r="O1233" s="44"/>
      <c r="P1233" s="36"/>
      <c r="Q1233" s="281"/>
      <c r="R1233" s="36"/>
      <c r="S1233" s="47"/>
      <c r="T1233" s="36"/>
      <c r="U1233" s="36"/>
      <c r="V1233" s="36"/>
      <c r="W1233" s="36"/>
      <c r="X1233" s="36"/>
      <c r="Y1233" s="49"/>
      <c r="Z1233" s="36"/>
      <c r="AA1233" s="36"/>
      <c r="AB1233" s="36"/>
      <c r="AC1233" s="36"/>
      <c r="AD1233" s="36"/>
      <c r="AE1233" s="36"/>
      <c r="AF1233" s="36"/>
      <c r="AG1233" s="36"/>
    </row>
    <row r="1234" spans="1:33" ht="14" x14ac:dyDescent="0.15">
      <c r="A1234" s="36"/>
      <c r="B1234" s="36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36"/>
      <c r="N1234" s="231"/>
      <c r="O1234" s="44"/>
      <c r="P1234" s="36"/>
      <c r="Q1234" s="281"/>
      <c r="R1234" s="36"/>
      <c r="S1234" s="47"/>
      <c r="T1234" s="36"/>
      <c r="U1234" s="36"/>
      <c r="V1234" s="36"/>
      <c r="W1234" s="36"/>
      <c r="X1234" s="36"/>
      <c r="Y1234" s="49"/>
      <c r="Z1234" s="36"/>
      <c r="AA1234" s="36"/>
      <c r="AB1234" s="36"/>
      <c r="AC1234" s="36"/>
      <c r="AD1234" s="36"/>
      <c r="AE1234" s="36"/>
      <c r="AF1234" s="36"/>
      <c r="AG1234" s="36"/>
    </row>
    <row r="1235" spans="1:33" ht="14" x14ac:dyDescent="0.15">
      <c r="A1235" s="36"/>
      <c r="B1235" s="36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36"/>
      <c r="N1235" s="231"/>
      <c r="O1235" s="44"/>
      <c r="P1235" s="36"/>
      <c r="Q1235" s="281"/>
      <c r="R1235" s="36"/>
      <c r="S1235" s="47"/>
      <c r="T1235" s="36"/>
      <c r="U1235" s="36"/>
      <c r="V1235" s="36"/>
      <c r="W1235" s="36"/>
      <c r="X1235" s="36"/>
      <c r="Y1235" s="49"/>
      <c r="Z1235" s="36"/>
      <c r="AA1235" s="36"/>
      <c r="AB1235" s="36"/>
      <c r="AC1235" s="36"/>
      <c r="AD1235" s="36"/>
      <c r="AE1235" s="36"/>
      <c r="AF1235" s="36"/>
      <c r="AG1235" s="36"/>
    </row>
    <row r="1236" spans="1:33" ht="14" x14ac:dyDescent="0.15">
      <c r="A1236" s="36"/>
      <c r="B1236" s="36"/>
      <c r="C1236" s="36"/>
      <c r="D1236" s="36"/>
      <c r="E1236" s="36"/>
      <c r="F1236" s="36"/>
      <c r="G1236" s="36"/>
      <c r="H1236" s="36"/>
      <c r="I1236" s="36"/>
      <c r="J1236" s="36"/>
      <c r="K1236" s="36"/>
      <c r="L1236" s="36"/>
      <c r="M1236" s="36"/>
      <c r="N1236" s="231"/>
      <c r="O1236" s="44"/>
      <c r="P1236" s="36"/>
      <c r="Q1236" s="281"/>
      <c r="R1236" s="36"/>
      <c r="S1236" s="47"/>
      <c r="T1236" s="36"/>
      <c r="U1236" s="36"/>
      <c r="V1236" s="36"/>
      <c r="W1236" s="36"/>
      <c r="X1236" s="36"/>
      <c r="Y1236" s="49"/>
      <c r="Z1236" s="36"/>
      <c r="AA1236" s="36"/>
      <c r="AB1236" s="36"/>
      <c r="AC1236" s="36"/>
      <c r="AD1236" s="36"/>
      <c r="AE1236" s="36"/>
      <c r="AF1236" s="36"/>
      <c r="AG1236" s="36"/>
    </row>
    <row r="1237" spans="1:33" ht="14" x14ac:dyDescent="0.15">
      <c r="A1237" s="36"/>
      <c r="B1237" s="36"/>
      <c r="C1237" s="36"/>
      <c r="D1237" s="36"/>
      <c r="E1237" s="36"/>
      <c r="F1237" s="36"/>
      <c r="G1237" s="36"/>
      <c r="H1237" s="36"/>
      <c r="I1237" s="36"/>
      <c r="J1237" s="36"/>
      <c r="K1237" s="36"/>
      <c r="L1237" s="36"/>
      <c r="M1237" s="36"/>
      <c r="N1237" s="231"/>
      <c r="O1237" s="44"/>
      <c r="P1237" s="36"/>
      <c r="Q1237" s="281"/>
      <c r="R1237" s="36"/>
      <c r="S1237" s="47"/>
      <c r="T1237" s="36"/>
      <c r="U1237" s="36"/>
      <c r="V1237" s="36"/>
      <c r="W1237" s="36"/>
      <c r="X1237" s="36"/>
      <c r="Y1237" s="49"/>
      <c r="Z1237" s="36"/>
      <c r="AA1237" s="36"/>
      <c r="AB1237" s="36"/>
      <c r="AC1237" s="36"/>
      <c r="AD1237" s="36"/>
      <c r="AE1237" s="36"/>
      <c r="AF1237" s="36"/>
      <c r="AG1237" s="36"/>
    </row>
    <row r="1238" spans="1:33" ht="14" x14ac:dyDescent="0.15">
      <c r="A1238" s="36"/>
      <c r="B1238" s="36"/>
      <c r="C1238" s="36"/>
      <c r="D1238" s="36"/>
      <c r="E1238" s="36"/>
      <c r="F1238" s="36"/>
      <c r="G1238" s="36"/>
      <c r="H1238" s="36"/>
      <c r="I1238" s="36"/>
      <c r="J1238" s="36"/>
      <c r="K1238" s="36"/>
      <c r="L1238" s="36"/>
      <c r="M1238" s="36"/>
      <c r="N1238" s="231"/>
      <c r="O1238" s="44"/>
      <c r="P1238" s="36"/>
      <c r="Q1238" s="281"/>
      <c r="R1238" s="36"/>
      <c r="S1238" s="47"/>
      <c r="T1238" s="36"/>
      <c r="U1238" s="36"/>
      <c r="V1238" s="36"/>
      <c r="W1238" s="36"/>
      <c r="X1238" s="36"/>
      <c r="Y1238" s="49"/>
      <c r="Z1238" s="36"/>
      <c r="AA1238" s="36"/>
      <c r="AB1238" s="36"/>
      <c r="AC1238" s="36"/>
      <c r="AD1238" s="36"/>
      <c r="AE1238" s="36"/>
      <c r="AF1238" s="36"/>
      <c r="AG1238" s="36"/>
    </row>
    <row r="1239" spans="1:33" ht="14" x14ac:dyDescent="0.15">
      <c r="A1239" s="36"/>
      <c r="B1239" s="36"/>
      <c r="C1239" s="36"/>
      <c r="D1239" s="36"/>
      <c r="E1239" s="36"/>
      <c r="F1239" s="36"/>
      <c r="G1239" s="36"/>
      <c r="H1239" s="36"/>
      <c r="I1239" s="36"/>
      <c r="J1239" s="36"/>
      <c r="K1239" s="36"/>
      <c r="L1239" s="36"/>
      <c r="M1239" s="36"/>
      <c r="N1239" s="231"/>
      <c r="O1239" s="44"/>
      <c r="P1239" s="36"/>
      <c r="Q1239" s="281"/>
      <c r="R1239" s="36"/>
      <c r="S1239" s="47"/>
      <c r="T1239" s="36"/>
      <c r="U1239" s="36"/>
      <c r="V1239" s="36"/>
      <c r="W1239" s="36"/>
      <c r="X1239" s="36"/>
      <c r="Y1239" s="49"/>
      <c r="Z1239" s="36"/>
      <c r="AA1239" s="36"/>
      <c r="AB1239" s="36"/>
      <c r="AC1239" s="36"/>
      <c r="AD1239" s="36"/>
      <c r="AE1239" s="36"/>
      <c r="AF1239" s="36"/>
      <c r="AG1239" s="36"/>
    </row>
    <row r="1240" spans="1:33" ht="14" x14ac:dyDescent="0.15">
      <c r="A1240" s="36"/>
      <c r="B1240" s="36"/>
      <c r="C1240" s="36"/>
      <c r="D1240" s="36"/>
      <c r="E1240" s="36"/>
      <c r="F1240" s="36"/>
      <c r="G1240" s="36"/>
      <c r="H1240" s="36"/>
      <c r="I1240" s="36"/>
      <c r="J1240" s="36"/>
      <c r="K1240" s="36"/>
      <c r="L1240" s="36"/>
      <c r="M1240" s="36"/>
      <c r="N1240" s="231"/>
      <c r="O1240" s="44"/>
      <c r="P1240" s="36"/>
      <c r="Q1240" s="281"/>
      <c r="R1240" s="36"/>
      <c r="S1240" s="47"/>
      <c r="T1240" s="36"/>
      <c r="U1240" s="36"/>
      <c r="V1240" s="36"/>
      <c r="W1240" s="36"/>
      <c r="X1240" s="36"/>
      <c r="Y1240" s="49"/>
      <c r="Z1240" s="36"/>
      <c r="AA1240" s="36"/>
      <c r="AB1240" s="36"/>
      <c r="AC1240" s="36"/>
      <c r="AD1240" s="36"/>
      <c r="AE1240" s="36"/>
      <c r="AF1240" s="36"/>
      <c r="AG1240" s="36"/>
    </row>
    <row r="1241" spans="1:33" ht="14" x14ac:dyDescent="0.15">
      <c r="A1241" s="36"/>
      <c r="B1241" s="36"/>
      <c r="C1241" s="36"/>
      <c r="D1241" s="36"/>
      <c r="E1241" s="36"/>
      <c r="F1241" s="36"/>
      <c r="G1241" s="36"/>
      <c r="H1241" s="36"/>
      <c r="I1241" s="36"/>
      <c r="J1241" s="36"/>
      <c r="K1241" s="36"/>
      <c r="L1241" s="36"/>
      <c r="M1241" s="36"/>
      <c r="N1241" s="231"/>
      <c r="O1241" s="44"/>
      <c r="P1241" s="36"/>
      <c r="Q1241" s="281"/>
      <c r="R1241" s="36"/>
      <c r="S1241" s="47"/>
      <c r="T1241" s="36"/>
      <c r="U1241" s="36"/>
      <c r="V1241" s="36"/>
      <c r="W1241" s="36"/>
      <c r="X1241" s="36"/>
      <c r="Y1241" s="49"/>
      <c r="Z1241" s="36"/>
      <c r="AA1241" s="36"/>
      <c r="AB1241" s="36"/>
      <c r="AC1241" s="36"/>
      <c r="AD1241" s="36"/>
      <c r="AE1241" s="36"/>
      <c r="AF1241" s="36"/>
      <c r="AG1241" s="36"/>
    </row>
    <row r="1242" spans="1:33" ht="14" x14ac:dyDescent="0.15">
      <c r="A1242" s="36"/>
      <c r="B1242" s="36"/>
      <c r="C1242" s="36"/>
      <c r="D1242" s="36"/>
      <c r="E1242" s="36"/>
      <c r="F1242" s="36"/>
      <c r="G1242" s="36"/>
      <c r="H1242" s="36"/>
      <c r="I1242" s="36"/>
      <c r="J1242" s="36"/>
      <c r="K1242" s="36"/>
      <c r="L1242" s="36"/>
      <c r="M1242" s="36"/>
      <c r="N1242" s="231"/>
      <c r="O1242" s="44"/>
      <c r="P1242" s="36"/>
      <c r="Q1242" s="281"/>
      <c r="R1242" s="36"/>
      <c r="S1242" s="47"/>
      <c r="T1242" s="36"/>
      <c r="U1242" s="36"/>
      <c r="V1242" s="36"/>
      <c r="W1242" s="36"/>
      <c r="X1242" s="36"/>
      <c r="Y1242" s="49"/>
      <c r="Z1242" s="36"/>
      <c r="AA1242" s="36"/>
      <c r="AB1242" s="36"/>
      <c r="AC1242" s="36"/>
      <c r="AD1242" s="36"/>
      <c r="AE1242" s="36"/>
      <c r="AF1242" s="36"/>
      <c r="AG1242" s="36"/>
    </row>
    <row r="1243" spans="1:33" ht="14" x14ac:dyDescent="0.15">
      <c r="A1243" s="36"/>
      <c r="B1243" s="36"/>
      <c r="C1243" s="36"/>
      <c r="D1243" s="36"/>
      <c r="E1243" s="36"/>
      <c r="F1243" s="36"/>
      <c r="G1243" s="36"/>
      <c r="H1243" s="36"/>
      <c r="I1243" s="36"/>
      <c r="J1243" s="36"/>
      <c r="K1243" s="36"/>
      <c r="L1243" s="36"/>
      <c r="M1243" s="36"/>
      <c r="N1243" s="231"/>
      <c r="O1243" s="44"/>
      <c r="P1243" s="36"/>
      <c r="Q1243" s="281"/>
      <c r="R1243" s="36"/>
      <c r="S1243" s="47"/>
      <c r="T1243" s="36"/>
      <c r="U1243" s="36"/>
      <c r="V1243" s="36"/>
      <c r="W1243" s="36"/>
      <c r="X1243" s="36"/>
      <c r="Y1243" s="49"/>
      <c r="Z1243" s="36"/>
      <c r="AA1243" s="36"/>
      <c r="AB1243" s="36"/>
      <c r="AC1243" s="36"/>
      <c r="AD1243" s="36"/>
      <c r="AE1243" s="36"/>
      <c r="AF1243" s="36"/>
      <c r="AG1243" s="36"/>
    </row>
    <row r="1244" spans="1:33" ht="14" x14ac:dyDescent="0.15">
      <c r="A1244" s="36"/>
      <c r="B1244" s="36"/>
      <c r="C1244" s="36"/>
      <c r="D1244" s="36"/>
      <c r="E1244" s="36"/>
      <c r="F1244" s="36"/>
      <c r="G1244" s="36"/>
      <c r="H1244" s="36"/>
      <c r="I1244" s="36"/>
      <c r="J1244" s="36"/>
      <c r="K1244" s="36"/>
      <c r="L1244" s="36"/>
      <c r="M1244" s="36"/>
      <c r="N1244" s="231"/>
      <c r="O1244" s="44"/>
      <c r="P1244" s="36"/>
      <c r="Q1244" s="281"/>
      <c r="R1244" s="36"/>
      <c r="S1244" s="47"/>
      <c r="T1244" s="36"/>
      <c r="U1244" s="36"/>
      <c r="V1244" s="36"/>
      <c r="W1244" s="36"/>
      <c r="X1244" s="36"/>
      <c r="Y1244" s="49"/>
      <c r="Z1244" s="36"/>
      <c r="AA1244" s="36"/>
      <c r="AB1244" s="36"/>
      <c r="AC1244" s="36"/>
      <c r="AD1244" s="36"/>
      <c r="AE1244" s="36"/>
      <c r="AF1244" s="36"/>
      <c r="AG1244" s="36"/>
    </row>
    <row r="1245" spans="1:33" ht="14" x14ac:dyDescent="0.15">
      <c r="A1245" s="36"/>
      <c r="B1245" s="36"/>
      <c r="C1245" s="36"/>
      <c r="D1245" s="36"/>
      <c r="E1245" s="36"/>
      <c r="F1245" s="36"/>
      <c r="G1245" s="36"/>
      <c r="H1245" s="36"/>
      <c r="I1245" s="36"/>
      <c r="J1245" s="36"/>
      <c r="K1245" s="36"/>
      <c r="L1245" s="36"/>
      <c r="M1245" s="36"/>
      <c r="N1245" s="231"/>
      <c r="O1245" s="44"/>
      <c r="P1245" s="36"/>
      <c r="Q1245" s="281"/>
      <c r="R1245" s="36"/>
      <c r="S1245" s="47"/>
      <c r="T1245" s="36"/>
      <c r="U1245" s="36"/>
      <c r="V1245" s="36"/>
      <c r="W1245" s="36"/>
      <c r="X1245" s="36"/>
      <c r="Y1245" s="49"/>
      <c r="Z1245" s="36"/>
      <c r="AA1245" s="36"/>
      <c r="AB1245" s="36"/>
      <c r="AC1245" s="36"/>
      <c r="AD1245" s="36"/>
      <c r="AE1245" s="36"/>
      <c r="AF1245" s="36"/>
      <c r="AG1245" s="36"/>
    </row>
    <row r="1246" spans="1:33" ht="14" x14ac:dyDescent="0.15">
      <c r="A1246" s="36"/>
      <c r="B1246" s="36"/>
      <c r="C1246" s="36"/>
      <c r="D1246" s="36"/>
      <c r="E1246" s="36"/>
      <c r="F1246" s="36"/>
      <c r="G1246" s="36"/>
      <c r="H1246" s="36"/>
      <c r="I1246" s="36"/>
      <c r="J1246" s="36"/>
      <c r="K1246" s="36"/>
      <c r="L1246" s="36"/>
      <c r="M1246" s="36"/>
      <c r="N1246" s="231"/>
      <c r="O1246" s="44"/>
      <c r="P1246" s="36"/>
      <c r="Q1246" s="281"/>
      <c r="R1246" s="36"/>
      <c r="S1246" s="47"/>
      <c r="T1246" s="36"/>
      <c r="U1246" s="36"/>
      <c r="V1246" s="36"/>
      <c r="W1246" s="36"/>
      <c r="X1246" s="36"/>
      <c r="Y1246" s="49"/>
      <c r="Z1246" s="36"/>
      <c r="AA1246" s="36"/>
      <c r="AB1246" s="36"/>
      <c r="AC1246" s="36"/>
      <c r="AD1246" s="36"/>
      <c r="AE1246" s="36"/>
      <c r="AF1246" s="36"/>
      <c r="AG1246" s="36"/>
    </row>
    <row r="1247" spans="1:33" ht="14" x14ac:dyDescent="0.15">
      <c r="A1247" s="36"/>
      <c r="B1247" s="36"/>
      <c r="C1247" s="36"/>
      <c r="D1247" s="36"/>
      <c r="E1247" s="36"/>
      <c r="F1247" s="36"/>
      <c r="G1247" s="36"/>
      <c r="H1247" s="36"/>
      <c r="I1247" s="36"/>
      <c r="J1247" s="36"/>
      <c r="K1247" s="36"/>
      <c r="L1247" s="36"/>
      <c r="M1247" s="36"/>
      <c r="N1247" s="231"/>
      <c r="O1247" s="44"/>
      <c r="P1247" s="36"/>
      <c r="Q1247" s="281"/>
      <c r="R1247" s="36"/>
      <c r="S1247" s="47"/>
      <c r="T1247" s="36"/>
      <c r="U1247" s="36"/>
      <c r="V1247" s="36"/>
      <c r="W1247" s="36"/>
      <c r="X1247" s="36"/>
      <c r="Y1247" s="49"/>
      <c r="Z1247" s="36"/>
      <c r="AA1247" s="36"/>
      <c r="AB1247" s="36"/>
      <c r="AC1247" s="36"/>
      <c r="AD1247" s="36"/>
      <c r="AE1247" s="36"/>
      <c r="AF1247" s="36"/>
      <c r="AG1247" s="36"/>
    </row>
    <row r="1248" spans="1:33" ht="14" x14ac:dyDescent="0.15">
      <c r="A1248" s="36"/>
      <c r="B1248" s="36"/>
      <c r="C1248" s="36"/>
      <c r="D1248" s="36"/>
      <c r="E1248" s="36"/>
      <c r="F1248" s="36"/>
      <c r="G1248" s="36"/>
      <c r="H1248" s="36"/>
      <c r="I1248" s="36"/>
      <c r="J1248" s="36"/>
      <c r="K1248" s="36"/>
      <c r="L1248" s="36"/>
      <c r="M1248" s="36"/>
      <c r="N1248" s="231"/>
      <c r="O1248" s="44"/>
      <c r="P1248" s="36"/>
      <c r="Q1248" s="281"/>
      <c r="R1248" s="36"/>
      <c r="S1248" s="47"/>
      <c r="T1248" s="36"/>
      <c r="U1248" s="36"/>
      <c r="V1248" s="36"/>
      <c r="W1248" s="36"/>
      <c r="X1248" s="36"/>
      <c r="Y1248" s="49"/>
      <c r="Z1248" s="36"/>
      <c r="AA1248" s="36"/>
      <c r="AB1248" s="36"/>
      <c r="AC1248" s="36"/>
      <c r="AD1248" s="36"/>
      <c r="AE1248" s="36"/>
      <c r="AF1248" s="36"/>
      <c r="AG1248" s="36"/>
    </row>
    <row r="1249" spans="1:33" ht="14" x14ac:dyDescent="0.15">
      <c r="A1249" s="36"/>
      <c r="B1249" s="36"/>
      <c r="C1249" s="36"/>
      <c r="D1249" s="36"/>
      <c r="E1249" s="36"/>
      <c r="F1249" s="36"/>
      <c r="G1249" s="36"/>
      <c r="H1249" s="36"/>
      <c r="I1249" s="36"/>
      <c r="J1249" s="36"/>
      <c r="K1249" s="36"/>
      <c r="L1249" s="36"/>
      <c r="M1249" s="36"/>
      <c r="N1249" s="231"/>
      <c r="O1249" s="44"/>
      <c r="P1249" s="36"/>
      <c r="Q1249" s="281"/>
      <c r="R1249" s="36"/>
      <c r="S1249" s="47"/>
      <c r="T1249" s="36"/>
      <c r="U1249" s="36"/>
      <c r="V1249" s="36"/>
      <c r="W1249" s="36"/>
      <c r="X1249" s="36"/>
      <c r="Y1249" s="49"/>
      <c r="Z1249" s="36"/>
      <c r="AA1249" s="36"/>
      <c r="AB1249" s="36"/>
      <c r="AC1249" s="36"/>
      <c r="AD1249" s="36"/>
      <c r="AE1249" s="36"/>
      <c r="AF1249" s="36"/>
      <c r="AG1249" s="36"/>
    </row>
    <row r="1250" spans="1:33" ht="14" x14ac:dyDescent="0.15">
      <c r="A1250" s="36"/>
      <c r="B1250" s="36"/>
      <c r="C1250" s="36"/>
      <c r="D1250" s="36"/>
      <c r="E1250" s="36"/>
      <c r="F1250" s="36"/>
      <c r="G1250" s="36"/>
      <c r="H1250" s="36"/>
      <c r="I1250" s="36"/>
      <c r="J1250" s="36"/>
      <c r="K1250" s="36"/>
      <c r="L1250" s="36"/>
      <c r="M1250" s="36"/>
      <c r="N1250" s="231"/>
      <c r="O1250" s="44"/>
      <c r="P1250" s="36"/>
      <c r="Q1250" s="281"/>
      <c r="R1250" s="36"/>
      <c r="S1250" s="47"/>
      <c r="T1250" s="36"/>
      <c r="U1250" s="36"/>
      <c r="V1250" s="36"/>
      <c r="W1250" s="36"/>
      <c r="X1250" s="36"/>
      <c r="Y1250" s="49"/>
      <c r="Z1250" s="36"/>
      <c r="AA1250" s="36"/>
      <c r="AB1250" s="36"/>
      <c r="AC1250" s="36"/>
      <c r="AD1250" s="36"/>
      <c r="AE1250" s="36"/>
      <c r="AF1250" s="36"/>
      <c r="AG1250" s="36"/>
    </row>
    <row r="1251" spans="1:33" ht="14" x14ac:dyDescent="0.15">
      <c r="A1251" s="36"/>
      <c r="B1251" s="36"/>
      <c r="C1251" s="36"/>
      <c r="D1251" s="36"/>
      <c r="E1251" s="36"/>
      <c r="F1251" s="36"/>
      <c r="G1251" s="36"/>
      <c r="H1251" s="36"/>
      <c r="I1251" s="36"/>
      <c r="J1251" s="36"/>
      <c r="K1251" s="36"/>
      <c r="L1251" s="36"/>
      <c r="M1251" s="36"/>
      <c r="N1251" s="231"/>
      <c r="O1251" s="44"/>
      <c r="P1251" s="36"/>
      <c r="Q1251" s="281"/>
      <c r="R1251" s="36"/>
      <c r="S1251" s="47"/>
      <c r="T1251" s="36"/>
      <c r="U1251" s="36"/>
      <c r="V1251" s="36"/>
      <c r="W1251" s="36"/>
      <c r="X1251" s="36"/>
      <c r="Y1251" s="49"/>
      <c r="Z1251" s="36"/>
      <c r="AA1251" s="36"/>
      <c r="AB1251" s="36"/>
      <c r="AC1251" s="36"/>
      <c r="AD1251" s="36"/>
      <c r="AE1251" s="36"/>
      <c r="AF1251" s="36"/>
      <c r="AG1251" s="36"/>
    </row>
    <row r="1252" spans="1:33" ht="14" x14ac:dyDescent="0.15">
      <c r="A1252" s="36"/>
      <c r="B1252" s="36"/>
      <c r="C1252" s="36"/>
      <c r="D1252" s="36"/>
      <c r="E1252" s="36"/>
      <c r="F1252" s="36"/>
      <c r="G1252" s="36"/>
      <c r="H1252" s="36"/>
      <c r="I1252" s="36"/>
      <c r="J1252" s="36"/>
      <c r="K1252" s="36"/>
      <c r="L1252" s="36"/>
      <c r="M1252" s="36"/>
      <c r="N1252" s="231"/>
      <c r="O1252" s="44"/>
      <c r="P1252" s="36"/>
      <c r="Q1252" s="281"/>
      <c r="R1252" s="36"/>
      <c r="S1252" s="47"/>
      <c r="T1252" s="36"/>
      <c r="U1252" s="36"/>
      <c r="V1252" s="36"/>
      <c r="W1252" s="36"/>
      <c r="X1252" s="36"/>
      <c r="Y1252" s="49"/>
      <c r="Z1252" s="36"/>
      <c r="AA1252" s="36"/>
      <c r="AB1252" s="36"/>
      <c r="AC1252" s="36"/>
      <c r="AD1252" s="36"/>
      <c r="AE1252" s="36"/>
      <c r="AF1252" s="36"/>
      <c r="AG1252" s="36"/>
    </row>
    <row r="1253" spans="1:33" ht="14" x14ac:dyDescent="0.15">
      <c r="A1253" s="36"/>
      <c r="B1253" s="36"/>
      <c r="C1253" s="36"/>
      <c r="D1253" s="36"/>
      <c r="E1253" s="36"/>
      <c r="F1253" s="36"/>
      <c r="G1253" s="36"/>
      <c r="H1253" s="36"/>
      <c r="I1253" s="36"/>
      <c r="J1253" s="36"/>
      <c r="K1253" s="36"/>
      <c r="L1253" s="36"/>
      <c r="M1253" s="36"/>
      <c r="N1253" s="231"/>
      <c r="O1253" s="44"/>
      <c r="P1253" s="36"/>
      <c r="Q1253" s="281"/>
      <c r="R1253" s="36"/>
      <c r="S1253" s="47"/>
      <c r="T1253" s="36"/>
      <c r="U1253" s="36"/>
      <c r="V1253" s="36"/>
      <c r="W1253" s="36"/>
      <c r="X1253" s="36"/>
      <c r="Y1253" s="49"/>
      <c r="Z1253" s="36"/>
      <c r="AA1253" s="36"/>
      <c r="AB1253" s="36"/>
      <c r="AC1253" s="36"/>
      <c r="AD1253" s="36"/>
      <c r="AE1253" s="36"/>
      <c r="AF1253" s="36"/>
      <c r="AG1253" s="36"/>
    </row>
    <row r="1254" spans="1:33" ht="14" x14ac:dyDescent="0.15">
      <c r="A1254" s="36"/>
      <c r="B1254" s="36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36"/>
      <c r="N1254" s="231"/>
      <c r="O1254" s="44"/>
      <c r="P1254" s="36"/>
      <c r="Q1254" s="281"/>
      <c r="R1254" s="36"/>
      <c r="S1254" s="47"/>
      <c r="T1254" s="36"/>
      <c r="U1254" s="36"/>
      <c r="V1254" s="36"/>
      <c r="W1254" s="36"/>
      <c r="X1254" s="36"/>
      <c r="Y1254" s="49"/>
      <c r="Z1254" s="36"/>
      <c r="AA1254" s="36"/>
      <c r="AB1254" s="36"/>
      <c r="AC1254" s="36"/>
      <c r="AD1254" s="36"/>
      <c r="AE1254" s="36"/>
      <c r="AF1254" s="36"/>
      <c r="AG1254" s="36"/>
    </row>
    <row r="1255" spans="1:33" ht="14" x14ac:dyDescent="0.15">
      <c r="A1255" s="36"/>
      <c r="B1255" s="36"/>
      <c r="C1255" s="36"/>
      <c r="D1255" s="36"/>
      <c r="E1255" s="36"/>
      <c r="F1255" s="36"/>
      <c r="G1255" s="36"/>
      <c r="H1255" s="36"/>
      <c r="I1255" s="36"/>
      <c r="J1255" s="36"/>
      <c r="K1255" s="36"/>
      <c r="L1255" s="36"/>
      <c r="M1255" s="36"/>
      <c r="N1255" s="231"/>
      <c r="O1255" s="44"/>
      <c r="P1255" s="36"/>
      <c r="Q1255" s="281"/>
      <c r="R1255" s="36"/>
      <c r="S1255" s="47"/>
      <c r="T1255" s="36"/>
      <c r="U1255" s="36"/>
      <c r="V1255" s="36"/>
      <c r="W1255" s="36"/>
      <c r="X1255" s="36"/>
      <c r="Y1255" s="49"/>
      <c r="Z1255" s="36"/>
      <c r="AA1255" s="36"/>
      <c r="AB1255" s="36"/>
      <c r="AC1255" s="36"/>
      <c r="AD1255" s="36"/>
      <c r="AE1255" s="36"/>
      <c r="AF1255" s="36"/>
      <c r="AG1255" s="36"/>
    </row>
    <row r="1256" spans="1:33" ht="14" x14ac:dyDescent="0.15">
      <c r="A1256" s="36"/>
      <c r="B1256" s="36"/>
      <c r="C1256" s="36"/>
      <c r="D1256" s="36"/>
      <c r="E1256" s="36"/>
      <c r="F1256" s="36"/>
      <c r="G1256" s="36"/>
      <c r="H1256" s="36"/>
      <c r="I1256" s="36"/>
      <c r="J1256" s="36"/>
      <c r="K1256" s="36"/>
      <c r="L1256" s="36"/>
      <c r="M1256" s="36"/>
      <c r="N1256" s="231"/>
      <c r="O1256" s="44"/>
      <c r="P1256" s="36"/>
      <c r="Q1256" s="281"/>
      <c r="R1256" s="36"/>
      <c r="S1256" s="47"/>
      <c r="T1256" s="36"/>
      <c r="U1256" s="36"/>
      <c r="V1256" s="36"/>
      <c r="W1256" s="36"/>
      <c r="X1256" s="36"/>
      <c r="Y1256" s="49"/>
      <c r="Z1256" s="36"/>
      <c r="AA1256" s="36"/>
      <c r="AB1256" s="36"/>
      <c r="AC1256" s="36"/>
      <c r="AD1256" s="36"/>
      <c r="AE1256" s="36"/>
      <c r="AF1256" s="36"/>
      <c r="AG1256" s="36"/>
    </row>
    <row r="1257" spans="1:33" ht="14" x14ac:dyDescent="0.15">
      <c r="A1257" s="36"/>
      <c r="B1257" s="36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36"/>
      <c r="N1257" s="231"/>
      <c r="O1257" s="44"/>
      <c r="P1257" s="36"/>
      <c r="Q1257" s="281"/>
      <c r="R1257" s="36"/>
      <c r="S1257" s="47"/>
      <c r="T1257" s="36"/>
      <c r="U1257" s="36"/>
      <c r="V1257" s="36"/>
      <c r="W1257" s="36"/>
      <c r="X1257" s="36"/>
      <c r="Y1257" s="49"/>
      <c r="Z1257" s="36"/>
      <c r="AA1257" s="36"/>
      <c r="AB1257" s="36"/>
      <c r="AC1257" s="36"/>
      <c r="AD1257" s="36"/>
      <c r="AE1257" s="36"/>
      <c r="AF1257" s="36"/>
      <c r="AG1257" s="36"/>
    </row>
    <row r="1258" spans="1:33" ht="14" x14ac:dyDescent="0.15">
      <c r="A1258" s="36"/>
      <c r="B1258" s="36"/>
      <c r="C1258" s="36"/>
      <c r="D1258" s="36"/>
      <c r="E1258" s="36"/>
      <c r="F1258" s="36"/>
      <c r="G1258" s="36"/>
      <c r="H1258" s="36"/>
      <c r="I1258" s="36"/>
      <c r="J1258" s="36"/>
      <c r="K1258" s="36"/>
      <c r="L1258" s="36"/>
      <c r="M1258" s="36"/>
      <c r="N1258" s="231"/>
      <c r="O1258" s="44"/>
      <c r="P1258" s="36"/>
      <c r="Q1258" s="281"/>
      <c r="R1258" s="36"/>
      <c r="S1258" s="47"/>
      <c r="T1258" s="36"/>
      <c r="U1258" s="36"/>
      <c r="V1258" s="36"/>
      <c r="W1258" s="36"/>
      <c r="X1258" s="36"/>
      <c r="Y1258" s="49"/>
      <c r="Z1258" s="36"/>
      <c r="AA1258" s="36"/>
      <c r="AB1258" s="36"/>
      <c r="AC1258" s="36"/>
      <c r="AD1258" s="36"/>
      <c r="AE1258" s="36"/>
      <c r="AF1258" s="36"/>
      <c r="AG1258" s="36"/>
    </row>
    <row r="1259" spans="1:33" ht="14" x14ac:dyDescent="0.15">
      <c r="A1259" s="36"/>
      <c r="B1259" s="36"/>
      <c r="C1259" s="36"/>
      <c r="D1259" s="36"/>
      <c r="E1259" s="36"/>
      <c r="F1259" s="36"/>
      <c r="G1259" s="36"/>
      <c r="H1259" s="36"/>
      <c r="I1259" s="36"/>
      <c r="J1259" s="36"/>
      <c r="K1259" s="36"/>
      <c r="L1259" s="36"/>
      <c r="M1259" s="36"/>
      <c r="N1259" s="231"/>
      <c r="O1259" s="44"/>
      <c r="P1259" s="36"/>
      <c r="Q1259" s="281"/>
      <c r="R1259" s="36"/>
      <c r="S1259" s="47"/>
      <c r="T1259" s="36"/>
      <c r="U1259" s="36"/>
      <c r="V1259" s="36"/>
      <c r="W1259" s="36"/>
      <c r="X1259" s="36"/>
      <c r="Y1259" s="49"/>
      <c r="Z1259" s="36"/>
      <c r="AA1259" s="36"/>
      <c r="AB1259" s="36"/>
      <c r="AC1259" s="36"/>
      <c r="AD1259" s="36"/>
      <c r="AE1259" s="36"/>
      <c r="AF1259" s="36"/>
      <c r="AG1259" s="36"/>
    </row>
    <row r="1260" spans="1:33" ht="14" x14ac:dyDescent="0.15">
      <c r="A1260" s="36"/>
      <c r="B1260" s="36"/>
      <c r="C1260" s="36"/>
      <c r="D1260" s="36"/>
      <c r="E1260" s="36"/>
      <c r="F1260" s="36"/>
      <c r="G1260" s="36"/>
      <c r="H1260" s="36"/>
      <c r="I1260" s="36"/>
      <c r="J1260" s="36"/>
      <c r="K1260" s="36"/>
      <c r="L1260" s="36"/>
      <c r="M1260" s="36"/>
      <c r="N1260" s="231"/>
      <c r="O1260" s="44"/>
      <c r="P1260" s="36"/>
      <c r="Q1260" s="281"/>
      <c r="R1260" s="36"/>
      <c r="S1260" s="47"/>
      <c r="T1260" s="36"/>
      <c r="U1260" s="36"/>
      <c r="V1260" s="36"/>
      <c r="W1260" s="36"/>
      <c r="X1260" s="36"/>
      <c r="Y1260" s="49"/>
      <c r="Z1260" s="36"/>
      <c r="AA1260" s="36"/>
      <c r="AB1260" s="36"/>
      <c r="AC1260" s="36"/>
      <c r="AD1260" s="36"/>
      <c r="AE1260" s="36"/>
      <c r="AF1260" s="36"/>
      <c r="AG1260" s="36"/>
    </row>
    <row r="1261" spans="1:33" ht="14" x14ac:dyDescent="0.15">
      <c r="A1261" s="36"/>
      <c r="B1261" s="36"/>
      <c r="C1261" s="36"/>
      <c r="D1261" s="36"/>
      <c r="E1261" s="36"/>
      <c r="F1261" s="36"/>
      <c r="G1261" s="36"/>
      <c r="H1261" s="36"/>
      <c r="I1261" s="36"/>
      <c r="J1261" s="36"/>
      <c r="K1261" s="36"/>
      <c r="L1261" s="36"/>
      <c r="M1261" s="36"/>
      <c r="N1261" s="231"/>
      <c r="O1261" s="44"/>
      <c r="P1261" s="36"/>
      <c r="Q1261" s="281"/>
      <c r="R1261" s="36"/>
      <c r="S1261" s="47"/>
      <c r="T1261" s="36"/>
      <c r="U1261" s="36"/>
      <c r="V1261" s="36"/>
      <c r="W1261" s="36"/>
      <c r="X1261" s="36"/>
      <c r="Y1261" s="49"/>
      <c r="Z1261" s="36"/>
      <c r="AA1261" s="36"/>
      <c r="AB1261" s="36"/>
      <c r="AC1261" s="36"/>
      <c r="AD1261" s="36"/>
      <c r="AE1261" s="36"/>
      <c r="AF1261" s="36"/>
      <c r="AG1261" s="36"/>
    </row>
    <row r="1262" spans="1:33" ht="14" x14ac:dyDescent="0.15">
      <c r="A1262" s="36"/>
      <c r="B1262" s="36"/>
      <c r="C1262" s="36"/>
      <c r="D1262" s="36"/>
      <c r="E1262" s="36"/>
      <c r="F1262" s="36"/>
      <c r="G1262" s="36"/>
      <c r="H1262" s="36"/>
      <c r="I1262" s="36"/>
      <c r="J1262" s="36"/>
      <c r="K1262" s="36"/>
      <c r="L1262" s="36"/>
      <c r="M1262" s="36"/>
      <c r="N1262" s="231"/>
      <c r="O1262" s="44"/>
      <c r="P1262" s="36"/>
      <c r="Q1262" s="281"/>
      <c r="R1262" s="36"/>
      <c r="S1262" s="47"/>
      <c r="T1262" s="36"/>
      <c r="U1262" s="36"/>
      <c r="V1262" s="36"/>
      <c r="W1262" s="36"/>
      <c r="X1262" s="36"/>
      <c r="Y1262" s="49"/>
      <c r="Z1262" s="36"/>
      <c r="AA1262" s="36"/>
      <c r="AB1262" s="36"/>
      <c r="AC1262" s="36"/>
      <c r="AD1262" s="36"/>
      <c r="AE1262" s="36"/>
      <c r="AF1262" s="36"/>
      <c r="AG1262" s="36"/>
    </row>
    <row r="1263" spans="1:33" ht="14" x14ac:dyDescent="0.15">
      <c r="A1263" s="36"/>
      <c r="B1263" s="36"/>
      <c r="C1263" s="36"/>
      <c r="D1263" s="36"/>
      <c r="E1263" s="36"/>
      <c r="F1263" s="36"/>
      <c r="G1263" s="36"/>
      <c r="H1263" s="36"/>
      <c r="I1263" s="36"/>
      <c r="J1263" s="36"/>
      <c r="K1263" s="36"/>
      <c r="L1263" s="36"/>
      <c r="M1263" s="36"/>
      <c r="N1263" s="231"/>
      <c r="O1263" s="44"/>
      <c r="P1263" s="36"/>
      <c r="Q1263" s="281"/>
      <c r="R1263" s="36"/>
      <c r="S1263" s="47"/>
      <c r="T1263" s="36"/>
      <c r="U1263" s="36"/>
      <c r="V1263" s="36"/>
      <c r="W1263" s="36"/>
      <c r="X1263" s="36"/>
      <c r="Y1263" s="49"/>
      <c r="Z1263" s="36"/>
      <c r="AA1263" s="36"/>
      <c r="AB1263" s="36"/>
      <c r="AC1263" s="36"/>
      <c r="AD1263" s="36"/>
      <c r="AE1263" s="36"/>
      <c r="AF1263" s="36"/>
      <c r="AG1263" s="36"/>
    </row>
    <row r="1264" spans="1:33" ht="14" x14ac:dyDescent="0.15">
      <c r="A1264" s="36"/>
      <c r="B1264" s="36"/>
      <c r="C1264" s="36"/>
      <c r="D1264" s="36"/>
      <c r="E1264" s="36"/>
      <c r="F1264" s="36"/>
      <c r="G1264" s="36"/>
      <c r="H1264" s="36"/>
      <c r="I1264" s="36"/>
      <c r="J1264" s="36"/>
      <c r="K1264" s="36"/>
      <c r="L1264" s="36"/>
      <c r="M1264" s="36"/>
      <c r="N1264" s="231"/>
      <c r="O1264" s="44"/>
      <c r="P1264" s="36"/>
      <c r="Q1264" s="281"/>
      <c r="R1264" s="36"/>
      <c r="S1264" s="47"/>
      <c r="T1264" s="36"/>
      <c r="U1264" s="36"/>
      <c r="V1264" s="36"/>
      <c r="W1264" s="36"/>
      <c r="X1264" s="36"/>
      <c r="Y1264" s="49"/>
      <c r="Z1264" s="36"/>
      <c r="AA1264" s="36"/>
      <c r="AB1264" s="36"/>
      <c r="AC1264" s="36"/>
      <c r="AD1264" s="36"/>
      <c r="AE1264" s="36"/>
      <c r="AF1264" s="36"/>
      <c r="AG1264" s="36"/>
    </row>
    <row r="1265" spans="1:33" ht="14" x14ac:dyDescent="0.15">
      <c r="A1265" s="36"/>
      <c r="B1265" s="36"/>
      <c r="C1265" s="36"/>
      <c r="D1265" s="36"/>
      <c r="E1265" s="36"/>
      <c r="F1265" s="36"/>
      <c r="G1265" s="36"/>
      <c r="H1265" s="36"/>
      <c r="I1265" s="36"/>
      <c r="J1265" s="36"/>
      <c r="K1265" s="36"/>
      <c r="L1265" s="36"/>
      <c r="M1265" s="36"/>
      <c r="N1265" s="231"/>
      <c r="O1265" s="44"/>
      <c r="P1265" s="36"/>
      <c r="Q1265" s="281"/>
      <c r="R1265" s="36"/>
      <c r="S1265" s="47"/>
      <c r="T1265" s="36"/>
      <c r="U1265" s="36"/>
      <c r="V1265" s="36"/>
      <c r="W1265" s="36"/>
      <c r="X1265" s="36"/>
      <c r="Y1265" s="49"/>
      <c r="Z1265" s="36"/>
      <c r="AA1265" s="36"/>
      <c r="AB1265" s="36"/>
      <c r="AC1265" s="36"/>
      <c r="AD1265" s="36"/>
      <c r="AE1265" s="36"/>
      <c r="AF1265" s="36"/>
      <c r="AG1265" s="36"/>
    </row>
    <row r="1266" spans="1:33" ht="14" x14ac:dyDescent="0.15">
      <c r="A1266" s="36"/>
      <c r="B1266" s="36"/>
      <c r="C1266" s="36"/>
      <c r="D1266" s="36"/>
      <c r="E1266" s="36"/>
      <c r="F1266" s="36"/>
      <c r="G1266" s="36"/>
      <c r="H1266" s="36"/>
      <c r="I1266" s="36"/>
      <c r="J1266" s="36"/>
      <c r="K1266" s="36"/>
      <c r="L1266" s="36"/>
      <c r="M1266" s="36"/>
      <c r="N1266" s="231"/>
      <c r="O1266" s="44"/>
      <c r="P1266" s="36"/>
      <c r="Q1266" s="281"/>
      <c r="R1266" s="36"/>
      <c r="S1266" s="47"/>
      <c r="T1266" s="36"/>
      <c r="U1266" s="36"/>
      <c r="V1266" s="36"/>
      <c r="W1266" s="36"/>
      <c r="X1266" s="36"/>
      <c r="Y1266" s="49"/>
      <c r="Z1266" s="36"/>
      <c r="AA1266" s="36"/>
      <c r="AB1266" s="36"/>
      <c r="AC1266" s="36"/>
      <c r="AD1266" s="36"/>
      <c r="AE1266" s="36"/>
      <c r="AF1266" s="36"/>
      <c r="AG1266" s="36"/>
    </row>
    <row r="1267" spans="1:33" ht="14" x14ac:dyDescent="0.15">
      <c r="A1267" s="36"/>
      <c r="B1267" s="36"/>
      <c r="C1267" s="36"/>
      <c r="D1267" s="36"/>
      <c r="E1267" s="36"/>
      <c r="F1267" s="36"/>
      <c r="G1267" s="36"/>
      <c r="H1267" s="36"/>
      <c r="I1267" s="36"/>
      <c r="J1267" s="36"/>
      <c r="K1267" s="36"/>
      <c r="L1267" s="36"/>
      <c r="M1267" s="36"/>
      <c r="N1267" s="231"/>
      <c r="O1267" s="44"/>
      <c r="P1267" s="36"/>
      <c r="Q1267" s="281"/>
      <c r="R1267" s="36"/>
      <c r="S1267" s="47"/>
      <c r="T1267" s="36"/>
      <c r="U1267" s="36"/>
      <c r="V1267" s="36"/>
      <c r="W1267" s="36"/>
      <c r="X1267" s="36"/>
      <c r="Y1267" s="49"/>
      <c r="Z1267" s="36"/>
      <c r="AA1267" s="36"/>
      <c r="AB1267" s="36"/>
      <c r="AC1267" s="36"/>
      <c r="AD1267" s="36"/>
      <c r="AE1267" s="36"/>
      <c r="AF1267" s="36"/>
      <c r="AG1267" s="36"/>
    </row>
    <row r="1268" spans="1:33" ht="14" x14ac:dyDescent="0.15">
      <c r="A1268" s="36"/>
      <c r="B1268" s="36"/>
      <c r="C1268" s="36"/>
      <c r="D1268" s="36"/>
      <c r="E1268" s="36"/>
      <c r="F1268" s="36"/>
      <c r="G1268" s="36"/>
      <c r="H1268" s="36"/>
      <c r="I1268" s="36"/>
      <c r="J1268" s="36"/>
      <c r="K1268" s="36"/>
      <c r="L1268" s="36"/>
      <c r="M1268" s="36"/>
      <c r="N1268" s="231"/>
      <c r="O1268" s="44"/>
      <c r="P1268" s="36"/>
      <c r="Q1268" s="281"/>
      <c r="R1268" s="36"/>
      <c r="S1268" s="47"/>
      <c r="T1268" s="36"/>
      <c r="U1268" s="36"/>
      <c r="V1268" s="36"/>
      <c r="W1268" s="36"/>
      <c r="X1268" s="36"/>
      <c r="Y1268" s="49"/>
      <c r="Z1268" s="36"/>
      <c r="AA1268" s="36"/>
      <c r="AB1268" s="36"/>
      <c r="AC1268" s="36"/>
      <c r="AD1268" s="36"/>
      <c r="AE1268" s="36"/>
      <c r="AF1268" s="36"/>
      <c r="AG1268" s="36"/>
    </row>
    <row r="1269" spans="1:33" ht="14" x14ac:dyDescent="0.15">
      <c r="A1269" s="36"/>
      <c r="B1269" s="36"/>
      <c r="C1269" s="36"/>
      <c r="D1269" s="36"/>
      <c r="E1269" s="36"/>
      <c r="F1269" s="36"/>
      <c r="G1269" s="36"/>
      <c r="H1269" s="36"/>
      <c r="I1269" s="36"/>
      <c r="J1269" s="36"/>
      <c r="K1269" s="36"/>
      <c r="L1269" s="36"/>
      <c r="M1269" s="36"/>
      <c r="N1269" s="231"/>
      <c r="O1269" s="44"/>
      <c r="P1269" s="36"/>
      <c r="Q1269" s="281"/>
      <c r="R1269" s="36"/>
      <c r="S1269" s="47"/>
      <c r="T1269" s="36"/>
      <c r="U1269" s="36"/>
      <c r="V1269" s="36"/>
      <c r="W1269" s="36"/>
      <c r="X1269" s="36"/>
      <c r="Y1269" s="49"/>
      <c r="Z1269" s="36"/>
      <c r="AA1269" s="36"/>
      <c r="AB1269" s="36"/>
      <c r="AC1269" s="36"/>
      <c r="AD1269" s="36"/>
      <c r="AE1269" s="36"/>
      <c r="AF1269" s="36"/>
      <c r="AG1269" s="36"/>
    </row>
    <row r="1270" spans="1:33" ht="14" x14ac:dyDescent="0.15">
      <c r="A1270" s="36"/>
      <c r="B1270" s="36"/>
      <c r="C1270" s="36"/>
      <c r="D1270" s="36"/>
      <c r="E1270" s="36"/>
      <c r="F1270" s="36"/>
      <c r="G1270" s="36"/>
      <c r="H1270" s="36"/>
      <c r="I1270" s="36"/>
      <c r="J1270" s="36"/>
      <c r="K1270" s="36"/>
      <c r="L1270" s="36"/>
      <c r="M1270" s="36"/>
      <c r="N1270" s="231"/>
      <c r="O1270" s="44"/>
      <c r="P1270" s="36"/>
      <c r="Q1270" s="281"/>
      <c r="R1270" s="36"/>
      <c r="S1270" s="47"/>
      <c r="T1270" s="36"/>
      <c r="U1270" s="36"/>
      <c r="V1270" s="36"/>
      <c r="W1270" s="36"/>
      <c r="X1270" s="36"/>
      <c r="Y1270" s="49"/>
      <c r="Z1270" s="36"/>
      <c r="AA1270" s="36"/>
      <c r="AB1270" s="36"/>
      <c r="AC1270" s="36"/>
      <c r="AD1270" s="36"/>
      <c r="AE1270" s="36"/>
      <c r="AF1270" s="36"/>
      <c r="AG1270" s="36"/>
    </row>
    <row r="1271" spans="1:33" ht="14" x14ac:dyDescent="0.15">
      <c r="A1271" s="36"/>
      <c r="B1271" s="36"/>
      <c r="C1271" s="36"/>
      <c r="D1271" s="36"/>
      <c r="E1271" s="36"/>
      <c r="F1271" s="36"/>
      <c r="G1271" s="36"/>
      <c r="H1271" s="36"/>
      <c r="I1271" s="36"/>
      <c r="J1271" s="36"/>
      <c r="K1271" s="36"/>
      <c r="L1271" s="36"/>
      <c r="M1271" s="36"/>
      <c r="N1271" s="231"/>
      <c r="O1271" s="44"/>
      <c r="P1271" s="36"/>
      <c r="Q1271" s="281"/>
      <c r="R1271" s="36"/>
      <c r="S1271" s="47"/>
      <c r="T1271" s="36"/>
      <c r="U1271" s="36"/>
      <c r="V1271" s="36"/>
      <c r="W1271" s="36"/>
      <c r="X1271" s="36"/>
      <c r="Y1271" s="49"/>
      <c r="Z1271" s="36"/>
      <c r="AA1271" s="36"/>
      <c r="AB1271" s="36"/>
      <c r="AC1271" s="36"/>
      <c r="AD1271" s="36"/>
      <c r="AE1271" s="36"/>
      <c r="AF1271" s="36"/>
      <c r="AG1271" s="36"/>
    </row>
    <row r="1272" spans="1:33" ht="14" x14ac:dyDescent="0.15">
      <c r="A1272" s="36"/>
      <c r="B1272" s="36"/>
      <c r="C1272" s="36"/>
      <c r="D1272" s="36"/>
      <c r="E1272" s="36"/>
      <c r="F1272" s="36"/>
      <c r="G1272" s="36"/>
      <c r="H1272" s="36"/>
      <c r="I1272" s="36"/>
      <c r="J1272" s="36"/>
      <c r="K1272" s="36"/>
      <c r="L1272" s="36"/>
      <c r="M1272" s="36"/>
      <c r="N1272" s="231"/>
      <c r="O1272" s="44"/>
      <c r="P1272" s="36"/>
      <c r="Q1272" s="281"/>
      <c r="R1272" s="36"/>
      <c r="S1272" s="47"/>
      <c r="T1272" s="36"/>
      <c r="U1272" s="36"/>
      <c r="V1272" s="36"/>
      <c r="W1272" s="36"/>
      <c r="X1272" s="36"/>
      <c r="Y1272" s="49"/>
      <c r="Z1272" s="36"/>
      <c r="AA1272" s="36"/>
      <c r="AB1272" s="36"/>
      <c r="AC1272" s="36"/>
      <c r="AD1272" s="36"/>
      <c r="AE1272" s="36"/>
      <c r="AF1272" s="36"/>
      <c r="AG1272" s="36"/>
    </row>
    <row r="1273" spans="1:33" ht="14" x14ac:dyDescent="0.15">
      <c r="A1273" s="36"/>
      <c r="B1273" s="36"/>
      <c r="C1273" s="36"/>
      <c r="D1273" s="36"/>
      <c r="E1273" s="36"/>
      <c r="F1273" s="36"/>
      <c r="G1273" s="36"/>
      <c r="H1273" s="36"/>
      <c r="I1273" s="36"/>
      <c r="J1273" s="36"/>
      <c r="K1273" s="36"/>
      <c r="L1273" s="36"/>
      <c r="M1273" s="36"/>
      <c r="N1273" s="231"/>
      <c r="O1273" s="44"/>
      <c r="P1273" s="36"/>
      <c r="Q1273" s="281"/>
      <c r="R1273" s="36"/>
      <c r="S1273" s="47"/>
      <c r="T1273" s="36"/>
      <c r="U1273" s="36"/>
      <c r="V1273" s="36"/>
      <c r="W1273" s="36"/>
      <c r="X1273" s="36"/>
      <c r="Y1273" s="49"/>
      <c r="Z1273" s="36"/>
      <c r="AA1273" s="36"/>
      <c r="AB1273" s="36"/>
      <c r="AC1273" s="36"/>
      <c r="AD1273" s="36"/>
      <c r="AE1273" s="36"/>
      <c r="AF1273" s="36"/>
      <c r="AG1273" s="36"/>
    </row>
    <row r="1274" spans="1:33" ht="14" x14ac:dyDescent="0.15">
      <c r="A1274" s="36"/>
      <c r="B1274" s="36"/>
      <c r="C1274" s="36"/>
      <c r="D1274" s="36"/>
      <c r="E1274" s="36"/>
      <c r="F1274" s="36"/>
      <c r="G1274" s="36"/>
      <c r="H1274" s="36"/>
      <c r="I1274" s="36"/>
      <c r="J1274" s="36"/>
      <c r="K1274" s="36"/>
      <c r="L1274" s="36"/>
      <c r="M1274" s="36"/>
      <c r="N1274" s="231"/>
      <c r="O1274" s="44"/>
      <c r="P1274" s="36"/>
      <c r="Q1274" s="281"/>
      <c r="R1274" s="36"/>
      <c r="S1274" s="47"/>
      <c r="T1274" s="36"/>
      <c r="U1274" s="36"/>
      <c r="V1274" s="36"/>
      <c r="W1274" s="36"/>
      <c r="X1274" s="36"/>
      <c r="Y1274" s="49"/>
      <c r="Z1274" s="36"/>
      <c r="AA1274" s="36"/>
      <c r="AB1274" s="36"/>
      <c r="AC1274" s="36"/>
      <c r="AD1274" s="36"/>
      <c r="AE1274" s="36"/>
      <c r="AF1274" s="36"/>
      <c r="AG1274" s="36"/>
    </row>
    <row r="1275" spans="1:33" ht="14" x14ac:dyDescent="0.15">
      <c r="A1275" s="36"/>
      <c r="B1275" s="36"/>
      <c r="C1275" s="36"/>
      <c r="D1275" s="36"/>
      <c r="E1275" s="36"/>
      <c r="F1275" s="36"/>
      <c r="G1275" s="36"/>
      <c r="H1275" s="36"/>
      <c r="I1275" s="36"/>
      <c r="J1275" s="36"/>
      <c r="K1275" s="36"/>
      <c r="L1275" s="36"/>
      <c r="M1275" s="36"/>
      <c r="N1275" s="231"/>
      <c r="O1275" s="44"/>
      <c r="P1275" s="36"/>
      <c r="Q1275" s="281"/>
      <c r="R1275" s="36"/>
      <c r="S1275" s="47"/>
      <c r="T1275" s="36"/>
      <c r="U1275" s="36"/>
      <c r="V1275" s="36"/>
      <c r="W1275" s="36"/>
      <c r="X1275" s="36"/>
      <c r="Y1275" s="49"/>
      <c r="Z1275" s="36"/>
      <c r="AA1275" s="36"/>
      <c r="AB1275" s="36"/>
      <c r="AC1275" s="36"/>
      <c r="AD1275" s="36"/>
      <c r="AE1275" s="36"/>
      <c r="AF1275" s="36"/>
      <c r="AG1275" s="36"/>
    </row>
    <row r="1276" spans="1:33" ht="14" x14ac:dyDescent="0.15">
      <c r="A1276" s="36"/>
      <c r="B1276" s="36"/>
      <c r="C1276" s="36"/>
      <c r="D1276" s="36"/>
      <c r="E1276" s="36"/>
      <c r="F1276" s="36"/>
      <c r="G1276" s="36"/>
      <c r="H1276" s="36"/>
      <c r="I1276" s="36"/>
      <c r="J1276" s="36"/>
      <c r="K1276" s="36"/>
      <c r="L1276" s="36"/>
      <c r="M1276" s="36"/>
      <c r="N1276" s="231"/>
      <c r="O1276" s="44"/>
      <c r="P1276" s="36"/>
      <c r="Q1276" s="281"/>
      <c r="R1276" s="36"/>
      <c r="S1276" s="47"/>
      <c r="T1276" s="36"/>
      <c r="U1276" s="36"/>
      <c r="V1276" s="36"/>
      <c r="W1276" s="36"/>
      <c r="X1276" s="36"/>
      <c r="Y1276" s="49"/>
      <c r="Z1276" s="36"/>
      <c r="AA1276" s="36"/>
      <c r="AB1276" s="36"/>
      <c r="AC1276" s="36"/>
      <c r="AD1276" s="36"/>
      <c r="AE1276" s="36"/>
      <c r="AF1276" s="36"/>
      <c r="AG1276" s="36"/>
    </row>
    <row r="1277" spans="1:33" ht="14" x14ac:dyDescent="0.15">
      <c r="A1277" s="36"/>
      <c r="B1277" s="36"/>
      <c r="C1277" s="36"/>
      <c r="D1277" s="36"/>
      <c r="E1277" s="36"/>
      <c r="F1277" s="36"/>
      <c r="G1277" s="36"/>
      <c r="H1277" s="36"/>
      <c r="I1277" s="36"/>
      <c r="J1277" s="36"/>
      <c r="K1277" s="36"/>
      <c r="L1277" s="36"/>
      <c r="M1277" s="36"/>
      <c r="N1277" s="231"/>
      <c r="O1277" s="44"/>
      <c r="P1277" s="36"/>
      <c r="Q1277" s="281"/>
      <c r="R1277" s="36"/>
      <c r="S1277" s="47"/>
      <c r="T1277" s="36"/>
      <c r="U1277" s="36"/>
      <c r="V1277" s="36"/>
      <c r="W1277" s="36"/>
      <c r="X1277" s="36"/>
      <c r="Y1277" s="49"/>
      <c r="Z1277" s="36"/>
      <c r="AA1277" s="36"/>
      <c r="AB1277" s="36"/>
      <c r="AC1277" s="36"/>
      <c r="AD1277" s="36"/>
      <c r="AE1277" s="36"/>
      <c r="AF1277" s="36"/>
      <c r="AG1277" s="36"/>
    </row>
    <row r="1278" spans="1:33" ht="14" x14ac:dyDescent="0.15">
      <c r="A1278" s="36"/>
      <c r="B1278" s="36"/>
      <c r="C1278" s="36"/>
      <c r="D1278" s="36"/>
      <c r="E1278" s="36"/>
      <c r="F1278" s="36"/>
      <c r="G1278" s="36"/>
      <c r="H1278" s="36"/>
      <c r="I1278" s="36"/>
      <c r="J1278" s="36"/>
      <c r="K1278" s="36"/>
      <c r="L1278" s="36"/>
      <c r="M1278" s="36"/>
      <c r="N1278" s="231"/>
      <c r="O1278" s="44"/>
      <c r="P1278" s="36"/>
      <c r="Q1278" s="281"/>
      <c r="R1278" s="36"/>
      <c r="S1278" s="47"/>
      <c r="T1278" s="36"/>
      <c r="U1278" s="36"/>
      <c r="V1278" s="36"/>
      <c r="W1278" s="36"/>
      <c r="X1278" s="36"/>
      <c r="Y1278" s="49"/>
      <c r="Z1278" s="36"/>
      <c r="AA1278" s="36"/>
      <c r="AB1278" s="36"/>
      <c r="AC1278" s="36"/>
      <c r="AD1278" s="36"/>
      <c r="AE1278" s="36"/>
      <c r="AF1278" s="36"/>
      <c r="AG1278" s="36"/>
    </row>
    <row r="1279" spans="1:33" ht="14" x14ac:dyDescent="0.15">
      <c r="A1279" s="36"/>
      <c r="B1279" s="36"/>
      <c r="C1279" s="36"/>
      <c r="D1279" s="36"/>
      <c r="E1279" s="36"/>
      <c r="F1279" s="36"/>
      <c r="G1279" s="36"/>
      <c r="H1279" s="36"/>
      <c r="I1279" s="36"/>
      <c r="J1279" s="36"/>
      <c r="K1279" s="36"/>
      <c r="L1279" s="36"/>
      <c r="M1279" s="36"/>
      <c r="N1279" s="231"/>
      <c r="O1279" s="44"/>
      <c r="P1279" s="36"/>
      <c r="Q1279" s="281"/>
      <c r="R1279" s="36"/>
      <c r="S1279" s="47"/>
      <c r="T1279" s="36"/>
      <c r="U1279" s="36"/>
      <c r="V1279" s="36"/>
      <c r="W1279" s="36"/>
      <c r="X1279" s="36"/>
      <c r="Y1279" s="49"/>
      <c r="Z1279" s="36"/>
      <c r="AA1279" s="36"/>
      <c r="AB1279" s="36"/>
      <c r="AC1279" s="36"/>
      <c r="AD1279" s="36"/>
      <c r="AE1279" s="36"/>
      <c r="AF1279" s="36"/>
      <c r="AG1279" s="36"/>
    </row>
    <row r="1280" spans="1:33" ht="14" x14ac:dyDescent="0.15">
      <c r="A1280" s="36"/>
      <c r="B1280" s="36"/>
      <c r="C1280" s="36"/>
      <c r="D1280" s="36"/>
      <c r="E1280" s="36"/>
      <c r="F1280" s="36"/>
      <c r="G1280" s="36"/>
      <c r="H1280" s="36"/>
      <c r="I1280" s="36"/>
      <c r="J1280" s="36"/>
      <c r="K1280" s="36"/>
      <c r="L1280" s="36"/>
      <c r="M1280" s="36"/>
      <c r="N1280" s="231"/>
      <c r="O1280" s="44"/>
      <c r="P1280" s="36"/>
      <c r="Q1280" s="281"/>
      <c r="R1280" s="36"/>
      <c r="S1280" s="47"/>
      <c r="T1280" s="36"/>
      <c r="U1280" s="36"/>
      <c r="V1280" s="36"/>
      <c r="W1280" s="36"/>
      <c r="X1280" s="36"/>
      <c r="Y1280" s="49"/>
      <c r="Z1280" s="36"/>
      <c r="AA1280" s="36"/>
      <c r="AB1280" s="36"/>
      <c r="AC1280" s="36"/>
      <c r="AD1280" s="36"/>
      <c r="AE1280" s="36"/>
      <c r="AF1280" s="36"/>
      <c r="AG1280" s="36"/>
    </row>
    <row r="1281" spans="1:33" ht="14" x14ac:dyDescent="0.15">
      <c r="A1281" s="36"/>
      <c r="B1281" s="36"/>
      <c r="C1281" s="36"/>
      <c r="D1281" s="36"/>
      <c r="E1281" s="36"/>
      <c r="F1281" s="36"/>
      <c r="G1281" s="36"/>
      <c r="H1281" s="36"/>
      <c r="I1281" s="36"/>
      <c r="J1281" s="36"/>
      <c r="K1281" s="36"/>
      <c r="L1281" s="36"/>
      <c r="M1281" s="36"/>
      <c r="N1281" s="231"/>
      <c r="O1281" s="44"/>
      <c r="P1281" s="36"/>
      <c r="Q1281" s="281"/>
      <c r="R1281" s="36"/>
      <c r="S1281" s="47"/>
      <c r="T1281" s="36"/>
      <c r="U1281" s="36"/>
      <c r="V1281" s="36"/>
      <c r="W1281" s="36"/>
      <c r="X1281" s="36"/>
      <c r="Y1281" s="49"/>
      <c r="Z1281" s="36"/>
      <c r="AA1281" s="36"/>
      <c r="AB1281" s="36"/>
      <c r="AC1281" s="36"/>
      <c r="AD1281" s="36"/>
      <c r="AE1281" s="36"/>
      <c r="AF1281" s="36"/>
      <c r="AG1281" s="36"/>
    </row>
    <row r="1282" spans="1:33" ht="14" x14ac:dyDescent="0.15">
      <c r="A1282" s="36"/>
      <c r="B1282" s="36"/>
      <c r="C1282" s="36"/>
      <c r="D1282" s="36"/>
      <c r="E1282" s="36"/>
      <c r="F1282" s="36"/>
      <c r="G1282" s="36"/>
      <c r="H1282" s="36"/>
      <c r="I1282" s="36"/>
      <c r="J1282" s="36"/>
      <c r="K1282" s="36"/>
      <c r="L1282" s="36"/>
      <c r="M1282" s="36"/>
      <c r="N1282" s="231"/>
      <c r="O1282" s="44"/>
      <c r="P1282" s="36"/>
      <c r="Q1282" s="281"/>
      <c r="R1282" s="36"/>
      <c r="S1282" s="47"/>
      <c r="T1282" s="36"/>
      <c r="U1282" s="36"/>
      <c r="V1282" s="36"/>
      <c r="W1282" s="36"/>
      <c r="X1282" s="36"/>
      <c r="Y1282" s="49"/>
      <c r="Z1282" s="36"/>
      <c r="AA1282" s="36"/>
      <c r="AB1282" s="36"/>
      <c r="AC1282" s="36"/>
      <c r="AD1282" s="36"/>
      <c r="AE1282" s="36"/>
      <c r="AF1282" s="36"/>
      <c r="AG1282" s="36"/>
    </row>
    <row r="1283" spans="1:33" ht="14" x14ac:dyDescent="0.15">
      <c r="A1283" s="36"/>
      <c r="B1283" s="36"/>
      <c r="C1283" s="36"/>
      <c r="D1283" s="36"/>
      <c r="E1283" s="36"/>
      <c r="F1283" s="36"/>
      <c r="G1283" s="36"/>
      <c r="H1283" s="36"/>
      <c r="I1283" s="36"/>
      <c r="J1283" s="36"/>
      <c r="K1283" s="36"/>
      <c r="L1283" s="36"/>
      <c r="M1283" s="36"/>
      <c r="N1283" s="231"/>
      <c r="O1283" s="44"/>
      <c r="P1283" s="36"/>
      <c r="Q1283" s="281"/>
      <c r="R1283" s="36"/>
      <c r="S1283" s="47"/>
      <c r="T1283" s="36"/>
      <c r="U1283" s="36"/>
      <c r="V1283" s="36"/>
      <c r="W1283" s="36"/>
      <c r="X1283" s="36"/>
      <c r="Y1283" s="49"/>
      <c r="Z1283" s="36"/>
      <c r="AA1283" s="36"/>
      <c r="AB1283" s="36"/>
      <c r="AC1283" s="36"/>
      <c r="AD1283" s="36"/>
      <c r="AE1283" s="36"/>
      <c r="AF1283" s="36"/>
      <c r="AG1283" s="36"/>
    </row>
    <row r="1284" spans="1:33" ht="14" x14ac:dyDescent="0.15">
      <c r="A1284" s="36"/>
      <c r="B1284" s="36"/>
      <c r="C1284" s="36"/>
      <c r="D1284" s="36"/>
      <c r="E1284" s="36"/>
      <c r="F1284" s="36"/>
      <c r="G1284" s="36"/>
      <c r="H1284" s="36"/>
      <c r="I1284" s="36"/>
      <c r="J1284" s="36"/>
      <c r="K1284" s="36"/>
      <c r="L1284" s="36"/>
      <c r="M1284" s="36"/>
      <c r="N1284" s="231"/>
      <c r="O1284" s="44"/>
      <c r="P1284" s="36"/>
      <c r="Q1284" s="281"/>
      <c r="R1284" s="36"/>
      <c r="S1284" s="47"/>
      <c r="T1284" s="36"/>
      <c r="U1284" s="36"/>
      <c r="V1284" s="36"/>
      <c r="W1284" s="36"/>
      <c r="X1284" s="36"/>
      <c r="Y1284" s="49"/>
      <c r="Z1284" s="36"/>
      <c r="AA1284" s="36"/>
      <c r="AB1284" s="36"/>
      <c r="AC1284" s="36"/>
      <c r="AD1284" s="36"/>
      <c r="AE1284" s="36"/>
      <c r="AF1284" s="36"/>
      <c r="AG1284" s="36"/>
    </row>
    <row r="1285" spans="1:33" ht="14" x14ac:dyDescent="0.15">
      <c r="A1285" s="36"/>
      <c r="B1285" s="36"/>
      <c r="C1285" s="36"/>
      <c r="D1285" s="36"/>
      <c r="E1285" s="36"/>
      <c r="F1285" s="36"/>
      <c r="G1285" s="36"/>
      <c r="H1285" s="36"/>
      <c r="I1285" s="36"/>
      <c r="J1285" s="36"/>
      <c r="K1285" s="36"/>
      <c r="L1285" s="36"/>
      <c r="M1285" s="36"/>
      <c r="N1285" s="231"/>
      <c r="O1285" s="44"/>
      <c r="P1285" s="36"/>
      <c r="Q1285" s="281"/>
      <c r="R1285" s="36"/>
      <c r="S1285" s="47"/>
      <c r="T1285" s="36"/>
      <c r="U1285" s="36"/>
      <c r="V1285" s="36"/>
      <c r="W1285" s="36"/>
      <c r="X1285" s="36"/>
      <c r="Y1285" s="49"/>
      <c r="Z1285" s="36"/>
      <c r="AA1285" s="36"/>
      <c r="AB1285" s="36"/>
      <c r="AC1285" s="36"/>
      <c r="AD1285" s="36"/>
      <c r="AE1285" s="36"/>
      <c r="AF1285" s="36"/>
      <c r="AG1285" s="36"/>
    </row>
    <row r="1286" spans="1:33" ht="14" x14ac:dyDescent="0.15">
      <c r="A1286" s="36"/>
      <c r="B1286" s="36"/>
      <c r="C1286" s="36"/>
      <c r="D1286" s="36"/>
      <c r="E1286" s="36"/>
      <c r="F1286" s="36"/>
      <c r="G1286" s="36"/>
      <c r="H1286" s="36"/>
      <c r="I1286" s="36"/>
      <c r="J1286" s="36"/>
      <c r="K1286" s="36"/>
      <c r="L1286" s="36"/>
      <c r="M1286" s="36"/>
      <c r="N1286" s="231"/>
      <c r="O1286" s="44"/>
      <c r="P1286" s="36"/>
      <c r="Q1286" s="281"/>
      <c r="R1286" s="36"/>
      <c r="S1286" s="47"/>
      <c r="T1286" s="36"/>
      <c r="U1286" s="36"/>
      <c r="V1286" s="36"/>
      <c r="W1286" s="36"/>
      <c r="X1286" s="36"/>
      <c r="Y1286" s="49"/>
      <c r="Z1286" s="36"/>
      <c r="AA1286" s="36"/>
      <c r="AB1286" s="36"/>
      <c r="AC1286" s="36"/>
      <c r="AD1286" s="36"/>
      <c r="AE1286" s="36"/>
      <c r="AF1286" s="36"/>
      <c r="AG1286" s="36"/>
    </row>
    <row r="1287" spans="1:33" ht="14" x14ac:dyDescent="0.15">
      <c r="A1287" s="36"/>
      <c r="B1287" s="36"/>
      <c r="C1287" s="36"/>
      <c r="D1287" s="36"/>
      <c r="E1287" s="36"/>
      <c r="F1287" s="36"/>
      <c r="G1287" s="36"/>
      <c r="H1287" s="36"/>
      <c r="I1287" s="36"/>
      <c r="J1287" s="36"/>
      <c r="K1287" s="36"/>
      <c r="L1287" s="36"/>
      <c r="M1287" s="36"/>
      <c r="N1287" s="231"/>
      <c r="O1287" s="44"/>
      <c r="P1287" s="36"/>
      <c r="Q1287" s="281"/>
      <c r="R1287" s="36"/>
      <c r="S1287" s="47"/>
      <c r="T1287" s="36"/>
      <c r="U1287" s="36"/>
      <c r="V1287" s="36"/>
      <c r="W1287" s="36"/>
      <c r="X1287" s="36"/>
      <c r="Y1287" s="49"/>
      <c r="Z1287" s="36"/>
      <c r="AA1287" s="36"/>
      <c r="AB1287" s="36"/>
      <c r="AC1287" s="36"/>
      <c r="AD1287" s="36"/>
      <c r="AE1287" s="36"/>
      <c r="AF1287" s="36"/>
      <c r="AG1287" s="36"/>
    </row>
    <row r="1288" spans="1:33" ht="14" x14ac:dyDescent="0.15">
      <c r="A1288" s="36"/>
      <c r="B1288" s="36"/>
      <c r="C1288" s="36"/>
      <c r="D1288" s="36"/>
      <c r="E1288" s="36"/>
      <c r="F1288" s="36"/>
      <c r="G1288" s="36"/>
      <c r="H1288" s="36"/>
      <c r="I1288" s="36"/>
      <c r="J1288" s="36"/>
      <c r="K1288" s="36"/>
      <c r="L1288" s="36"/>
      <c r="M1288" s="36"/>
      <c r="N1288" s="231"/>
      <c r="O1288" s="44"/>
      <c r="P1288" s="36"/>
      <c r="Q1288" s="281"/>
      <c r="R1288" s="36"/>
      <c r="S1288" s="47"/>
      <c r="T1288" s="36"/>
      <c r="U1288" s="36"/>
      <c r="V1288" s="36"/>
      <c r="W1288" s="36"/>
      <c r="X1288" s="36"/>
      <c r="Y1288" s="49"/>
      <c r="Z1288" s="36"/>
      <c r="AA1288" s="36"/>
      <c r="AB1288" s="36"/>
      <c r="AC1288" s="36"/>
      <c r="AD1288" s="36"/>
      <c r="AE1288" s="36"/>
      <c r="AF1288" s="36"/>
      <c r="AG1288" s="36"/>
    </row>
    <row r="1289" spans="1:33" ht="14" x14ac:dyDescent="0.15">
      <c r="A1289" s="36"/>
      <c r="B1289" s="36"/>
      <c r="C1289" s="36"/>
      <c r="D1289" s="36"/>
      <c r="E1289" s="36"/>
      <c r="F1289" s="36"/>
      <c r="G1289" s="36"/>
      <c r="H1289" s="36"/>
      <c r="I1289" s="36"/>
      <c r="J1289" s="36"/>
      <c r="K1289" s="36"/>
      <c r="L1289" s="36"/>
      <c r="M1289" s="36"/>
      <c r="N1289" s="231"/>
      <c r="O1289" s="44"/>
      <c r="P1289" s="36"/>
      <c r="Q1289" s="281"/>
      <c r="R1289" s="36"/>
      <c r="S1289" s="47"/>
      <c r="T1289" s="36"/>
      <c r="U1289" s="36"/>
      <c r="V1289" s="36"/>
      <c r="W1289" s="36"/>
      <c r="X1289" s="36"/>
      <c r="Y1289" s="49"/>
      <c r="Z1289" s="36"/>
      <c r="AA1289" s="36"/>
      <c r="AB1289" s="36"/>
      <c r="AC1289" s="36"/>
      <c r="AD1289" s="36"/>
      <c r="AE1289" s="36"/>
      <c r="AF1289" s="36"/>
      <c r="AG1289" s="36"/>
    </row>
    <row r="1290" spans="1:33" ht="14" x14ac:dyDescent="0.15">
      <c r="A1290" s="36"/>
      <c r="B1290" s="36"/>
      <c r="C1290" s="36"/>
      <c r="D1290" s="36"/>
      <c r="E1290" s="36"/>
      <c r="F1290" s="36"/>
      <c r="G1290" s="36"/>
      <c r="H1290" s="36"/>
      <c r="I1290" s="36"/>
      <c r="J1290" s="36"/>
      <c r="K1290" s="36"/>
      <c r="L1290" s="36"/>
      <c r="M1290" s="36"/>
      <c r="N1290" s="231"/>
      <c r="O1290" s="44"/>
      <c r="P1290" s="36"/>
      <c r="Q1290" s="281"/>
      <c r="R1290" s="36"/>
      <c r="S1290" s="47"/>
      <c r="T1290" s="36"/>
      <c r="U1290" s="36"/>
      <c r="V1290" s="36"/>
      <c r="W1290" s="36"/>
      <c r="X1290" s="36"/>
      <c r="Y1290" s="49"/>
      <c r="Z1290" s="36"/>
      <c r="AA1290" s="36"/>
      <c r="AB1290" s="36"/>
      <c r="AC1290" s="36"/>
      <c r="AD1290" s="36"/>
      <c r="AE1290" s="36"/>
      <c r="AF1290" s="36"/>
      <c r="AG1290" s="36"/>
    </row>
    <row r="1291" spans="1:33" ht="14" x14ac:dyDescent="0.15">
      <c r="A1291" s="36"/>
      <c r="B1291" s="36"/>
      <c r="C1291" s="36"/>
      <c r="D1291" s="36"/>
      <c r="E1291" s="36"/>
      <c r="F1291" s="36"/>
      <c r="G1291" s="36"/>
      <c r="H1291" s="36"/>
      <c r="I1291" s="36"/>
      <c r="J1291" s="36"/>
      <c r="K1291" s="36"/>
      <c r="L1291" s="36"/>
      <c r="M1291" s="36"/>
      <c r="N1291" s="231"/>
      <c r="O1291" s="44"/>
      <c r="P1291" s="36"/>
      <c r="Q1291" s="281"/>
      <c r="R1291" s="36"/>
      <c r="S1291" s="47"/>
      <c r="T1291" s="36"/>
      <c r="U1291" s="36"/>
      <c r="V1291" s="36"/>
      <c r="W1291" s="36"/>
      <c r="X1291" s="36"/>
      <c r="Y1291" s="49"/>
      <c r="Z1291" s="36"/>
      <c r="AA1291" s="36"/>
      <c r="AB1291" s="36"/>
      <c r="AC1291" s="36"/>
      <c r="AD1291" s="36"/>
      <c r="AE1291" s="36"/>
      <c r="AF1291" s="36"/>
      <c r="AG1291" s="36"/>
    </row>
    <row r="1292" spans="1:33" ht="14" x14ac:dyDescent="0.15">
      <c r="A1292" s="36"/>
      <c r="B1292" s="36"/>
      <c r="C1292" s="36"/>
      <c r="D1292" s="36"/>
      <c r="E1292" s="36"/>
      <c r="F1292" s="36"/>
      <c r="G1292" s="36"/>
      <c r="H1292" s="36"/>
      <c r="I1292" s="36"/>
      <c r="J1292" s="36"/>
      <c r="K1292" s="36"/>
      <c r="L1292" s="36"/>
      <c r="M1292" s="36"/>
      <c r="N1292" s="231"/>
      <c r="O1292" s="44"/>
      <c r="P1292" s="36"/>
      <c r="Q1292" s="281"/>
      <c r="R1292" s="36"/>
      <c r="S1292" s="47"/>
      <c r="T1292" s="36"/>
      <c r="U1292" s="36"/>
      <c r="V1292" s="36"/>
      <c r="W1292" s="36"/>
      <c r="X1292" s="36"/>
      <c r="Y1292" s="49"/>
      <c r="Z1292" s="36"/>
      <c r="AA1292" s="36"/>
      <c r="AB1292" s="36"/>
      <c r="AC1292" s="36"/>
      <c r="AD1292" s="36"/>
      <c r="AE1292" s="36"/>
      <c r="AF1292" s="36"/>
      <c r="AG1292" s="36"/>
    </row>
    <row r="1293" spans="1:33" ht="14" x14ac:dyDescent="0.15">
      <c r="A1293" s="36"/>
      <c r="B1293" s="36"/>
      <c r="C1293" s="36"/>
      <c r="D1293" s="36"/>
      <c r="E1293" s="36"/>
      <c r="F1293" s="36"/>
      <c r="G1293" s="36"/>
      <c r="H1293" s="36"/>
      <c r="I1293" s="36"/>
      <c r="J1293" s="36"/>
      <c r="K1293" s="36"/>
      <c r="L1293" s="36"/>
      <c r="M1293" s="36"/>
      <c r="N1293" s="231"/>
      <c r="O1293" s="44"/>
      <c r="P1293" s="36"/>
      <c r="Q1293" s="281"/>
      <c r="R1293" s="36"/>
      <c r="S1293" s="47"/>
      <c r="T1293" s="36"/>
      <c r="U1293" s="36"/>
      <c r="V1293" s="36"/>
      <c r="W1293" s="36"/>
      <c r="X1293" s="36"/>
      <c r="Y1293" s="49"/>
      <c r="Z1293" s="36"/>
      <c r="AA1293" s="36"/>
      <c r="AB1293" s="36"/>
      <c r="AC1293" s="36"/>
      <c r="AD1293" s="36"/>
      <c r="AE1293" s="36"/>
      <c r="AF1293" s="36"/>
      <c r="AG1293" s="36"/>
    </row>
    <row r="1294" spans="1:33" ht="14" x14ac:dyDescent="0.15">
      <c r="A1294" s="36"/>
      <c r="B1294" s="36"/>
      <c r="C1294" s="36"/>
      <c r="D1294" s="36"/>
      <c r="E1294" s="36"/>
      <c r="F1294" s="36"/>
      <c r="G1294" s="36"/>
      <c r="H1294" s="36"/>
      <c r="I1294" s="36"/>
      <c r="J1294" s="36"/>
      <c r="K1294" s="36"/>
      <c r="L1294" s="36"/>
      <c r="M1294" s="36"/>
      <c r="N1294" s="231"/>
      <c r="O1294" s="44"/>
      <c r="P1294" s="36"/>
      <c r="Q1294" s="281"/>
      <c r="R1294" s="36"/>
      <c r="S1294" s="47"/>
      <c r="T1294" s="36"/>
      <c r="U1294" s="36"/>
      <c r="V1294" s="36"/>
      <c r="W1294" s="36"/>
      <c r="X1294" s="36"/>
      <c r="Y1294" s="49"/>
      <c r="Z1294" s="36"/>
      <c r="AA1294" s="36"/>
      <c r="AB1294" s="36"/>
      <c r="AC1294" s="36"/>
      <c r="AD1294" s="36"/>
      <c r="AE1294" s="36"/>
      <c r="AF1294" s="36"/>
      <c r="AG1294" s="36"/>
    </row>
    <row r="1295" spans="1:33" ht="14" x14ac:dyDescent="0.15">
      <c r="A1295" s="36"/>
      <c r="B1295" s="36"/>
      <c r="C1295" s="36"/>
      <c r="D1295" s="36"/>
      <c r="E1295" s="36"/>
      <c r="F1295" s="36"/>
      <c r="G1295" s="36"/>
      <c r="H1295" s="36"/>
      <c r="I1295" s="36"/>
      <c r="J1295" s="36"/>
      <c r="K1295" s="36"/>
      <c r="L1295" s="36"/>
      <c r="M1295" s="36"/>
      <c r="N1295" s="231"/>
      <c r="O1295" s="44"/>
      <c r="P1295" s="36"/>
      <c r="Q1295" s="281"/>
      <c r="R1295" s="36"/>
      <c r="S1295" s="47"/>
      <c r="T1295" s="36"/>
      <c r="U1295" s="36"/>
      <c r="V1295" s="36"/>
      <c r="W1295" s="36"/>
      <c r="X1295" s="36"/>
      <c r="Y1295" s="49"/>
      <c r="Z1295" s="36"/>
      <c r="AA1295" s="36"/>
      <c r="AB1295" s="36"/>
      <c r="AC1295" s="36"/>
      <c r="AD1295" s="36"/>
      <c r="AE1295" s="36"/>
      <c r="AF1295" s="36"/>
      <c r="AG1295" s="36"/>
    </row>
    <row r="1296" spans="1:33" ht="14" x14ac:dyDescent="0.15">
      <c r="A1296" s="36"/>
      <c r="B1296" s="36"/>
      <c r="C1296" s="36"/>
      <c r="D1296" s="36"/>
      <c r="E1296" s="36"/>
      <c r="F1296" s="36"/>
      <c r="G1296" s="36"/>
      <c r="H1296" s="36"/>
      <c r="I1296" s="36"/>
      <c r="J1296" s="36"/>
      <c r="K1296" s="36"/>
      <c r="L1296" s="36"/>
      <c r="M1296" s="36"/>
      <c r="N1296" s="231"/>
      <c r="O1296" s="44"/>
      <c r="P1296" s="36"/>
      <c r="Q1296" s="281"/>
      <c r="R1296" s="36"/>
      <c r="S1296" s="47"/>
      <c r="T1296" s="36"/>
      <c r="U1296" s="36"/>
      <c r="V1296" s="36"/>
      <c r="W1296" s="36"/>
      <c r="X1296" s="36"/>
      <c r="Y1296" s="49"/>
      <c r="Z1296" s="36"/>
      <c r="AA1296" s="36"/>
      <c r="AB1296" s="36"/>
      <c r="AC1296" s="36"/>
      <c r="AD1296" s="36"/>
      <c r="AE1296" s="36"/>
      <c r="AF1296" s="36"/>
      <c r="AG1296" s="36"/>
    </row>
    <row r="1297" spans="1:33" ht="14" x14ac:dyDescent="0.15">
      <c r="A1297" s="36"/>
      <c r="B1297" s="36"/>
      <c r="C1297" s="36"/>
      <c r="D1297" s="36"/>
      <c r="E1297" s="36"/>
      <c r="F1297" s="36"/>
      <c r="G1297" s="36"/>
      <c r="H1297" s="36"/>
      <c r="I1297" s="36"/>
      <c r="J1297" s="36"/>
      <c r="K1297" s="36"/>
      <c r="L1297" s="36"/>
      <c r="M1297" s="36"/>
      <c r="N1297" s="231"/>
      <c r="O1297" s="44"/>
      <c r="P1297" s="36"/>
      <c r="Q1297" s="281"/>
      <c r="R1297" s="36"/>
      <c r="S1297" s="47"/>
      <c r="T1297" s="36"/>
      <c r="U1297" s="36"/>
      <c r="V1297" s="36"/>
      <c r="W1297" s="36"/>
      <c r="X1297" s="36"/>
      <c r="Y1297" s="49"/>
      <c r="Z1297" s="36"/>
      <c r="AA1297" s="36"/>
      <c r="AB1297" s="36"/>
      <c r="AC1297" s="36"/>
      <c r="AD1297" s="36"/>
      <c r="AE1297" s="36"/>
      <c r="AF1297" s="36"/>
      <c r="AG1297" s="36"/>
    </row>
    <row r="1298" spans="1:33" ht="14" x14ac:dyDescent="0.15">
      <c r="A1298" s="36"/>
      <c r="B1298" s="36"/>
      <c r="C1298" s="36"/>
      <c r="D1298" s="36"/>
      <c r="E1298" s="36"/>
      <c r="F1298" s="36"/>
      <c r="G1298" s="36"/>
      <c r="H1298" s="36"/>
      <c r="I1298" s="36"/>
      <c r="J1298" s="36"/>
      <c r="K1298" s="36"/>
      <c r="L1298" s="36"/>
      <c r="M1298" s="36"/>
      <c r="N1298" s="231"/>
      <c r="O1298" s="44"/>
      <c r="P1298" s="36"/>
      <c r="Q1298" s="281"/>
      <c r="R1298" s="36"/>
      <c r="S1298" s="47"/>
      <c r="T1298" s="36"/>
      <c r="U1298" s="36"/>
      <c r="V1298" s="36"/>
      <c r="W1298" s="36"/>
      <c r="X1298" s="36"/>
      <c r="Y1298" s="49"/>
      <c r="Z1298" s="36"/>
      <c r="AA1298" s="36"/>
      <c r="AB1298" s="36"/>
      <c r="AC1298" s="36"/>
      <c r="AD1298" s="36"/>
      <c r="AE1298" s="36"/>
      <c r="AF1298" s="36"/>
      <c r="AG1298" s="36"/>
    </row>
    <row r="1299" spans="1:33" ht="14" x14ac:dyDescent="0.15">
      <c r="A1299" s="36"/>
      <c r="B1299" s="36"/>
      <c r="C1299" s="36"/>
      <c r="D1299" s="36"/>
      <c r="E1299" s="36"/>
      <c r="F1299" s="36"/>
      <c r="G1299" s="36"/>
      <c r="H1299" s="36"/>
      <c r="I1299" s="36"/>
      <c r="J1299" s="36"/>
      <c r="K1299" s="36"/>
      <c r="L1299" s="36"/>
      <c r="M1299" s="36"/>
      <c r="N1299" s="231"/>
      <c r="O1299" s="44"/>
      <c r="P1299" s="36"/>
      <c r="Q1299" s="281"/>
      <c r="R1299" s="36"/>
      <c r="S1299" s="47"/>
      <c r="T1299" s="36"/>
      <c r="U1299" s="36"/>
      <c r="V1299" s="36"/>
      <c r="W1299" s="36"/>
      <c r="X1299" s="36"/>
      <c r="Y1299" s="49"/>
      <c r="Z1299" s="36"/>
      <c r="AA1299" s="36"/>
      <c r="AB1299" s="36"/>
      <c r="AC1299" s="36"/>
      <c r="AD1299" s="36"/>
      <c r="AE1299" s="36"/>
      <c r="AF1299" s="36"/>
      <c r="AG1299" s="36"/>
    </row>
    <row r="1300" spans="1:33" ht="14" x14ac:dyDescent="0.15">
      <c r="A1300" s="36"/>
      <c r="B1300" s="36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36"/>
      <c r="N1300" s="231"/>
      <c r="O1300" s="44"/>
      <c r="P1300" s="36"/>
      <c r="Q1300" s="281"/>
      <c r="R1300" s="36"/>
      <c r="S1300" s="47"/>
      <c r="T1300" s="36"/>
      <c r="U1300" s="36"/>
      <c r="V1300" s="36"/>
      <c r="W1300" s="36"/>
      <c r="X1300" s="36"/>
      <c r="Y1300" s="49"/>
      <c r="Z1300" s="36"/>
      <c r="AA1300" s="36"/>
      <c r="AB1300" s="36"/>
      <c r="AC1300" s="36"/>
      <c r="AD1300" s="36"/>
      <c r="AE1300" s="36"/>
      <c r="AF1300" s="36"/>
      <c r="AG1300" s="36"/>
    </row>
    <row r="1301" spans="1:33" ht="14" x14ac:dyDescent="0.15">
      <c r="A1301" s="36"/>
      <c r="B1301" s="36"/>
      <c r="C1301" s="36"/>
      <c r="D1301" s="36"/>
      <c r="E1301" s="36"/>
      <c r="F1301" s="36"/>
      <c r="G1301" s="36"/>
      <c r="H1301" s="36"/>
      <c r="I1301" s="36"/>
      <c r="J1301" s="36"/>
      <c r="K1301" s="36"/>
      <c r="L1301" s="36"/>
      <c r="M1301" s="36"/>
      <c r="N1301" s="231"/>
      <c r="O1301" s="44"/>
      <c r="P1301" s="36"/>
      <c r="Q1301" s="281"/>
      <c r="R1301" s="36"/>
      <c r="S1301" s="47"/>
      <c r="T1301" s="36"/>
      <c r="U1301" s="36"/>
      <c r="V1301" s="36"/>
      <c r="W1301" s="36"/>
      <c r="X1301" s="36"/>
      <c r="Y1301" s="49"/>
      <c r="Z1301" s="36"/>
      <c r="AA1301" s="36"/>
      <c r="AB1301" s="36"/>
      <c r="AC1301" s="36"/>
      <c r="AD1301" s="36"/>
      <c r="AE1301" s="36"/>
      <c r="AF1301" s="36"/>
      <c r="AG1301" s="36"/>
    </row>
    <row r="1302" spans="1:33" ht="14" x14ac:dyDescent="0.15">
      <c r="A1302" s="36"/>
      <c r="B1302" s="36"/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36"/>
      <c r="N1302" s="231"/>
      <c r="O1302" s="44"/>
      <c r="P1302" s="36"/>
      <c r="Q1302" s="281"/>
      <c r="R1302" s="36"/>
      <c r="S1302" s="47"/>
      <c r="T1302" s="36"/>
      <c r="U1302" s="36"/>
      <c r="V1302" s="36"/>
      <c r="W1302" s="36"/>
      <c r="X1302" s="36"/>
      <c r="Y1302" s="49"/>
      <c r="Z1302" s="36"/>
      <c r="AA1302" s="36"/>
      <c r="AB1302" s="36"/>
      <c r="AC1302" s="36"/>
      <c r="AD1302" s="36"/>
      <c r="AE1302" s="36"/>
      <c r="AF1302" s="36"/>
      <c r="AG1302" s="36"/>
    </row>
    <row r="1303" spans="1:33" ht="14" x14ac:dyDescent="0.15">
      <c r="A1303" s="36"/>
      <c r="B1303" s="36"/>
      <c r="C1303" s="36"/>
      <c r="D1303" s="36"/>
      <c r="E1303" s="36"/>
      <c r="F1303" s="36"/>
      <c r="G1303" s="36"/>
      <c r="H1303" s="36"/>
      <c r="I1303" s="36"/>
      <c r="J1303" s="36"/>
      <c r="K1303" s="36"/>
      <c r="L1303" s="36"/>
      <c r="M1303" s="36"/>
      <c r="N1303" s="231"/>
      <c r="O1303" s="44"/>
      <c r="P1303" s="36"/>
      <c r="Q1303" s="281"/>
      <c r="R1303" s="36"/>
      <c r="S1303" s="47"/>
      <c r="T1303" s="36"/>
      <c r="U1303" s="36"/>
      <c r="V1303" s="36"/>
      <c r="W1303" s="36"/>
      <c r="X1303" s="36"/>
      <c r="Y1303" s="49"/>
      <c r="Z1303" s="36"/>
      <c r="AA1303" s="36"/>
      <c r="AB1303" s="36"/>
      <c r="AC1303" s="36"/>
      <c r="AD1303" s="36"/>
      <c r="AE1303" s="36"/>
      <c r="AF1303" s="36"/>
      <c r="AG1303" s="36"/>
    </row>
    <row r="1304" spans="1:33" ht="14" x14ac:dyDescent="0.15">
      <c r="A1304" s="36"/>
      <c r="B1304" s="36"/>
      <c r="C1304" s="36"/>
      <c r="D1304" s="36"/>
      <c r="E1304" s="36"/>
      <c r="F1304" s="36"/>
      <c r="G1304" s="36"/>
      <c r="H1304" s="36"/>
      <c r="I1304" s="36"/>
      <c r="J1304" s="36"/>
      <c r="K1304" s="36"/>
      <c r="L1304" s="36"/>
      <c r="M1304" s="36"/>
      <c r="N1304" s="231"/>
      <c r="O1304" s="44"/>
      <c r="P1304" s="36"/>
      <c r="Q1304" s="281"/>
      <c r="R1304" s="36"/>
      <c r="S1304" s="47"/>
      <c r="T1304" s="36"/>
      <c r="U1304" s="36"/>
      <c r="V1304" s="36"/>
      <c r="W1304" s="36"/>
      <c r="X1304" s="36"/>
      <c r="Y1304" s="49"/>
      <c r="Z1304" s="36"/>
      <c r="AA1304" s="36"/>
      <c r="AB1304" s="36"/>
      <c r="AC1304" s="36"/>
      <c r="AD1304" s="36"/>
      <c r="AE1304" s="36"/>
      <c r="AF1304" s="36"/>
      <c r="AG1304" s="36"/>
    </row>
    <row r="1305" spans="1:33" ht="14" x14ac:dyDescent="0.15">
      <c r="A1305" s="36"/>
      <c r="B1305" s="36"/>
      <c r="C1305" s="36"/>
      <c r="D1305" s="36"/>
      <c r="E1305" s="36"/>
      <c r="F1305" s="36"/>
      <c r="G1305" s="36"/>
      <c r="H1305" s="36"/>
      <c r="I1305" s="36"/>
      <c r="J1305" s="36"/>
      <c r="K1305" s="36"/>
      <c r="L1305" s="36"/>
      <c r="M1305" s="36"/>
      <c r="N1305" s="231"/>
      <c r="O1305" s="44"/>
      <c r="P1305" s="36"/>
      <c r="Q1305" s="281"/>
      <c r="R1305" s="36"/>
      <c r="S1305" s="47"/>
      <c r="T1305" s="36"/>
      <c r="U1305" s="36"/>
      <c r="V1305" s="36"/>
      <c r="W1305" s="36"/>
      <c r="X1305" s="36"/>
      <c r="Y1305" s="49"/>
      <c r="Z1305" s="36"/>
      <c r="AA1305" s="36"/>
      <c r="AB1305" s="36"/>
      <c r="AC1305" s="36"/>
      <c r="AD1305" s="36"/>
      <c r="AE1305" s="36"/>
      <c r="AF1305" s="36"/>
      <c r="AG1305" s="36"/>
    </row>
    <row r="1306" spans="1:33" ht="14" x14ac:dyDescent="0.15">
      <c r="A1306" s="36"/>
      <c r="B1306" s="36"/>
      <c r="C1306" s="36"/>
      <c r="D1306" s="36"/>
      <c r="E1306" s="36"/>
      <c r="F1306" s="36"/>
      <c r="G1306" s="36"/>
      <c r="H1306" s="36"/>
      <c r="I1306" s="36"/>
      <c r="J1306" s="36"/>
      <c r="K1306" s="36"/>
      <c r="L1306" s="36"/>
      <c r="M1306" s="36"/>
      <c r="N1306" s="231"/>
      <c r="O1306" s="44"/>
      <c r="P1306" s="36"/>
      <c r="Q1306" s="281"/>
      <c r="R1306" s="36"/>
      <c r="S1306" s="47"/>
      <c r="T1306" s="36"/>
      <c r="U1306" s="36"/>
      <c r="V1306" s="36"/>
      <c r="W1306" s="36"/>
      <c r="X1306" s="36"/>
      <c r="Y1306" s="49"/>
      <c r="Z1306" s="36"/>
      <c r="AA1306" s="36"/>
      <c r="AB1306" s="36"/>
      <c r="AC1306" s="36"/>
      <c r="AD1306" s="36"/>
      <c r="AE1306" s="36"/>
      <c r="AF1306" s="36"/>
      <c r="AG1306" s="36"/>
    </row>
    <row r="1307" spans="1:33" ht="14" x14ac:dyDescent="0.15">
      <c r="A1307" s="36"/>
      <c r="B1307" s="36"/>
      <c r="C1307" s="36"/>
      <c r="D1307" s="36"/>
      <c r="E1307" s="36"/>
      <c r="F1307" s="36"/>
      <c r="G1307" s="36"/>
      <c r="H1307" s="36"/>
      <c r="I1307" s="36"/>
      <c r="J1307" s="36"/>
      <c r="K1307" s="36"/>
      <c r="L1307" s="36"/>
      <c r="M1307" s="36"/>
      <c r="N1307" s="231"/>
      <c r="O1307" s="44"/>
      <c r="P1307" s="36"/>
      <c r="Q1307" s="281"/>
      <c r="R1307" s="36"/>
      <c r="S1307" s="47"/>
      <c r="T1307" s="36"/>
      <c r="U1307" s="36"/>
      <c r="V1307" s="36"/>
      <c r="W1307" s="36"/>
      <c r="X1307" s="36"/>
      <c r="Y1307" s="49"/>
      <c r="Z1307" s="36"/>
      <c r="AA1307" s="36"/>
      <c r="AB1307" s="36"/>
      <c r="AC1307" s="36"/>
      <c r="AD1307" s="36"/>
      <c r="AE1307" s="36"/>
      <c r="AF1307" s="36"/>
      <c r="AG1307" s="36"/>
    </row>
    <row r="1308" spans="1:33" ht="14" x14ac:dyDescent="0.15">
      <c r="A1308" s="36"/>
      <c r="B1308" s="36"/>
      <c r="C1308" s="36"/>
      <c r="D1308" s="36"/>
      <c r="E1308" s="36"/>
      <c r="F1308" s="36"/>
      <c r="G1308" s="36"/>
      <c r="H1308" s="36"/>
      <c r="I1308" s="36"/>
      <c r="J1308" s="36"/>
      <c r="K1308" s="36"/>
      <c r="L1308" s="36"/>
      <c r="M1308" s="36"/>
      <c r="N1308" s="231"/>
      <c r="O1308" s="44"/>
      <c r="P1308" s="36"/>
      <c r="Q1308" s="281"/>
      <c r="R1308" s="36"/>
      <c r="S1308" s="47"/>
      <c r="T1308" s="36"/>
      <c r="U1308" s="36"/>
      <c r="V1308" s="36"/>
      <c r="W1308" s="36"/>
      <c r="X1308" s="36"/>
      <c r="Y1308" s="49"/>
      <c r="Z1308" s="36"/>
      <c r="AA1308" s="36"/>
      <c r="AB1308" s="36"/>
      <c r="AC1308" s="36"/>
      <c r="AD1308" s="36"/>
      <c r="AE1308" s="36"/>
      <c r="AF1308" s="36"/>
      <c r="AG1308" s="36"/>
    </row>
    <row r="1309" spans="1:33" ht="14" x14ac:dyDescent="0.15">
      <c r="A1309" s="36"/>
      <c r="B1309" s="36"/>
      <c r="C1309" s="36"/>
      <c r="D1309" s="36"/>
      <c r="E1309" s="36"/>
      <c r="F1309" s="36"/>
      <c r="G1309" s="36"/>
      <c r="H1309" s="36"/>
      <c r="I1309" s="36"/>
      <c r="J1309" s="36"/>
      <c r="K1309" s="36"/>
      <c r="L1309" s="36"/>
      <c r="M1309" s="36"/>
      <c r="N1309" s="231"/>
      <c r="O1309" s="44"/>
      <c r="P1309" s="36"/>
      <c r="Q1309" s="281"/>
      <c r="R1309" s="36"/>
      <c r="S1309" s="47"/>
      <c r="T1309" s="36"/>
      <c r="U1309" s="36"/>
      <c r="V1309" s="36"/>
      <c r="W1309" s="36"/>
      <c r="X1309" s="36"/>
      <c r="Y1309" s="49"/>
      <c r="Z1309" s="36"/>
      <c r="AA1309" s="36"/>
      <c r="AB1309" s="36"/>
      <c r="AC1309" s="36"/>
      <c r="AD1309" s="36"/>
      <c r="AE1309" s="36"/>
      <c r="AF1309" s="36"/>
      <c r="AG1309" s="36"/>
    </row>
    <row r="1310" spans="1:33" ht="14" x14ac:dyDescent="0.15">
      <c r="A1310" s="36"/>
      <c r="B1310" s="36"/>
      <c r="C1310" s="36"/>
      <c r="D1310" s="36"/>
      <c r="E1310" s="36"/>
      <c r="F1310" s="36"/>
      <c r="G1310" s="36"/>
      <c r="H1310" s="36"/>
      <c r="I1310" s="36"/>
      <c r="J1310" s="36"/>
      <c r="K1310" s="36"/>
      <c r="L1310" s="36"/>
      <c r="M1310" s="36"/>
      <c r="N1310" s="231"/>
      <c r="O1310" s="44"/>
      <c r="P1310" s="36"/>
      <c r="Q1310" s="281"/>
      <c r="R1310" s="36"/>
      <c r="S1310" s="47"/>
      <c r="T1310" s="36"/>
      <c r="U1310" s="36"/>
      <c r="V1310" s="36"/>
      <c r="W1310" s="36"/>
      <c r="X1310" s="36"/>
      <c r="Y1310" s="49"/>
      <c r="Z1310" s="36"/>
      <c r="AA1310" s="36"/>
      <c r="AB1310" s="36"/>
      <c r="AC1310" s="36"/>
      <c r="AD1310" s="36"/>
      <c r="AE1310" s="36"/>
      <c r="AF1310" s="36"/>
      <c r="AG1310" s="36"/>
    </row>
    <row r="1311" spans="1:33" ht="14" x14ac:dyDescent="0.15">
      <c r="A1311" s="36"/>
      <c r="B1311" s="36"/>
      <c r="C1311" s="36"/>
      <c r="D1311" s="36"/>
      <c r="E1311" s="36"/>
      <c r="F1311" s="36"/>
      <c r="G1311" s="36"/>
      <c r="H1311" s="36"/>
      <c r="I1311" s="36"/>
      <c r="J1311" s="36"/>
      <c r="K1311" s="36"/>
      <c r="L1311" s="36"/>
      <c r="M1311" s="36"/>
      <c r="N1311" s="231"/>
      <c r="O1311" s="44"/>
      <c r="P1311" s="36"/>
      <c r="Q1311" s="281"/>
      <c r="R1311" s="36"/>
      <c r="S1311" s="47"/>
      <c r="T1311" s="36"/>
      <c r="U1311" s="36"/>
      <c r="V1311" s="36"/>
      <c r="W1311" s="36"/>
      <c r="X1311" s="36"/>
      <c r="Y1311" s="49"/>
      <c r="Z1311" s="36"/>
      <c r="AA1311" s="36"/>
      <c r="AB1311" s="36"/>
      <c r="AC1311" s="36"/>
      <c r="AD1311" s="36"/>
      <c r="AE1311" s="36"/>
      <c r="AF1311" s="36"/>
      <c r="AG1311" s="36"/>
    </row>
    <row r="1312" spans="1:33" ht="14" x14ac:dyDescent="0.15">
      <c r="A1312" s="36"/>
      <c r="B1312" s="36"/>
      <c r="C1312" s="36"/>
      <c r="D1312" s="36"/>
      <c r="E1312" s="36"/>
      <c r="F1312" s="36"/>
      <c r="G1312" s="36"/>
      <c r="H1312" s="36"/>
      <c r="I1312" s="36"/>
      <c r="J1312" s="36"/>
      <c r="K1312" s="36"/>
      <c r="L1312" s="36"/>
      <c r="M1312" s="36"/>
      <c r="N1312" s="231"/>
      <c r="O1312" s="44"/>
      <c r="P1312" s="36"/>
      <c r="Q1312" s="281"/>
      <c r="R1312" s="36"/>
      <c r="S1312" s="47"/>
      <c r="T1312" s="36"/>
      <c r="U1312" s="36"/>
      <c r="V1312" s="36"/>
      <c r="W1312" s="36"/>
      <c r="X1312" s="36"/>
      <c r="Y1312" s="49"/>
      <c r="Z1312" s="36"/>
      <c r="AA1312" s="36"/>
      <c r="AB1312" s="36"/>
      <c r="AC1312" s="36"/>
      <c r="AD1312" s="36"/>
      <c r="AE1312" s="36"/>
      <c r="AF1312" s="36"/>
      <c r="AG1312" s="36"/>
    </row>
    <row r="1313" spans="1:33" ht="14" x14ac:dyDescent="0.15">
      <c r="A1313" s="36"/>
      <c r="B1313" s="36"/>
      <c r="C1313" s="36"/>
      <c r="D1313" s="36"/>
      <c r="E1313" s="36"/>
      <c r="F1313" s="36"/>
      <c r="G1313" s="36"/>
      <c r="H1313" s="36"/>
      <c r="I1313" s="36"/>
      <c r="J1313" s="36"/>
      <c r="K1313" s="36"/>
      <c r="L1313" s="36"/>
      <c r="M1313" s="36"/>
      <c r="N1313" s="231"/>
      <c r="O1313" s="44"/>
      <c r="P1313" s="36"/>
      <c r="Q1313" s="281"/>
      <c r="R1313" s="36"/>
      <c r="S1313" s="47"/>
      <c r="T1313" s="36"/>
      <c r="U1313" s="36"/>
      <c r="V1313" s="36"/>
      <c r="W1313" s="36"/>
      <c r="X1313" s="36"/>
      <c r="Y1313" s="49"/>
      <c r="Z1313" s="36"/>
      <c r="AA1313" s="36"/>
      <c r="AB1313" s="36"/>
      <c r="AC1313" s="36"/>
      <c r="AD1313" s="36"/>
      <c r="AE1313" s="36"/>
      <c r="AF1313" s="36"/>
      <c r="AG1313" s="36"/>
    </row>
    <row r="1314" spans="1:33" ht="14" x14ac:dyDescent="0.15">
      <c r="A1314" s="36"/>
      <c r="B1314" s="36"/>
      <c r="C1314" s="36"/>
      <c r="D1314" s="36"/>
      <c r="E1314" s="36"/>
      <c r="F1314" s="36"/>
      <c r="G1314" s="36"/>
      <c r="H1314" s="36"/>
      <c r="I1314" s="36"/>
      <c r="J1314" s="36"/>
      <c r="K1314" s="36"/>
      <c r="L1314" s="36"/>
      <c r="M1314" s="36"/>
      <c r="N1314" s="231"/>
      <c r="O1314" s="44"/>
      <c r="P1314" s="36"/>
      <c r="Q1314" s="281"/>
      <c r="R1314" s="36"/>
      <c r="S1314" s="47"/>
      <c r="T1314" s="36"/>
      <c r="U1314" s="36"/>
      <c r="V1314" s="36"/>
      <c r="W1314" s="36"/>
      <c r="X1314" s="36"/>
      <c r="Y1314" s="49"/>
      <c r="Z1314" s="36"/>
      <c r="AA1314" s="36"/>
      <c r="AB1314" s="36"/>
      <c r="AC1314" s="36"/>
      <c r="AD1314" s="36"/>
      <c r="AE1314" s="36"/>
      <c r="AF1314" s="36"/>
      <c r="AG1314" s="36"/>
    </row>
    <row r="1315" spans="1:33" ht="14" x14ac:dyDescent="0.15">
      <c r="A1315" s="36"/>
      <c r="B1315" s="36"/>
      <c r="C1315" s="36"/>
      <c r="D1315" s="36"/>
      <c r="E1315" s="36"/>
      <c r="F1315" s="36"/>
      <c r="G1315" s="36"/>
      <c r="H1315" s="36"/>
      <c r="I1315" s="36"/>
      <c r="J1315" s="36"/>
      <c r="K1315" s="36"/>
      <c r="L1315" s="36"/>
      <c r="M1315" s="36"/>
      <c r="N1315" s="231"/>
      <c r="O1315" s="44"/>
      <c r="P1315" s="36"/>
      <c r="Q1315" s="281"/>
      <c r="R1315" s="36"/>
      <c r="S1315" s="47"/>
      <c r="T1315" s="36"/>
      <c r="U1315" s="36"/>
      <c r="V1315" s="36"/>
      <c r="W1315" s="36"/>
      <c r="X1315" s="36"/>
      <c r="Y1315" s="49"/>
      <c r="Z1315" s="36"/>
      <c r="AA1315" s="36"/>
      <c r="AB1315" s="36"/>
      <c r="AC1315" s="36"/>
      <c r="AD1315" s="36"/>
      <c r="AE1315" s="36"/>
      <c r="AF1315" s="36"/>
      <c r="AG1315" s="36"/>
    </row>
    <row r="1316" spans="1:33" ht="14" x14ac:dyDescent="0.15">
      <c r="A1316" s="36"/>
      <c r="B1316" s="36"/>
      <c r="C1316" s="36"/>
      <c r="D1316" s="36"/>
      <c r="E1316" s="36"/>
      <c r="F1316" s="36"/>
      <c r="G1316" s="36"/>
      <c r="H1316" s="36"/>
      <c r="I1316" s="36"/>
      <c r="J1316" s="36"/>
      <c r="K1316" s="36"/>
      <c r="L1316" s="36"/>
      <c r="M1316" s="36"/>
      <c r="N1316" s="231"/>
      <c r="O1316" s="44"/>
      <c r="P1316" s="36"/>
      <c r="Q1316" s="281"/>
      <c r="R1316" s="36"/>
      <c r="S1316" s="47"/>
      <c r="T1316" s="36"/>
      <c r="U1316" s="36"/>
      <c r="V1316" s="36"/>
      <c r="W1316" s="36"/>
      <c r="X1316" s="36"/>
      <c r="Y1316" s="49"/>
      <c r="Z1316" s="36"/>
      <c r="AA1316" s="36"/>
      <c r="AB1316" s="36"/>
      <c r="AC1316" s="36"/>
      <c r="AD1316" s="36"/>
      <c r="AE1316" s="36"/>
      <c r="AF1316" s="36"/>
      <c r="AG1316" s="36"/>
    </row>
    <row r="1317" spans="1:33" ht="14" x14ac:dyDescent="0.15">
      <c r="A1317" s="36"/>
      <c r="B1317" s="36"/>
      <c r="C1317" s="36"/>
      <c r="D1317" s="36"/>
      <c r="E1317" s="36"/>
      <c r="F1317" s="36"/>
      <c r="G1317" s="36"/>
      <c r="H1317" s="36"/>
      <c r="I1317" s="36"/>
      <c r="J1317" s="36"/>
      <c r="K1317" s="36"/>
      <c r="L1317" s="36"/>
      <c r="M1317" s="36"/>
      <c r="N1317" s="231"/>
      <c r="O1317" s="44"/>
      <c r="P1317" s="36"/>
      <c r="Q1317" s="281"/>
      <c r="R1317" s="36"/>
      <c r="S1317" s="47"/>
      <c r="T1317" s="36"/>
      <c r="U1317" s="36"/>
      <c r="V1317" s="36"/>
      <c r="W1317" s="36"/>
      <c r="X1317" s="36"/>
      <c r="Y1317" s="49"/>
      <c r="Z1317" s="36"/>
      <c r="AA1317" s="36"/>
      <c r="AB1317" s="36"/>
      <c r="AC1317" s="36"/>
      <c r="AD1317" s="36"/>
      <c r="AE1317" s="36"/>
      <c r="AF1317" s="36"/>
      <c r="AG1317" s="36"/>
    </row>
    <row r="1318" spans="1:33" ht="14" x14ac:dyDescent="0.15">
      <c r="A1318" s="36"/>
      <c r="B1318" s="36"/>
      <c r="C1318" s="36"/>
      <c r="D1318" s="36"/>
      <c r="E1318" s="36"/>
      <c r="F1318" s="36"/>
      <c r="G1318" s="36"/>
      <c r="H1318" s="36"/>
      <c r="I1318" s="36"/>
      <c r="J1318" s="36"/>
      <c r="K1318" s="36"/>
      <c r="L1318" s="36"/>
      <c r="M1318" s="36"/>
      <c r="N1318" s="231"/>
      <c r="O1318" s="44"/>
      <c r="P1318" s="36"/>
      <c r="Q1318" s="281"/>
      <c r="R1318" s="36"/>
      <c r="S1318" s="47"/>
      <c r="T1318" s="36"/>
      <c r="U1318" s="36"/>
      <c r="V1318" s="36"/>
      <c r="W1318" s="36"/>
      <c r="X1318" s="36"/>
      <c r="Y1318" s="49"/>
      <c r="Z1318" s="36"/>
      <c r="AA1318" s="36"/>
      <c r="AB1318" s="36"/>
      <c r="AC1318" s="36"/>
      <c r="AD1318" s="36"/>
      <c r="AE1318" s="36"/>
      <c r="AF1318" s="36"/>
      <c r="AG1318" s="36"/>
    </row>
    <row r="1319" spans="1:33" ht="14" x14ac:dyDescent="0.15">
      <c r="A1319" s="36"/>
      <c r="B1319" s="36"/>
      <c r="C1319" s="36"/>
      <c r="D1319" s="36"/>
      <c r="E1319" s="36"/>
      <c r="F1319" s="36"/>
      <c r="G1319" s="36"/>
      <c r="H1319" s="36"/>
      <c r="I1319" s="36"/>
      <c r="J1319" s="36"/>
      <c r="K1319" s="36"/>
      <c r="L1319" s="36"/>
      <c r="M1319" s="36"/>
      <c r="N1319" s="231"/>
      <c r="O1319" s="44"/>
      <c r="P1319" s="36"/>
      <c r="Q1319" s="281"/>
      <c r="R1319" s="36"/>
      <c r="S1319" s="47"/>
      <c r="T1319" s="36"/>
      <c r="U1319" s="36"/>
      <c r="V1319" s="36"/>
      <c r="W1319" s="36"/>
      <c r="X1319" s="36"/>
      <c r="Y1319" s="49"/>
      <c r="Z1319" s="36"/>
      <c r="AA1319" s="36"/>
      <c r="AB1319" s="36"/>
      <c r="AC1319" s="36"/>
      <c r="AD1319" s="36"/>
      <c r="AE1319" s="36"/>
      <c r="AF1319" s="36"/>
      <c r="AG1319" s="36"/>
    </row>
    <row r="1320" spans="1:33" ht="14" x14ac:dyDescent="0.15">
      <c r="A1320" s="36"/>
      <c r="B1320" s="36"/>
      <c r="C1320" s="36"/>
      <c r="D1320" s="36"/>
      <c r="E1320" s="36"/>
      <c r="F1320" s="36"/>
      <c r="G1320" s="36"/>
      <c r="H1320" s="36"/>
      <c r="I1320" s="36"/>
      <c r="J1320" s="36"/>
      <c r="K1320" s="36"/>
      <c r="L1320" s="36"/>
      <c r="M1320" s="36"/>
      <c r="N1320" s="231"/>
      <c r="O1320" s="44"/>
      <c r="P1320" s="36"/>
      <c r="Q1320" s="281"/>
      <c r="R1320" s="36"/>
      <c r="S1320" s="47"/>
      <c r="T1320" s="36"/>
      <c r="U1320" s="36"/>
      <c r="V1320" s="36"/>
      <c r="W1320" s="36"/>
      <c r="X1320" s="36"/>
      <c r="Y1320" s="49"/>
      <c r="Z1320" s="36"/>
      <c r="AA1320" s="36"/>
      <c r="AB1320" s="36"/>
      <c r="AC1320" s="36"/>
      <c r="AD1320" s="36"/>
      <c r="AE1320" s="36"/>
      <c r="AF1320" s="36"/>
      <c r="AG1320" s="36"/>
    </row>
    <row r="1321" spans="1:33" ht="14" x14ac:dyDescent="0.15">
      <c r="A1321" s="36"/>
      <c r="B1321" s="36"/>
      <c r="C1321" s="36"/>
      <c r="D1321" s="36"/>
      <c r="E1321" s="36"/>
      <c r="F1321" s="36"/>
      <c r="G1321" s="36"/>
      <c r="H1321" s="36"/>
      <c r="I1321" s="36"/>
      <c r="J1321" s="36"/>
      <c r="K1321" s="36"/>
      <c r="L1321" s="36"/>
      <c r="M1321" s="36"/>
      <c r="N1321" s="231"/>
      <c r="O1321" s="44"/>
      <c r="P1321" s="36"/>
      <c r="Q1321" s="281"/>
      <c r="R1321" s="36"/>
      <c r="S1321" s="47"/>
      <c r="T1321" s="36"/>
      <c r="U1321" s="36"/>
      <c r="V1321" s="36"/>
      <c r="W1321" s="36"/>
      <c r="X1321" s="36"/>
      <c r="Y1321" s="49"/>
      <c r="Z1321" s="36"/>
      <c r="AA1321" s="36"/>
      <c r="AB1321" s="36"/>
      <c r="AC1321" s="36"/>
      <c r="AD1321" s="36"/>
      <c r="AE1321" s="36"/>
      <c r="AF1321" s="36"/>
      <c r="AG1321" s="36"/>
    </row>
    <row r="1322" spans="1:33" ht="14" x14ac:dyDescent="0.15">
      <c r="A1322" s="36"/>
      <c r="B1322" s="36"/>
      <c r="C1322" s="36"/>
      <c r="D1322" s="36"/>
      <c r="E1322" s="36"/>
      <c r="F1322" s="36"/>
      <c r="G1322" s="36"/>
      <c r="H1322" s="36"/>
      <c r="I1322" s="36"/>
      <c r="J1322" s="36"/>
      <c r="K1322" s="36"/>
      <c r="L1322" s="36"/>
      <c r="M1322" s="36"/>
      <c r="N1322" s="231"/>
      <c r="O1322" s="44"/>
      <c r="P1322" s="36"/>
      <c r="Q1322" s="281"/>
      <c r="R1322" s="36"/>
      <c r="S1322" s="47"/>
      <c r="T1322" s="36"/>
      <c r="U1322" s="36"/>
      <c r="V1322" s="36"/>
      <c r="W1322" s="36"/>
      <c r="X1322" s="36"/>
      <c r="Y1322" s="49"/>
      <c r="Z1322" s="36"/>
      <c r="AA1322" s="36"/>
      <c r="AB1322" s="36"/>
      <c r="AC1322" s="36"/>
      <c r="AD1322" s="36"/>
      <c r="AE1322" s="36"/>
      <c r="AF1322" s="36"/>
      <c r="AG1322" s="36"/>
    </row>
    <row r="1323" spans="1:33" ht="14" x14ac:dyDescent="0.15">
      <c r="A1323" s="36"/>
      <c r="B1323" s="36"/>
      <c r="C1323" s="36"/>
      <c r="D1323" s="36"/>
      <c r="E1323" s="36"/>
      <c r="F1323" s="36"/>
      <c r="G1323" s="36"/>
      <c r="H1323" s="36"/>
      <c r="I1323" s="36"/>
      <c r="J1323" s="36"/>
      <c r="K1323" s="36"/>
      <c r="L1323" s="36"/>
      <c r="M1323" s="36"/>
      <c r="N1323" s="231"/>
      <c r="O1323" s="44"/>
      <c r="P1323" s="36"/>
      <c r="Q1323" s="281"/>
      <c r="R1323" s="36"/>
      <c r="S1323" s="47"/>
      <c r="T1323" s="36"/>
      <c r="U1323" s="36"/>
      <c r="V1323" s="36"/>
      <c r="W1323" s="36"/>
      <c r="X1323" s="36"/>
      <c r="Y1323" s="49"/>
      <c r="Z1323" s="36"/>
      <c r="AA1323" s="36"/>
      <c r="AB1323" s="36"/>
      <c r="AC1323" s="36"/>
      <c r="AD1323" s="36"/>
      <c r="AE1323" s="36"/>
      <c r="AF1323" s="36"/>
      <c r="AG1323" s="36"/>
    </row>
    <row r="1324" spans="1:33" ht="14" x14ac:dyDescent="0.15">
      <c r="A1324" s="36"/>
      <c r="B1324" s="36"/>
      <c r="C1324" s="36"/>
      <c r="D1324" s="36"/>
      <c r="E1324" s="36"/>
      <c r="F1324" s="36"/>
      <c r="G1324" s="36"/>
      <c r="H1324" s="36"/>
      <c r="I1324" s="36"/>
      <c r="J1324" s="36"/>
      <c r="K1324" s="36"/>
      <c r="L1324" s="36"/>
      <c r="M1324" s="36"/>
      <c r="N1324" s="231"/>
      <c r="O1324" s="44"/>
      <c r="P1324" s="36"/>
      <c r="Q1324" s="281"/>
      <c r="R1324" s="36"/>
      <c r="S1324" s="47"/>
      <c r="T1324" s="36"/>
      <c r="U1324" s="36"/>
      <c r="V1324" s="36"/>
      <c r="W1324" s="36"/>
      <c r="X1324" s="36"/>
      <c r="Y1324" s="49"/>
      <c r="Z1324" s="36"/>
      <c r="AA1324" s="36"/>
      <c r="AB1324" s="36"/>
      <c r="AC1324" s="36"/>
      <c r="AD1324" s="36"/>
      <c r="AE1324" s="36"/>
      <c r="AF1324" s="36"/>
      <c r="AG1324" s="36"/>
    </row>
    <row r="1325" spans="1:33" ht="14" x14ac:dyDescent="0.15">
      <c r="A1325" s="36"/>
      <c r="B1325" s="36"/>
      <c r="C1325" s="36"/>
      <c r="D1325" s="36"/>
      <c r="E1325" s="36"/>
      <c r="F1325" s="36"/>
      <c r="G1325" s="36"/>
      <c r="H1325" s="36"/>
      <c r="I1325" s="36"/>
      <c r="J1325" s="36"/>
      <c r="K1325" s="36"/>
      <c r="L1325" s="36"/>
      <c r="M1325" s="36"/>
      <c r="N1325" s="231"/>
      <c r="O1325" s="44"/>
      <c r="P1325" s="36"/>
      <c r="Q1325" s="281"/>
      <c r="R1325" s="36"/>
      <c r="S1325" s="47"/>
      <c r="T1325" s="36"/>
      <c r="U1325" s="36"/>
      <c r="V1325" s="36"/>
      <c r="W1325" s="36"/>
      <c r="X1325" s="36"/>
      <c r="Y1325" s="49"/>
      <c r="Z1325" s="36"/>
      <c r="AA1325" s="36"/>
      <c r="AB1325" s="36"/>
      <c r="AC1325" s="36"/>
      <c r="AD1325" s="36"/>
      <c r="AE1325" s="36"/>
      <c r="AF1325" s="36"/>
      <c r="AG1325" s="36"/>
    </row>
    <row r="1326" spans="1:33" ht="14" x14ac:dyDescent="0.15">
      <c r="A1326" s="36"/>
      <c r="B1326" s="36"/>
      <c r="C1326" s="36"/>
      <c r="D1326" s="36"/>
      <c r="E1326" s="36"/>
      <c r="F1326" s="36"/>
      <c r="G1326" s="36"/>
      <c r="H1326" s="36"/>
      <c r="I1326" s="36"/>
      <c r="J1326" s="36"/>
      <c r="K1326" s="36"/>
      <c r="L1326" s="36"/>
      <c r="M1326" s="36"/>
      <c r="N1326" s="231"/>
      <c r="O1326" s="44"/>
      <c r="P1326" s="36"/>
      <c r="Q1326" s="281"/>
      <c r="R1326" s="36"/>
      <c r="S1326" s="47"/>
      <c r="T1326" s="36"/>
      <c r="U1326" s="36"/>
      <c r="V1326" s="36"/>
      <c r="W1326" s="36"/>
      <c r="X1326" s="36"/>
      <c r="Y1326" s="49"/>
      <c r="Z1326" s="36"/>
      <c r="AA1326" s="36"/>
      <c r="AB1326" s="36"/>
      <c r="AC1326" s="36"/>
      <c r="AD1326" s="36"/>
      <c r="AE1326" s="36"/>
      <c r="AF1326" s="36"/>
      <c r="AG1326" s="36"/>
    </row>
    <row r="1327" spans="1:33" ht="14" x14ac:dyDescent="0.15">
      <c r="A1327" s="36"/>
      <c r="B1327" s="36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36"/>
      <c r="N1327" s="231"/>
      <c r="O1327" s="44"/>
      <c r="P1327" s="36"/>
      <c r="Q1327" s="281"/>
      <c r="R1327" s="36"/>
      <c r="S1327" s="47"/>
      <c r="T1327" s="36"/>
      <c r="U1327" s="36"/>
      <c r="V1327" s="36"/>
      <c r="W1327" s="36"/>
      <c r="X1327" s="36"/>
      <c r="Y1327" s="49"/>
      <c r="Z1327" s="36"/>
      <c r="AA1327" s="36"/>
      <c r="AB1327" s="36"/>
      <c r="AC1327" s="36"/>
      <c r="AD1327" s="36"/>
      <c r="AE1327" s="36"/>
      <c r="AF1327" s="36"/>
      <c r="AG1327" s="36"/>
    </row>
    <row r="1328" spans="1:33" ht="14" x14ac:dyDescent="0.15">
      <c r="A1328" s="36"/>
      <c r="B1328" s="36"/>
      <c r="C1328" s="36"/>
      <c r="D1328" s="36"/>
      <c r="E1328" s="36"/>
      <c r="F1328" s="36"/>
      <c r="G1328" s="36"/>
      <c r="H1328" s="36"/>
      <c r="I1328" s="36"/>
      <c r="J1328" s="36"/>
      <c r="K1328" s="36"/>
      <c r="L1328" s="36"/>
      <c r="M1328" s="36"/>
      <c r="N1328" s="231"/>
      <c r="O1328" s="44"/>
      <c r="P1328" s="36"/>
      <c r="Q1328" s="281"/>
      <c r="R1328" s="36"/>
      <c r="S1328" s="47"/>
      <c r="T1328" s="36"/>
      <c r="U1328" s="36"/>
      <c r="V1328" s="36"/>
      <c r="W1328" s="36"/>
      <c r="X1328" s="36"/>
      <c r="Y1328" s="49"/>
      <c r="Z1328" s="36"/>
      <c r="AA1328" s="36"/>
      <c r="AB1328" s="36"/>
      <c r="AC1328" s="36"/>
      <c r="AD1328" s="36"/>
      <c r="AE1328" s="36"/>
      <c r="AF1328" s="36"/>
      <c r="AG1328" s="36"/>
    </row>
    <row r="1329" spans="1:33" ht="14" x14ac:dyDescent="0.15">
      <c r="A1329" s="36"/>
      <c r="B1329" s="36"/>
      <c r="C1329" s="36"/>
      <c r="D1329" s="36"/>
      <c r="E1329" s="36"/>
      <c r="F1329" s="36"/>
      <c r="G1329" s="36"/>
      <c r="H1329" s="36"/>
      <c r="I1329" s="36"/>
      <c r="J1329" s="36"/>
      <c r="K1329" s="36"/>
      <c r="L1329" s="36"/>
      <c r="M1329" s="36"/>
      <c r="N1329" s="231"/>
      <c r="O1329" s="44"/>
      <c r="P1329" s="36"/>
      <c r="Q1329" s="281"/>
      <c r="R1329" s="36"/>
      <c r="S1329" s="47"/>
      <c r="T1329" s="36"/>
      <c r="U1329" s="36"/>
      <c r="V1329" s="36"/>
      <c r="W1329" s="36"/>
      <c r="X1329" s="36"/>
      <c r="Y1329" s="49"/>
      <c r="Z1329" s="36"/>
      <c r="AA1329" s="36"/>
      <c r="AB1329" s="36"/>
      <c r="AC1329" s="36"/>
      <c r="AD1329" s="36"/>
      <c r="AE1329" s="36"/>
      <c r="AF1329" s="36"/>
      <c r="AG1329" s="36"/>
    </row>
    <row r="1330" spans="1:33" ht="14" x14ac:dyDescent="0.15">
      <c r="A1330" s="36"/>
      <c r="B1330" s="36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36"/>
      <c r="N1330" s="231"/>
      <c r="O1330" s="44"/>
      <c r="P1330" s="36"/>
      <c r="Q1330" s="281"/>
      <c r="R1330" s="36"/>
      <c r="S1330" s="47"/>
      <c r="T1330" s="36"/>
      <c r="U1330" s="36"/>
      <c r="V1330" s="36"/>
      <c r="W1330" s="36"/>
      <c r="X1330" s="36"/>
      <c r="Y1330" s="49"/>
      <c r="Z1330" s="36"/>
      <c r="AA1330" s="36"/>
      <c r="AB1330" s="36"/>
      <c r="AC1330" s="36"/>
      <c r="AD1330" s="36"/>
      <c r="AE1330" s="36"/>
      <c r="AF1330" s="36"/>
      <c r="AG1330" s="36"/>
    </row>
    <row r="1331" spans="1:33" ht="14" x14ac:dyDescent="0.15">
      <c r="A1331" s="36"/>
      <c r="B1331" s="36"/>
      <c r="C1331" s="36"/>
      <c r="D1331" s="36"/>
      <c r="E1331" s="36"/>
      <c r="F1331" s="36"/>
      <c r="G1331" s="36"/>
      <c r="H1331" s="36"/>
      <c r="I1331" s="36"/>
      <c r="J1331" s="36"/>
      <c r="K1331" s="36"/>
      <c r="L1331" s="36"/>
      <c r="M1331" s="36"/>
      <c r="N1331" s="231"/>
      <c r="O1331" s="44"/>
      <c r="P1331" s="36"/>
      <c r="Q1331" s="281"/>
      <c r="R1331" s="36"/>
      <c r="S1331" s="47"/>
      <c r="T1331" s="36"/>
      <c r="U1331" s="36"/>
      <c r="V1331" s="36"/>
      <c r="W1331" s="36"/>
      <c r="X1331" s="36"/>
      <c r="Y1331" s="49"/>
      <c r="Z1331" s="36"/>
      <c r="AA1331" s="36"/>
      <c r="AB1331" s="36"/>
      <c r="AC1331" s="36"/>
      <c r="AD1331" s="36"/>
      <c r="AE1331" s="36"/>
      <c r="AF1331" s="36"/>
      <c r="AG1331" s="36"/>
    </row>
    <row r="1332" spans="1:33" ht="14" x14ac:dyDescent="0.15">
      <c r="A1332" s="36"/>
      <c r="B1332" s="36"/>
      <c r="C1332" s="36"/>
      <c r="D1332" s="36"/>
      <c r="E1332" s="36"/>
      <c r="F1332" s="36"/>
      <c r="G1332" s="36"/>
      <c r="H1332" s="36"/>
      <c r="I1332" s="36"/>
      <c r="J1332" s="36"/>
      <c r="K1332" s="36"/>
      <c r="L1332" s="36"/>
      <c r="M1332" s="36"/>
      <c r="N1332" s="231"/>
      <c r="O1332" s="44"/>
      <c r="P1332" s="36"/>
      <c r="Q1332" s="281"/>
      <c r="R1332" s="36"/>
      <c r="S1332" s="47"/>
      <c r="T1332" s="36"/>
      <c r="U1332" s="36"/>
      <c r="V1332" s="36"/>
      <c r="W1332" s="36"/>
      <c r="X1332" s="36"/>
      <c r="Y1332" s="49"/>
      <c r="Z1332" s="36"/>
      <c r="AA1332" s="36"/>
      <c r="AB1332" s="36"/>
      <c r="AC1332" s="36"/>
      <c r="AD1332" s="36"/>
      <c r="AE1332" s="36"/>
      <c r="AF1332" s="36"/>
      <c r="AG1332" s="36"/>
    </row>
    <row r="1333" spans="1:33" ht="14" x14ac:dyDescent="0.15">
      <c r="A1333" s="36"/>
      <c r="B1333" s="36"/>
      <c r="C1333" s="36"/>
      <c r="D1333" s="36"/>
      <c r="E1333" s="36"/>
      <c r="F1333" s="36"/>
      <c r="G1333" s="36"/>
      <c r="H1333" s="36"/>
      <c r="I1333" s="36"/>
      <c r="J1333" s="36"/>
      <c r="K1333" s="36"/>
      <c r="L1333" s="36"/>
      <c r="M1333" s="36"/>
      <c r="N1333" s="231"/>
      <c r="O1333" s="44"/>
      <c r="P1333" s="36"/>
      <c r="Q1333" s="281"/>
      <c r="R1333" s="36"/>
      <c r="S1333" s="47"/>
      <c r="T1333" s="36"/>
      <c r="U1333" s="36"/>
      <c r="V1333" s="36"/>
      <c r="W1333" s="36"/>
      <c r="X1333" s="36"/>
      <c r="Y1333" s="49"/>
      <c r="Z1333" s="36"/>
      <c r="AA1333" s="36"/>
      <c r="AB1333" s="36"/>
      <c r="AC1333" s="36"/>
      <c r="AD1333" s="36"/>
      <c r="AE1333" s="36"/>
      <c r="AF1333" s="36"/>
      <c r="AG1333" s="36"/>
    </row>
    <row r="1334" spans="1:33" ht="14" x14ac:dyDescent="0.15">
      <c r="A1334" s="36"/>
      <c r="B1334" s="36"/>
      <c r="C1334" s="36"/>
      <c r="D1334" s="36"/>
      <c r="E1334" s="36"/>
      <c r="F1334" s="36"/>
      <c r="G1334" s="36"/>
      <c r="H1334" s="36"/>
      <c r="I1334" s="36"/>
      <c r="J1334" s="36"/>
      <c r="K1334" s="36"/>
      <c r="L1334" s="36"/>
      <c r="M1334" s="36"/>
      <c r="N1334" s="231"/>
      <c r="O1334" s="44"/>
      <c r="P1334" s="36"/>
      <c r="Q1334" s="281"/>
      <c r="R1334" s="36"/>
      <c r="S1334" s="47"/>
      <c r="T1334" s="36"/>
      <c r="U1334" s="36"/>
      <c r="V1334" s="36"/>
      <c r="W1334" s="36"/>
      <c r="X1334" s="36"/>
      <c r="Y1334" s="49"/>
      <c r="Z1334" s="36"/>
      <c r="AA1334" s="36"/>
      <c r="AB1334" s="36"/>
      <c r="AC1334" s="36"/>
      <c r="AD1334" s="36"/>
      <c r="AE1334" s="36"/>
      <c r="AF1334" s="36"/>
      <c r="AG1334" s="36"/>
    </row>
    <row r="1335" spans="1:33" ht="14" x14ac:dyDescent="0.15">
      <c r="A1335" s="36"/>
      <c r="B1335" s="36"/>
      <c r="C1335" s="36"/>
      <c r="D1335" s="36"/>
      <c r="E1335" s="36"/>
      <c r="F1335" s="36"/>
      <c r="G1335" s="36"/>
      <c r="H1335" s="36"/>
      <c r="I1335" s="36"/>
      <c r="J1335" s="36"/>
      <c r="K1335" s="36"/>
      <c r="L1335" s="36"/>
      <c r="M1335" s="36"/>
      <c r="N1335" s="231"/>
      <c r="O1335" s="44"/>
      <c r="P1335" s="36"/>
      <c r="Q1335" s="281"/>
      <c r="R1335" s="36"/>
      <c r="S1335" s="47"/>
      <c r="T1335" s="36"/>
      <c r="U1335" s="36"/>
      <c r="V1335" s="36"/>
      <c r="W1335" s="36"/>
      <c r="X1335" s="36"/>
      <c r="Y1335" s="49"/>
      <c r="Z1335" s="36"/>
      <c r="AA1335" s="36"/>
      <c r="AB1335" s="36"/>
      <c r="AC1335" s="36"/>
      <c r="AD1335" s="36"/>
      <c r="AE1335" s="36"/>
      <c r="AF1335" s="36"/>
      <c r="AG1335" s="36"/>
    </row>
    <row r="1336" spans="1:33" ht="14" x14ac:dyDescent="0.15">
      <c r="A1336" s="36"/>
      <c r="B1336" s="36"/>
      <c r="C1336" s="36"/>
      <c r="D1336" s="36"/>
      <c r="E1336" s="36"/>
      <c r="F1336" s="36"/>
      <c r="G1336" s="36"/>
      <c r="H1336" s="36"/>
      <c r="I1336" s="36"/>
      <c r="J1336" s="36"/>
      <c r="K1336" s="36"/>
      <c r="L1336" s="36"/>
      <c r="M1336" s="36"/>
      <c r="N1336" s="231"/>
      <c r="O1336" s="44"/>
      <c r="P1336" s="36"/>
      <c r="Q1336" s="281"/>
      <c r="R1336" s="36"/>
      <c r="S1336" s="47"/>
      <c r="T1336" s="36"/>
      <c r="U1336" s="36"/>
      <c r="V1336" s="36"/>
      <c r="W1336" s="36"/>
      <c r="X1336" s="36"/>
      <c r="Y1336" s="49"/>
      <c r="Z1336" s="36"/>
      <c r="AA1336" s="36"/>
      <c r="AB1336" s="36"/>
      <c r="AC1336" s="36"/>
      <c r="AD1336" s="36"/>
      <c r="AE1336" s="36"/>
      <c r="AF1336" s="36"/>
      <c r="AG1336" s="36"/>
    </row>
    <row r="1337" spans="1:33" ht="14" x14ac:dyDescent="0.15">
      <c r="A1337" s="36"/>
      <c r="B1337" s="36"/>
      <c r="C1337" s="36"/>
      <c r="D1337" s="36"/>
      <c r="E1337" s="36"/>
      <c r="F1337" s="36"/>
      <c r="G1337" s="36"/>
      <c r="H1337" s="36"/>
      <c r="I1337" s="36"/>
      <c r="J1337" s="36"/>
      <c r="K1337" s="36"/>
      <c r="L1337" s="36"/>
      <c r="M1337" s="36"/>
      <c r="N1337" s="231"/>
      <c r="O1337" s="44"/>
      <c r="P1337" s="36"/>
      <c r="Q1337" s="281"/>
      <c r="R1337" s="36"/>
      <c r="S1337" s="47"/>
      <c r="T1337" s="36"/>
      <c r="U1337" s="36"/>
      <c r="V1337" s="36"/>
      <c r="W1337" s="36"/>
      <c r="X1337" s="36"/>
      <c r="Y1337" s="49"/>
      <c r="Z1337" s="36"/>
      <c r="AA1337" s="36"/>
      <c r="AB1337" s="36"/>
      <c r="AC1337" s="36"/>
      <c r="AD1337" s="36"/>
      <c r="AE1337" s="36"/>
      <c r="AF1337" s="36"/>
      <c r="AG1337" s="36"/>
    </row>
    <row r="1338" spans="1:33" ht="14" x14ac:dyDescent="0.15">
      <c r="A1338" s="36"/>
      <c r="B1338" s="36"/>
      <c r="C1338" s="36"/>
      <c r="D1338" s="36"/>
      <c r="E1338" s="36"/>
      <c r="F1338" s="36"/>
      <c r="G1338" s="36"/>
      <c r="H1338" s="36"/>
      <c r="I1338" s="36"/>
      <c r="J1338" s="36"/>
      <c r="K1338" s="36"/>
      <c r="L1338" s="36"/>
      <c r="M1338" s="36"/>
      <c r="N1338" s="231"/>
      <c r="O1338" s="44"/>
      <c r="P1338" s="36"/>
      <c r="Q1338" s="281"/>
      <c r="R1338" s="36"/>
      <c r="S1338" s="47"/>
      <c r="T1338" s="36"/>
      <c r="U1338" s="36"/>
      <c r="V1338" s="36"/>
      <c r="W1338" s="36"/>
      <c r="X1338" s="36"/>
      <c r="Y1338" s="49"/>
      <c r="Z1338" s="36"/>
      <c r="AA1338" s="36"/>
      <c r="AB1338" s="36"/>
      <c r="AC1338" s="36"/>
      <c r="AD1338" s="36"/>
      <c r="AE1338" s="36"/>
      <c r="AF1338" s="36"/>
      <c r="AG1338" s="36"/>
    </row>
    <row r="1339" spans="1:33" ht="14" x14ac:dyDescent="0.15">
      <c r="A1339" s="36"/>
      <c r="B1339" s="36"/>
      <c r="C1339" s="36"/>
      <c r="D1339" s="36"/>
      <c r="E1339" s="36"/>
      <c r="F1339" s="36"/>
      <c r="G1339" s="36"/>
      <c r="H1339" s="36"/>
      <c r="I1339" s="36"/>
      <c r="J1339" s="36"/>
      <c r="K1339" s="36"/>
      <c r="L1339" s="36"/>
      <c r="M1339" s="36"/>
      <c r="N1339" s="231"/>
      <c r="O1339" s="44"/>
      <c r="P1339" s="36"/>
      <c r="Q1339" s="281"/>
      <c r="R1339" s="36"/>
      <c r="S1339" s="47"/>
      <c r="T1339" s="36"/>
      <c r="U1339" s="36"/>
      <c r="V1339" s="36"/>
      <c r="W1339" s="36"/>
      <c r="X1339" s="36"/>
      <c r="Y1339" s="49"/>
      <c r="Z1339" s="36"/>
      <c r="AA1339" s="36"/>
      <c r="AB1339" s="36"/>
      <c r="AC1339" s="36"/>
      <c r="AD1339" s="36"/>
      <c r="AE1339" s="36"/>
      <c r="AF1339" s="36"/>
      <c r="AG1339" s="36"/>
    </row>
    <row r="1340" spans="1:33" ht="14" x14ac:dyDescent="0.15">
      <c r="A1340" s="36"/>
      <c r="B1340" s="36"/>
      <c r="C1340" s="36"/>
      <c r="D1340" s="36"/>
      <c r="E1340" s="36"/>
      <c r="F1340" s="36"/>
      <c r="G1340" s="36"/>
      <c r="H1340" s="36"/>
      <c r="I1340" s="36"/>
      <c r="J1340" s="36"/>
      <c r="K1340" s="36"/>
      <c r="L1340" s="36"/>
      <c r="M1340" s="36"/>
      <c r="N1340" s="231"/>
      <c r="O1340" s="44"/>
      <c r="P1340" s="36"/>
      <c r="Q1340" s="281"/>
      <c r="R1340" s="36"/>
      <c r="S1340" s="47"/>
      <c r="T1340" s="36"/>
      <c r="U1340" s="36"/>
      <c r="V1340" s="36"/>
      <c r="W1340" s="36"/>
      <c r="X1340" s="36"/>
      <c r="Y1340" s="49"/>
      <c r="Z1340" s="36"/>
      <c r="AA1340" s="36"/>
      <c r="AB1340" s="36"/>
      <c r="AC1340" s="36"/>
      <c r="AD1340" s="36"/>
      <c r="AE1340" s="36"/>
      <c r="AF1340" s="36"/>
      <c r="AG1340" s="36"/>
    </row>
    <row r="1341" spans="1:33" ht="14" x14ac:dyDescent="0.15">
      <c r="A1341" s="36"/>
      <c r="B1341" s="36"/>
      <c r="C1341" s="36"/>
      <c r="D1341" s="36"/>
      <c r="E1341" s="36"/>
      <c r="F1341" s="36"/>
      <c r="G1341" s="36"/>
      <c r="H1341" s="36"/>
      <c r="I1341" s="36"/>
      <c r="J1341" s="36"/>
      <c r="K1341" s="36"/>
      <c r="L1341" s="36"/>
      <c r="M1341" s="36"/>
      <c r="N1341" s="231"/>
      <c r="O1341" s="44"/>
      <c r="P1341" s="36"/>
      <c r="Q1341" s="281"/>
      <c r="R1341" s="36"/>
      <c r="S1341" s="47"/>
      <c r="T1341" s="36"/>
      <c r="U1341" s="36"/>
      <c r="V1341" s="36"/>
      <c r="W1341" s="36"/>
      <c r="X1341" s="36"/>
      <c r="Y1341" s="49"/>
      <c r="Z1341" s="36"/>
      <c r="AA1341" s="36"/>
      <c r="AB1341" s="36"/>
      <c r="AC1341" s="36"/>
      <c r="AD1341" s="36"/>
      <c r="AE1341" s="36"/>
      <c r="AF1341" s="36"/>
      <c r="AG1341" s="36"/>
    </row>
    <row r="1342" spans="1:33" ht="14" x14ac:dyDescent="0.15">
      <c r="A1342" s="36"/>
      <c r="B1342" s="36"/>
      <c r="C1342" s="36"/>
      <c r="D1342" s="36"/>
      <c r="E1342" s="36"/>
      <c r="F1342" s="36"/>
      <c r="G1342" s="36"/>
      <c r="H1342" s="36"/>
      <c r="I1342" s="36"/>
      <c r="J1342" s="36"/>
      <c r="K1342" s="36"/>
      <c r="L1342" s="36"/>
      <c r="M1342" s="36"/>
      <c r="N1342" s="231"/>
      <c r="O1342" s="44"/>
      <c r="P1342" s="36"/>
      <c r="Q1342" s="281"/>
      <c r="R1342" s="36"/>
      <c r="S1342" s="47"/>
      <c r="T1342" s="36"/>
      <c r="U1342" s="36"/>
      <c r="V1342" s="36"/>
      <c r="W1342" s="36"/>
      <c r="X1342" s="36"/>
      <c r="Y1342" s="49"/>
      <c r="Z1342" s="36"/>
      <c r="AA1342" s="36"/>
      <c r="AB1342" s="36"/>
      <c r="AC1342" s="36"/>
      <c r="AD1342" s="36"/>
      <c r="AE1342" s="36"/>
      <c r="AF1342" s="36"/>
      <c r="AG1342" s="36"/>
    </row>
    <row r="1343" spans="1:33" ht="14" x14ac:dyDescent="0.15">
      <c r="A1343" s="36"/>
      <c r="B1343" s="36"/>
      <c r="C1343" s="36"/>
      <c r="D1343" s="36"/>
      <c r="E1343" s="36"/>
      <c r="F1343" s="36"/>
      <c r="G1343" s="36"/>
      <c r="H1343" s="36"/>
      <c r="I1343" s="36"/>
      <c r="J1343" s="36"/>
      <c r="K1343" s="36"/>
      <c r="L1343" s="36"/>
      <c r="M1343" s="36"/>
      <c r="N1343" s="231"/>
      <c r="O1343" s="44"/>
      <c r="P1343" s="36"/>
      <c r="Q1343" s="281"/>
      <c r="R1343" s="36"/>
      <c r="S1343" s="47"/>
      <c r="T1343" s="36"/>
      <c r="U1343" s="36"/>
      <c r="V1343" s="36"/>
      <c r="W1343" s="36"/>
      <c r="X1343" s="36"/>
      <c r="Y1343" s="49"/>
      <c r="Z1343" s="36"/>
      <c r="AA1343" s="36"/>
      <c r="AB1343" s="36"/>
      <c r="AC1343" s="36"/>
      <c r="AD1343" s="36"/>
      <c r="AE1343" s="36"/>
      <c r="AF1343" s="36"/>
      <c r="AG1343" s="36"/>
    </row>
    <row r="1344" spans="1:33" ht="14" x14ac:dyDescent="0.15">
      <c r="A1344" s="36"/>
      <c r="B1344" s="36"/>
      <c r="C1344" s="36"/>
      <c r="D1344" s="36"/>
      <c r="E1344" s="36"/>
      <c r="F1344" s="36"/>
      <c r="G1344" s="36"/>
      <c r="H1344" s="36"/>
      <c r="I1344" s="36"/>
      <c r="J1344" s="36"/>
      <c r="K1344" s="36"/>
      <c r="L1344" s="36"/>
      <c r="M1344" s="36"/>
      <c r="N1344" s="231"/>
      <c r="O1344" s="44"/>
      <c r="P1344" s="36"/>
      <c r="Q1344" s="281"/>
      <c r="R1344" s="36"/>
      <c r="S1344" s="47"/>
      <c r="T1344" s="36"/>
      <c r="U1344" s="36"/>
      <c r="V1344" s="36"/>
      <c r="W1344" s="36"/>
      <c r="X1344" s="36"/>
      <c r="Y1344" s="49"/>
      <c r="Z1344" s="36"/>
      <c r="AA1344" s="36"/>
      <c r="AB1344" s="36"/>
      <c r="AC1344" s="36"/>
      <c r="AD1344" s="36"/>
      <c r="AE1344" s="36"/>
      <c r="AF1344" s="36"/>
      <c r="AG1344" s="36"/>
    </row>
    <row r="1345" spans="1:33" ht="14" x14ac:dyDescent="0.15">
      <c r="A1345" s="36"/>
      <c r="B1345" s="36"/>
      <c r="C1345" s="36"/>
      <c r="D1345" s="36"/>
      <c r="E1345" s="36"/>
      <c r="F1345" s="36"/>
      <c r="G1345" s="36"/>
      <c r="H1345" s="36"/>
      <c r="I1345" s="36"/>
      <c r="J1345" s="36"/>
      <c r="K1345" s="36"/>
      <c r="L1345" s="36"/>
      <c r="M1345" s="36"/>
      <c r="N1345" s="231"/>
      <c r="O1345" s="44"/>
      <c r="P1345" s="36"/>
      <c r="Q1345" s="281"/>
      <c r="R1345" s="36"/>
      <c r="S1345" s="47"/>
      <c r="T1345" s="36"/>
      <c r="U1345" s="36"/>
      <c r="V1345" s="36"/>
      <c r="W1345" s="36"/>
      <c r="X1345" s="36"/>
      <c r="Y1345" s="49"/>
      <c r="Z1345" s="36"/>
      <c r="AA1345" s="36"/>
      <c r="AB1345" s="36"/>
      <c r="AC1345" s="36"/>
      <c r="AD1345" s="36"/>
      <c r="AE1345" s="36"/>
      <c r="AF1345" s="36"/>
      <c r="AG1345" s="36"/>
    </row>
    <row r="1346" spans="1:33" ht="14" x14ac:dyDescent="0.15">
      <c r="A1346" s="36"/>
      <c r="B1346" s="36"/>
      <c r="C1346" s="36"/>
      <c r="D1346" s="36"/>
      <c r="E1346" s="36"/>
      <c r="F1346" s="36"/>
      <c r="G1346" s="36"/>
      <c r="H1346" s="36"/>
      <c r="I1346" s="36"/>
      <c r="J1346" s="36"/>
      <c r="K1346" s="36"/>
      <c r="L1346" s="36"/>
      <c r="M1346" s="36"/>
      <c r="N1346" s="231"/>
      <c r="O1346" s="44"/>
      <c r="P1346" s="36"/>
      <c r="Q1346" s="281"/>
      <c r="R1346" s="36"/>
      <c r="S1346" s="47"/>
      <c r="T1346" s="36"/>
      <c r="U1346" s="36"/>
      <c r="V1346" s="36"/>
      <c r="W1346" s="36"/>
      <c r="X1346" s="36"/>
      <c r="Y1346" s="49"/>
      <c r="Z1346" s="36"/>
      <c r="AA1346" s="36"/>
      <c r="AB1346" s="36"/>
      <c r="AC1346" s="36"/>
      <c r="AD1346" s="36"/>
      <c r="AE1346" s="36"/>
      <c r="AF1346" s="36"/>
      <c r="AG1346" s="36"/>
    </row>
    <row r="1347" spans="1:33" ht="14" x14ac:dyDescent="0.15">
      <c r="A1347" s="36"/>
      <c r="B1347" s="36"/>
      <c r="C1347" s="36"/>
      <c r="D1347" s="36"/>
      <c r="E1347" s="36"/>
      <c r="F1347" s="36"/>
      <c r="G1347" s="36"/>
      <c r="H1347" s="36"/>
      <c r="I1347" s="36"/>
      <c r="J1347" s="36"/>
      <c r="K1347" s="36"/>
      <c r="L1347" s="36"/>
      <c r="M1347" s="36"/>
      <c r="N1347" s="231"/>
      <c r="O1347" s="44"/>
      <c r="P1347" s="36"/>
      <c r="Q1347" s="281"/>
      <c r="R1347" s="36"/>
      <c r="S1347" s="47"/>
      <c r="T1347" s="36"/>
      <c r="U1347" s="36"/>
      <c r="V1347" s="36"/>
      <c r="W1347" s="36"/>
      <c r="X1347" s="36"/>
      <c r="Y1347" s="49"/>
      <c r="Z1347" s="36"/>
      <c r="AA1347" s="36"/>
      <c r="AB1347" s="36"/>
      <c r="AC1347" s="36"/>
      <c r="AD1347" s="36"/>
      <c r="AE1347" s="36"/>
      <c r="AF1347" s="36"/>
      <c r="AG1347" s="36"/>
    </row>
    <row r="1348" spans="1:33" ht="14" x14ac:dyDescent="0.15">
      <c r="A1348" s="36"/>
      <c r="B1348" s="36"/>
      <c r="C1348" s="36"/>
      <c r="D1348" s="36"/>
      <c r="E1348" s="36"/>
      <c r="F1348" s="36"/>
      <c r="G1348" s="36"/>
      <c r="H1348" s="36"/>
      <c r="I1348" s="36"/>
      <c r="J1348" s="36"/>
      <c r="K1348" s="36"/>
      <c r="L1348" s="36"/>
      <c r="M1348" s="36"/>
      <c r="N1348" s="231"/>
      <c r="O1348" s="44"/>
      <c r="P1348" s="36"/>
      <c r="Q1348" s="281"/>
      <c r="R1348" s="36"/>
      <c r="S1348" s="47"/>
      <c r="T1348" s="36"/>
      <c r="U1348" s="36"/>
      <c r="V1348" s="36"/>
      <c r="W1348" s="36"/>
      <c r="X1348" s="36"/>
      <c r="Y1348" s="49"/>
      <c r="Z1348" s="36"/>
      <c r="AA1348" s="36"/>
      <c r="AB1348" s="36"/>
      <c r="AC1348" s="36"/>
      <c r="AD1348" s="36"/>
      <c r="AE1348" s="36"/>
      <c r="AF1348" s="36"/>
      <c r="AG1348" s="36"/>
    </row>
    <row r="1349" spans="1:33" ht="14" x14ac:dyDescent="0.15">
      <c r="A1349" s="36"/>
      <c r="B1349" s="36"/>
      <c r="C1349" s="36"/>
      <c r="D1349" s="36"/>
      <c r="E1349" s="36"/>
      <c r="F1349" s="36"/>
      <c r="G1349" s="36"/>
      <c r="H1349" s="36"/>
      <c r="I1349" s="36"/>
      <c r="J1349" s="36"/>
      <c r="K1349" s="36"/>
      <c r="L1349" s="36"/>
      <c r="M1349" s="36"/>
      <c r="N1349" s="231"/>
      <c r="O1349" s="44"/>
      <c r="P1349" s="36"/>
      <c r="Q1349" s="281"/>
      <c r="R1349" s="36"/>
      <c r="S1349" s="47"/>
      <c r="T1349" s="36"/>
      <c r="U1349" s="36"/>
      <c r="V1349" s="36"/>
      <c r="W1349" s="36"/>
      <c r="X1349" s="36"/>
      <c r="Y1349" s="49"/>
      <c r="Z1349" s="36"/>
      <c r="AA1349" s="36"/>
      <c r="AB1349" s="36"/>
      <c r="AC1349" s="36"/>
      <c r="AD1349" s="36"/>
      <c r="AE1349" s="36"/>
      <c r="AF1349" s="36"/>
      <c r="AG1349" s="36"/>
    </row>
    <row r="1350" spans="1:33" ht="14" x14ac:dyDescent="0.15">
      <c r="A1350" s="36"/>
      <c r="B1350" s="36"/>
      <c r="C1350" s="36"/>
      <c r="D1350" s="36"/>
      <c r="E1350" s="36"/>
      <c r="F1350" s="36"/>
      <c r="G1350" s="36"/>
      <c r="H1350" s="36"/>
      <c r="I1350" s="36"/>
      <c r="J1350" s="36"/>
      <c r="K1350" s="36"/>
      <c r="L1350" s="36"/>
      <c r="M1350" s="36"/>
      <c r="N1350" s="231"/>
      <c r="O1350" s="44"/>
      <c r="P1350" s="36"/>
      <c r="Q1350" s="281"/>
      <c r="R1350" s="36"/>
      <c r="S1350" s="47"/>
      <c r="T1350" s="36"/>
      <c r="U1350" s="36"/>
      <c r="V1350" s="36"/>
      <c r="W1350" s="36"/>
      <c r="X1350" s="36"/>
      <c r="Y1350" s="49"/>
      <c r="Z1350" s="36"/>
      <c r="AA1350" s="36"/>
      <c r="AB1350" s="36"/>
      <c r="AC1350" s="36"/>
      <c r="AD1350" s="36"/>
      <c r="AE1350" s="36"/>
      <c r="AF1350" s="36"/>
      <c r="AG1350" s="36"/>
    </row>
    <row r="1351" spans="1:33" ht="14" x14ac:dyDescent="0.15">
      <c r="A1351" s="36"/>
      <c r="B1351" s="36"/>
      <c r="C1351" s="36"/>
      <c r="D1351" s="36"/>
      <c r="E1351" s="36"/>
      <c r="F1351" s="36"/>
      <c r="G1351" s="36"/>
      <c r="H1351" s="36"/>
      <c r="I1351" s="36"/>
      <c r="J1351" s="36"/>
      <c r="K1351" s="36"/>
      <c r="L1351" s="36"/>
      <c r="M1351" s="36"/>
      <c r="N1351" s="231"/>
      <c r="O1351" s="44"/>
      <c r="P1351" s="36"/>
      <c r="Q1351" s="281"/>
      <c r="R1351" s="36"/>
      <c r="S1351" s="47"/>
      <c r="T1351" s="36"/>
      <c r="U1351" s="36"/>
      <c r="V1351" s="36"/>
      <c r="W1351" s="36"/>
      <c r="X1351" s="36"/>
      <c r="Y1351" s="49"/>
      <c r="Z1351" s="36"/>
      <c r="AA1351" s="36"/>
      <c r="AB1351" s="36"/>
      <c r="AC1351" s="36"/>
      <c r="AD1351" s="36"/>
      <c r="AE1351" s="36"/>
      <c r="AF1351" s="36"/>
      <c r="AG1351" s="36"/>
    </row>
    <row r="1352" spans="1:33" ht="14" x14ac:dyDescent="0.15">
      <c r="A1352" s="36"/>
      <c r="B1352" s="36"/>
      <c r="C1352" s="36"/>
      <c r="D1352" s="36"/>
      <c r="E1352" s="36"/>
      <c r="F1352" s="36"/>
      <c r="G1352" s="36"/>
      <c r="H1352" s="36"/>
      <c r="I1352" s="36"/>
      <c r="J1352" s="36"/>
      <c r="K1352" s="36"/>
      <c r="L1352" s="36"/>
      <c r="M1352" s="36"/>
      <c r="N1352" s="231"/>
      <c r="O1352" s="44"/>
      <c r="P1352" s="36"/>
      <c r="Q1352" s="281"/>
      <c r="R1352" s="36"/>
      <c r="S1352" s="47"/>
      <c r="T1352" s="36"/>
      <c r="U1352" s="36"/>
      <c r="V1352" s="36"/>
      <c r="W1352" s="36"/>
      <c r="X1352" s="36"/>
      <c r="Y1352" s="49"/>
      <c r="Z1352" s="36"/>
      <c r="AA1352" s="36"/>
      <c r="AB1352" s="36"/>
      <c r="AC1352" s="36"/>
      <c r="AD1352" s="36"/>
      <c r="AE1352" s="36"/>
      <c r="AF1352" s="36"/>
      <c r="AG1352" s="36"/>
    </row>
    <row r="1353" spans="1:33" ht="14" x14ac:dyDescent="0.15">
      <c r="A1353" s="36"/>
      <c r="B1353" s="36"/>
      <c r="C1353" s="36"/>
      <c r="D1353" s="36"/>
      <c r="E1353" s="36"/>
      <c r="F1353" s="36"/>
      <c r="G1353" s="36"/>
      <c r="H1353" s="36"/>
      <c r="I1353" s="36"/>
      <c r="J1353" s="36"/>
      <c r="K1353" s="36"/>
      <c r="L1353" s="36"/>
      <c r="M1353" s="36"/>
      <c r="N1353" s="231"/>
      <c r="O1353" s="44"/>
      <c r="P1353" s="36"/>
      <c r="Q1353" s="281"/>
      <c r="R1353" s="36"/>
      <c r="S1353" s="47"/>
      <c r="T1353" s="36"/>
      <c r="U1353" s="36"/>
      <c r="V1353" s="36"/>
      <c r="W1353" s="36"/>
      <c r="X1353" s="36"/>
      <c r="Y1353" s="49"/>
      <c r="Z1353" s="36"/>
      <c r="AA1353" s="36"/>
      <c r="AB1353" s="36"/>
      <c r="AC1353" s="36"/>
      <c r="AD1353" s="36"/>
      <c r="AE1353" s="36"/>
      <c r="AF1353" s="36"/>
      <c r="AG1353" s="36"/>
    </row>
    <row r="1354" spans="1:33" ht="14" x14ac:dyDescent="0.15">
      <c r="A1354" s="36"/>
      <c r="B1354" s="36"/>
      <c r="C1354" s="36"/>
      <c r="D1354" s="36"/>
      <c r="E1354" s="36"/>
      <c r="F1354" s="36"/>
      <c r="G1354" s="36"/>
      <c r="H1354" s="36"/>
      <c r="I1354" s="36"/>
      <c r="J1354" s="36"/>
      <c r="K1354" s="36"/>
      <c r="L1354" s="36"/>
      <c r="M1354" s="36"/>
      <c r="N1354" s="231"/>
      <c r="O1354" s="44"/>
      <c r="P1354" s="36"/>
      <c r="Q1354" s="281"/>
      <c r="R1354" s="36"/>
      <c r="S1354" s="47"/>
      <c r="T1354" s="36"/>
      <c r="U1354" s="36"/>
      <c r="V1354" s="36"/>
      <c r="W1354" s="36"/>
      <c r="X1354" s="36"/>
      <c r="Y1354" s="49"/>
      <c r="Z1354" s="36"/>
      <c r="AA1354" s="36"/>
      <c r="AB1354" s="36"/>
      <c r="AC1354" s="36"/>
      <c r="AD1354" s="36"/>
      <c r="AE1354" s="36"/>
      <c r="AF1354" s="36"/>
      <c r="AG1354" s="36"/>
    </row>
    <row r="1355" spans="1:33" ht="14" x14ac:dyDescent="0.15">
      <c r="A1355" s="36"/>
      <c r="B1355" s="36"/>
      <c r="C1355" s="36"/>
      <c r="D1355" s="36"/>
      <c r="E1355" s="36"/>
      <c r="F1355" s="36"/>
      <c r="G1355" s="36"/>
      <c r="H1355" s="36"/>
      <c r="I1355" s="36"/>
      <c r="J1355" s="36"/>
      <c r="K1355" s="36"/>
      <c r="L1355" s="36"/>
      <c r="M1355" s="36"/>
      <c r="N1355" s="231"/>
      <c r="O1355" s="44"/>
      <c r="P1355" s="36"/>
      <c r="Q1355" s="281"/>
      <c r="R1355" s="36"/>
      <c r="S1355" s="47"/>
      <c r="T1355" s="36"/>
      <c r="U1355" s="36"/>
      <c r="V1355" s="36"/>
      <c r="W1355" s="36"/>
      <c r="X1355" s="36"/>
      <c r="Y1355" s="49"/>
      <c r="Z1355" s="36"/>
      <c r="AA1355" s="36"/>
      <c r="AB1355" s="36"/>
      <c r="AC1355" s="36"/>
      <c r="AD1355" s="36"/>
      <c r="AE1355" s="36"/>
      <c r="AF1355" s="36"/>
      <c r="AG1355" s="36"/>
    </row>
    <row r="1356" spans="1:33" ht="14" x14ac:dyDescent="0.15">
      <c r="A1356" s="36"/>
      <c r="B1356" s="36"/>
      <c r="C1356" s="36"/>
      <c r="D1356" s="36"/>
      <c r="E1356" s="36"/>
      <c r="F1356" s="36"/>
      <c r="G1356" s="36"/>
      <c r="H1356" s="36"/>
      <c r="I1356" s="36"/>
      <c r="J1356" s="36"/>
      <c r="K1356" s="36"/>
      <c r="L1356" s="36"/>
      <c r="M1356" s="36"/>
      <c r="N1356" s="231"/>
      <c r="O1356" s="44"/>
      <c r="P1356" s="36"/>
      <c r="Q1356" s="281"/>
      <c r="R1356" s="36"/>
      <c r="S1356" s="47"/>
      <c r="T1356" s="36"/>
      <c r="U1356" s="36"/>
      <c r="V1356" s="36"/>
      <c r="W1356" s="36"/>
      <c r="X1356" s="36"/>
      <c r="Y1356" s="49"/>
      <c r="Z1356" s="36"/>
      <c r="AA1356" s="36"/>
      <c r="AB1356" s="36"/>
      <c r="AC1356" s="36"/>
      <c r="AD1356" s="36"/>
      <c r="AE1356" s="36"/>
      <c r="AF1356" s="36"/>
      <c r="AG1356" s="36"/>
    </row>
    <row r="1357" spans="1:33" ht="14" x14ac:dyDescent="0.15">
      <c r="A1357" s="36"/>
      <c r="B1357" s="36"/>
      <c r="C1357" s="36"/>
      <c r="D1357" s="36"/>
      <c r="E1357" s="36"/>
      <c r="F1357" s="36"/>
      <c r="G1357" s="36"/>
      <c r="H1357" s="36"/>
      <c r="I1357" s="36"/>
      <c r="J1357" s="36"/>
      <c r="K1357" s="36"/>
      <c r="L1357" s="36"/>
      <c r="M1357" s="36"/>
      <c r="N1357" s="231"/>
      <c r="O1357" s="44"/>
      <c r="P1357" s="36"/>
      <c r="Q1357" s="281"/>
      <c r="R1357" s="36"/>
      <c r="S1357" s="47"/>
      <c r="T1357" s="36"/>
      <c r="U1357" s="36"/>
      <c r="V1357" s="36"/>
      <c r="W1357" s="36"/>
      <c r="X1357" s="36"/>
      <c r="Y1357" s="49"/>
      <c r="Z1357" s="36"/>
      <c r="AA1357" s="36"/>
      <c r="AB1357" s="36"/>
      <c r="AC1357" s="36"/>
      <c r="AD1357" s="36"/>
      <c r="AE1357" s="36"/>
      <c r="AF1357" s="36"/>
      <c r="AG1357" s="36"/>
    </row>
    <row r="1358" spans="1:33" ht="14" x14ac:dyDescent="0.15">
      <c r="A1358" s="36"/>
      <c r="B1358" s="36"/>
      <c r="C1358" s="36"/>
      <c r="D1358" s="36"/>
      <c r="E1358" s="36"/>
      <c r="F1358" s="36"/>
      <c r="G1358" s="36"/>
      <c r="H1358" s="36"/>
      <c r="I1358" s="36"/>
      <c r="J1358" s="36"/>
      <c r="K1358" s="36"/>
      <c r="L1358" s="36"/>
      <c r="M1358" s="36"/>
      <c r="N1358" s="231"/>
      <c r="O1358" s="44"/>
      <c r="P1358" s="36"/>
      <c r="Q1358" s="281"/>
      <c r="R1358" s="36"/>
      <c r="S1358" s="47"/>
      <c r="T1358" s="36"/>
      <c r="U1358" s="36"/>
      <c r="V1358" s="36"/>
      <c r="W1358" s="36"/>
      <c r="X1358" s="36"/>
      <c r="Y1358" s="49"/>
      <c r="Z1358" s="36"/>
      <c r="AA1358" s="36"/>
      <c r="AB1358" s="36"/>
      <c r="AC1358" s="36"/>
      <c r="AD1358" s="36"/>
      <c r="AE1358" s="36"/>
      <c r="AF1358" s="36"/>
      <c r="AG1358" s="36"/>
    </row>
    <row r="1359" spans="1:33" ht="14" x14ac:dyDescent="0.15">
      <c r="A1359" s="36"/>
      <c r="B1359" s="36"/>
      <c r="C1359" s="36"/>
      <c r="D1359" s="36"/>
      <c r="E1359" s="36"/>
      <c r="F1359" s="36"/>
      <c r="G1359" s="36"/>
      <c r="H1359" s="36"/>
      <c r="I1359" s="36"/>
      <c r="J1359" s="36"/>
      <c r="K1359" s="36"/>
      <c r="L1359" s="36"/>
      <c r="M1359" s="36"/>
      <c r="N1359" s="231"/>
      <c r="O1359" s="44"/>
      <c r="P1359" s="36"/>
      <c r="Q1359" s="281"/>
      <c r="R1359" s="36"/>
      <c r="S1359" s="47"/>
      <c r="T1359" s="36"/>
      <c r="U1359" s="36"/>
      <c r="V1359" s="36"/>
      <c r="W1359" s="36"/>
      <c r="X1359" s="36"/>
      <c r="Y1359" s="49"/>
      <c r="Z1359" s="36"/>
      <c r="AA1359" s="36"/>
      <c r="AB1359" s="36"/>
      <c r="AC1359" s="36"/>
      <c r="AD1359" s="36"/>
      <c r="AE1359" s="36"/>
      <c r="AF1359" s="36"/>
      <c r="AG1359" s="36"/>
    </row>
    <row r="1360" spans="1:33" ht="14" x14ac:dyDescent="0.15">
      <c r="A1360" s="36"/>
      <c r="B1360" s="36"/>
      <c r="C1360" s="36"/>
      <c r="D1360" s="36"/>
      <c r="E1360" s="36"/>
      <c r="F1360" s="36"/>
      <c r="G1360" s="36"/>
      <c r="H1360" s="36"/>
      <c r="I1360" s="36"/>
      <c r="J1360" s="36"/>
      <c r="K1360" s="36"/>
      <c r="L1360" s="36"/>
      <c r="M1360" s="36"/>
      <c r="N1360" s="231"/>
      <c r="O1360" s="44"/>
      <c r="P1360" s="36"/>
      <c r="Q1360" s="281"/>
      <c r="R1360" s="36"/>
      <c r="S1360" s="47"/>
      <c r="T1360" s="36"/>
      <c r="U1360" s="36"/>
      <c r="V1360" s="36"/>
      <c r="W1360" s="36"/>
      <c r="X1360" s="36"/>
      <c r="Y1360" s="49"/>
      <c r="Z1360" s="36"/>
      <c r="AA1360" s="36"/>
      <c r="AB1360" s="36"/>
      <c r="AC1360" s="36"/>
      <c r="AD1360" s="36"/>
      <c r="AE1360" s="36"/>
      <c r="AF1360" s="36"/>
      <c r="AG1360" s="36"/>
    </row>
    <row r="1361" spans="1:33" ht="14" x14ac:dyDescent="0.15">
      <c r="A1361" s="36"/>
      <c r="B1361" s="36"/>
      <c r="C1361" s="36"/>
      <c r="D1361" s="36"/>
      <c r="E1361" s="36"/>
      <c r="F1361" s="36"/>
      <c r="G1361" s="36"/>
      <c r="H1361" s="36"/>
      <c r="I1361" s="36"/>
      <c r="J1361" s="36"/>
      <c r="K1361" s="36"/>
      <c r="L1361" s="36"/>
      <c r="M1361" s="36"/>
      <c r="N1361" s="231"/>
      <c r="O1361" s="44"/>
      <c r="P1361" s="36"/>
      <c r="Q1361" s="281"/>
      <c r="R1361" s="36"/>
      <c r="S1361" s="47"/>
      <c r="T1361" s="36"/>
      <c r="U1361" s="36"/>
      <c r="V1361" s="36"/>
      <c r="W1361" s="36"/>
      <c r="X1361" s="36"/>
      <c r="Y1361" s="49"/>
      <c r="Z1361" s="36"/>
      <c r="AA1361" s="36"/>
      <c r="AB1361" s="36"/>
      <c r="AC1361" s="36"/>
      <c r="AD1361" s="36"/>
      <c r="AE1361" s="36"/>
      <c r="AF1361" s="36"/>
      <c r="AG1361" s="36"/>
    </row>
    <row r="1362" spans="1:33" ht="14" x14ac:dyDescent="0.15">
      <c r="A1362" s="36"/>
      <c r="B1362" s="36"/>
      <c r="C1362" s="36"/>
      <c r="D1362" s="36"/>
      <c r="E1362" s="36"/>
      <c r="F1362" s="36"/>
      <c r="G1362" s="36"/>
      <c r="H1362" s="36"/>
      <c r="I1362" s="36"/>
      <c r="J1362" s="36"/>
      <c r="K1362" s="36"/>
      <c r="L1362" s="36"/>
      <c r="M1362" s="36"/>
      <c r="N1362" s="231"/>
      <c r="O1362" s="44"/>
      <c r="P1362" s="36"/>
      <c r="Q1362" s="281"/>
      <c r="R1362" s="36"/>
      <c r="S1362" s="47"/>
      <c r="T1362" s="36"/>
      <c r="U1362" s="36"/>
      <c r="V1362" s="36"/>
      <c r="W1362" s="36"/>
      <c r="X1362" s="36"/>
      <c r="Y1362" s="49"/>
      <c r="Z1362" s="36"/>
      <c r="AA1362" s="36"/>
      <c r="AB1362" s="36"/>
      <c r="AC1362" s="36"/>
      <c r="AD1362" s="36"/>
      <c r="AE1362" s="36"/>
      <c r="AF1362" s="36"/>
      <c r="AG1362" s="36"/>
    </row>
    <row r="1363" spans="1:33" ht="14" x14ac:dyDescent="0.15">
      <c r="A1363" s="36"/>
      <c r="B1363" s="36"/>
      <c r="C1363" s="36"/>
      <c r="D1363" s="36"/>
      <c r="E1363" s="36"/>
      <c r="F1363" s="36"/>
      <c r="G1363" s="36"/>
      <c r="H1363" s="36"/>
      <c r="I1363" s="36"/>
      <c r="J1363" s="36"/>
      <c r="K1363" s="36"/>
      <c r="L1363" s="36"/>
      <c r="M1363" s="36"/>
      <c r="N1363" s="231"/>
      <c r="O1363" s="44"/>
      <c r="P1363" s="36"/>
      <c r="Q1363" s="281"/>
      <c r="R1363" s="36"/>
      <c r="S1363" s="47"/>
      <c r="T1363" s="36"/>
      <c r="U1363" s="36"/>
      <c r="V1363" s="36"/>
      <c r="W1363" s="36"/>
      <c r="X1363" s="36"/>
      <c r="Y1363" s="49"/>
      <c r="Z1363" s="36"/>
      <c r="AA1363" s="36"/>
      <c r="AB1363" s="36"/>
      <c r="AC1363" s="36"/>
      <c r="AD1363" s="36"/>
      <c r="AE1363" s="36"/>
      <c r="AF1363" s="36"/>
      <c r="AG1363" s="36"/>
    </row>
    <row r="1364" spans="1:33" ht="14" x14ac:dyDescent="0.15">
      <c r="A1364" s="36"/>
      <c r="B1364" s="36"/>
      <c r="C1364" s="36"/>
      <c r="D1364" s="36"/>
      <c r="E1364" s="36"/>
      <c r="F1364" s="36"/>
      <c r="G1364" s="36"/>
      <c r="H1364" s="36"/>
      <c r="I1364" s="36"/>
      <c r="J1364" s="36"/>
      <c r="K1364" s="36"/>
      <c r="L1364" s="36"/>
      <c r="M1364" s="36"/>
      <c r="N1364" s="231"/>
      <c r="O1364" s="44"/>
      <c r="P1364" s="36"/>
      <c r="Q1364" s="281"/>
      <c r="R1364" s="36"/>
      <c r="S1364" s="47"/>
      <c r="T1364" s="36"/>
      <c r="U1364" s="36"/>
      <c r="V1364" s="36"/>
      <c r="W1364" s="36"/>
      <c r="X1364" s="36"/>
      <c r="Y1364" s="49"/>
      <c r="Z1364" s="36"/>
      <c r="AA1364" s="36"/>
      <c r="AB1364" s="36"/>
      <c r="AC1364" s="36"/>
      <c r="AD1364" s="36"/>
      <c r="AE1364" s="36"/>
      <c r="AF1364" s="36"/>
      <c r="AG1364" s="36"/>
    </row>
    <row r="1365" spans="1:33" ht="14" x14ac:dyDescent="0.15">
      <c r="A1365" s="36"/>
      <c r="B1365" s="36"/>
      <c r="C1365" s="36"/>
      <c r="D1365" s="36"/>
      <c r="E1365" s="36"/>
      <c r="F1365" s="36"/>
      <c r="G1365" s="36"/>
      <c r="H1365" s="36"/>
      <c r="I1365" s="36"/>
      <c r="J1365" s="36"/>
      <c r="K1365" s="36"/>
      <c r="L1365" s="36"/>
      <c r="M1365" s="36"/>
      <c r="N1365" s="231"/>
      <c r="O1365" s="44"/>
      <c r="P1365" s="36"/>
      <c r="Q1365" s="281"/>
      <c r="R1365" s="36"/>
      <c r="S1365" s="47"/>
      <c r="T1365" s="36"/>
      <c r="U1365" s="36"/>
      <c r="V1365" s="36"/>
      <c r="W1365" s="36"/>
      <c r="X1365" s="36"/>
      <c r="Y1365" s="49"/>
      <c r="Z1365" s="36"/>
      <c r="AA1365" s="36"/>
      <c r="AB1365" s="36"/>
      <c r="AC1365" s="36"/>
      <c r="AD1365" s="36"/>
      <c r="AE1365" s="36"/>
      <c r="AF1365" s="36"/>
      <c r="AG1365" s="36"/>
    </row>
    <row r="1366" spans="1:33" ht="14" x14ac:dyDescent="0.15">
      <c r="A1366" s="36"/>
      <c r="B1366" s="36"/>
      <c r="C1366" s="36"/>
      <c r="D1366" s="36"/>
      <c r="E1366" s="36"/>
      <c r="F1366" s="36"/>
      <c r="G1366" s="36"/>
      <c r="H1366" s="36"/>
      <c r="I1366" s="36"/>
      <c r="J1366" s="36"/>
      <c r="K1366" s="36"/>
      <c r="L1366" s="36"/>
      <c r="M1366" s="36"/>
      <c r="N1366" s="231"/>
      <c r="O1366" s="44"/>
      <c r="P1366" s="36"/>
      <c r="Q1366" s="281"/>
      <c r="R1366" s="36"/>
      <c r="S1366" s="47"/>
      <c r="T1366" s="36"/>
      <c r="U1366" s="36"/>
      <c r="V1366" s="36"/>
      <c r="W1366" s="36"/>
      <c r="X1366" s="36"/>
      <c r="Y1366" s="49"/>
      <c r="Z1366" s="36"/>
      <c r="AA1366" s="36"/>
      <c r="AB1366" s="36"/>
      <c r="AC1366" s="36"/>
      <c r="AD1366" s="36"/>
      <c r="AE1366" s="36"/>
      <c r="AF1366" s="36"/>
      <c r="AG1366" s="36"/>
    </row>
    <row r="1367" spans="1:33" ht="14" x14ac:dyDescent="0.15">
      <c r="A1367" s="36"/>
      <c r="B1367" s="36"/>
      <c r="C1367" s="36"/>
      <c r="D1367" s="36"/>
      <c r="E1367" s="36"/>
      <c r="F1367" s="36"/>
      <c r="G1367" s="36"/>
      <c r="H1367" s="36"/>
      <c r="I1367" s="36"/>
      <c r="J1367" s="36"/>
      <c r="K1367" s="36"/>
      <c r="L1367" s="36"/>
      <c r="M1367" s="36"/>
      <c r="N1367" s="231"/>
      <c r="O1367" s="44"/>
      <c r="P1367" s="36"/>
      <c r="Q1367" s="281"/>
      <c r="R1367" s="36"/>
      <c r="S1367" s="47"/>
      <c r="T1367" s="36"/>
      <c r="U1367" s="36"/>
      <c r="V1367" s="36"/>
      <c r="W1367" s="36"/>
      <c r="X1367" s="36"/>
      <c r="Y1367" s="49"/>
      <c r="Z1367" s="36"/>
      <c r="AA1367" s="36"/>
      <c r="AB1367" s="36"/>
      <c r="AC1367" s="36"/>
      <c r="AD1367" s="36"/>
      <c r="AE1367" s="36"/>
      <c r="AF1367" s="36"/>
      <c r="AG1367" s="36"/>
    </row>
    <row r="1368" spans="1:33" ht="14" x14ac:dyDescent="0.15">
      <c r="A1368" s="36"/>
      <c r="B1368" s="36"/>
      <c r="C1368" s="36"/>
      <c r="D1368" s="36"/>
      <c r="E1368" s="36"/>
      <c r="F1368" s="36"/>
      <c r="G1368" s="36"/>
      <c r="H1368" s="36"/>
      <c r="I1368" s="36"/>
      <c r="J1368" s="36"/>
      <c r="K1368" s="36"/>
      <c r="L1368" s="36"/>
      <c r="M1368" s="36"/>
      <c r="N1368" s="231"/>
      <c r="O1368" s="44"/>
      <c r="P1368" s="36"/>
      <c r="Q1368" s="281"/>
      <c r="R1368" s="36"/>
      <c r="S1368" s="47"/>
      <c r="T1368" s="36"/>
      <c r="U1368" s="36"/>
      <c r="V1368" s="36"/>
      <c r="W1368" s="36"/>
      <c r="X1368" s="36"/>
      <c r="Y1368" s="49"/>
      <c r="Z1368" s="36"/>
      <c r="AA1368" s="36"/>
      <c r="AB1368" s="36"/>
      <c r="AC1368" s="36"/>
      <c r="AD1368" s="36"/>
      <c r="AE1368" s="36"/>
      <c r="AF1368" s="36"/>
      <c r="AG1368" s="36"/>
    </row>
    <row r="1369" spans="1:33" ht="14" x14ac:dyDescent="0.15">
      <c r="A1369" s="36"/>
      <c r="B1369" s="36"/>
      <c r="C1369" s="36"/>
      <c r="D1369" s="36"/>
      <c r="E1369" s="36"/>
      <c r="F1369" s="36"/>
      <c r="G1369" s="36"/>
      <c r="H1369" s="36"/>
      <c r="I1369" s="36"/>
      <c r="J1369" s="36"/>
      <c r="K1369" s="36"/>
      <c r="L1369" s="36"/>
      <c r="M1369" s="36"/>
      <c r="N1369" s="231"/>
      <c r="O1369" s="44"/>
      <c r="P1369" s="36"/>
      <c r="Q1369" s="281"/>
      <c r="R1369" s="36"/>
      <c r="S1369" s="47"/>
      <c r="T1369" s="36"/>
      <c r="U1369" s="36"/>
      <c r="V1369" s="36"/>
      <c r="W1369" s="36"/>
      <c r="X1369" s="36"/>
      <c r="Y1369" s="49"/>
      <c r="Z1369" s="36"/>
      <c r="AA1369" s="36"/>
      <c r="AB1369" s="36"/>
      <c r="AC1369" s="36"/>
      <c r="AD1369" s="36"/>
      <c r="AE1369" s="36"/>
      <c r="AF1369" s="36"/>
      <c r="AG1369" s="36"/>
    </row>
    <row r="1370" spans="1:33" ht="14" x14ac:dyDescent="0.15">
      <c r="A1370" s="36"/>
      <c r="B1370" s="36"/>
      <c r="C1370" s="36"/>
      <c r="D1370" s="36"/>
      <c r="E1370" s="36"/>
      <c r="F1370" s="36"/>
      <c r="G1370" s="36"/>
      <c r="H1370" s="36"/>
      <c r="I1370" s="36"/>
      <c r="J1370" s="36"/>
      <c r="K1370" s="36"/>
      <c r="L1370" s="36"/>
      <c r="M1370" s="36"/>
      <c r="N1370" s="231"/>
      <c r="O1370" s="44"/>
      <c r="P1370" s="36"/>
      <c r="Q1370" s="281"/>
      <c r="R1370" s="36"/>
      <c r="S1370" s="47"/>
      <c r="T1370" s="36"/>
      <c r="U1370" s="36"/>
      <c r="V1370" s="36"/>
      <c r="W1370" s="36"/>
      <c r="X1370" s="36"/>
      <c r="Y1370" s="49"/>
      <c r="Z1370" s="36"/>
      <c r="AA1370" s="36"/>
      <c r="AB1370" s="36"/>
      <c r="AC1370" s="36"/>
      <c r="AD1370" s="36"/>
      <c r="AE1370" s="36"/>
      <c r="AF1370" s="36"/>
      <c r="AG1370" s="36"/>
    </row>
    <row r="1371" spans="1:33" ht="14" x14ac:dyDescent="0.15">
      <c r="A1371" s="36"/>
      <c r="B1371" s="36"/>
      <c r="C1371" s="36"/>
      <c r="D1371" s="36"/>
      <c r="E1371" s="36"/>
      <c r="F1371" s="36"/>
      <c r="G1371" s="36"/>
      <c r="H1371" s="36"/>
      <c r="I1371" s="36"/>
      <c r="J1371" s="36"/>
      <c r="K1371" s="36"/>
      <c r="L1371" s="36"/>
      <c r="M1371" s="36"/>
      <c r="N1371" s="231"/>
      <c r="O1371" s="44"/>
      <c r="P1371" s="36"/>
      <c r="Q1371" s="281"/>
      <c r="R1371" s="36"/>
      <c r="S1371" s="47"/>
      <c r="T1371" s="36"/>
      <c r="U1371" s="36"/>
      <c r="V1371" s="36"/>
      <c r="W1371" s="36"/>
      <c r="X1371" s="36"/>
      <c r="Y1371" s="49"/>
      <c r="Z1371" s="36"/>
      <c r="AA1371" s="36"/>
      <c r="AB1371" s="36"/>
      <c r="AC1371" s="36"/>
      <c r="AD1371" s="36"/>
      <c r="AE1371" s="36"/>
      <c r="AF1371" s="36"/>
      <c r="AG1371" s="36"/>
    </row>
    <row r="1372" spans="1:33" ht="14" x14ac:dyDescent="0.15">
      <c r="A1372" s="36"/>
      <c r="B1372" s="36"/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36"/>
      <c r="N1372" s="231"/>
      <c r="O1372" s="44"/>
      <c r="P1372" s="36"/>
      <c r="Q1372" s="281"/>
      <c r="R1372" s="36"/>
      <c r="S1372" s="47"/>
      <c r="T1372" s="36"/>
      <c r="U1372" s="36"/>
      <c r="V1372" s="36"/>
      <c r="W1372" s="36"/>
      <c r="X1372" s="36"/>
      <c r="Y1372" s="49"/>
      <c r="Z1372" s="36"/>
      <c r="AA1372" s="36"/>
      <c r="AB1372" s="36"/>
      <c r="AC1372" s="36"/>
      <c r="AD1372" s="36"/>
      <c r="AE1372" s="36"/>
      <c r="AF1372" s="36"/>
      <c r="AG1372" s="36"/>
    </row>
    <row r="1373" spans="1:33" ht="14" x14ac:dyDescent="0.15">
      <c r="A1373" s="36"/>
      <c r="B1373" s="36"/>
      <c r="C1373" s="36"/>
      <c r="D1373" s="36"/>
      <c r="E1373" s="36"/>
      <c r="F1373" s="36"/>
      <c r="G1373" s="36"/>
      <c r="H1373" s="36"/>
      <c r="I1373" s="36"/>
      <c r="J1373" s="36"/>
      <c r="K1373" s="36"/>
      <c r="L1373" s="36"/>
      <c r="M1373" s="36"/>
      <c r="N1373" s="231"/>
      <c r="O1373" s="44"/>
      <c r="P1373" s="36"/>
      <c r="Q1373" s="281"/>
      <c r="R1373" s="36"/>
      <c r="S1373" s="47"/>
      <c r="T1373" s="36"/>
      <c r="U1373" s="36"/>
      <c r="V1373" s="36"/>
      <c r="W1373" s="36"/>
      <c r="X1373" s="36"/>
      <c r="Y1373" s="49"/>
      <c r="Z1373" s="36"/>
      <c r="AA1373" s="36"/>
      <c r="AB1373" s="36"/>
      <c r="AC1373" s="36"/>
      <c r="AD1373" s="36"/>
      <c r="AE1373" s="36"/>
      <c r="AF1373" s="36"/>
      <c r="AG1373" s="36"/>
    </row>
    <row r="1374" spans="1:33" ht="14" x14ac:dyDescent="0.15">
      <c r="A1374" s="36"/>
      <c r="B1374" s="36"/>
      <c r="C1374" s="36"/>
      <c r="D1374" s="36"/>
      <c r="E1374" s="36"/>
      <c r="F1374" s="36"/>
      <c r="G1374" s="36"/>
      <c r="H1374" s="36"/>
      <c r="I1374" s="36"/>
      <c r="J1374" s="36"/>
      <c r="K1374" s="36"/>
      <c r="L1374" s="36"/>
      <c r="M1374" s="36"/>
      <c r="N1374" s="231"/>
      <c r="O1374" s="44"/>
      <c r="P1374" s="36"/>
      <c r="Q1374" s="281"/>
      <c r="R1374" s="36"/>
      <c r="S1374" s="47"/>
      <c r="T1374" s="36"/>
      <c r="U1374" s="36"/>
      <c r="V1374" s="36"/>
      <c r="W1374" s="36"/>
      <c r="X1374" s="36"/>
      <c r="Y1374" s="49"/>
      <c r="Z1374" s="36"/>
      <c r="AA1374" s="36"/>
      <c r="AB1374" s="36"/>
      <c r="AC1374" s="36"/>
      <c r="AD1374" s="36"/>
      <c r="AE1374" s="36"/>
      <c r="AF1374" s="36"/>
      <c r="AG1374" s="36"/>
    </row>
    <row r="1375" spans="1:33" ht="14" x14ac:dyDescent="0.15">
      <c r="A1375" s="36"/>
      <c r="B1375" s="36"/>
      <c r="C1375" s="36"/>
      <c r="D1375" s="36"/>
      <c r="E1375" s="36"/>
      <c r="F1375" s="36"/>
      <c r="G1375" s="36"/>
      <c r="H1375" s="36"/>
      <c r="I1375" s="36"/>
      <c r="J1375" s="36"/>
      <c r="K1375" s="36"/>
      <c r="L1375" s="36"/>
      <c r="M1375" s="36"/>
      <c r="N1375" s="231"/>
      <c r="O1375" s="44"/>
      <c r="P1375" s="36"/>
      <c r="Q1375" s="281"/>
      <c r="R1375" s="36"/>
      <c r="S1375" s="47"/>
      <c r="T1375" s="36"/>
      <c r="U1375" s="36"/>
      <c r="V1375" s="36"/>
      <c r="W1375" s="36"/>
      <c r="X1375" s="36"/>
      <c r="Y1375" s="49"/>
      <c r="Z1375" s="36"/>
      <c r="AA1375" s="36"/>
      <c r="AB1375" s="36"/>
      <c r="AC1375" s="36"/>
      <c r="AD1375" s="36"/>
      <c r="AE1375" s="36"/>
      <c r="AF1375" s="36"/>
      <c r="AG1375" s="36"/>
    </row>
    <row r="1376" spans="1:33" ht="14" x14ac:dyDescent="0.15">
      <c r="A1376" s="36"/>
      <c r="B1376" s="36"/>
      <c r="C1376" s="36"/>
      <c r="D1376" s="36"/>
      <c r="E1376" s="36"/>
      <c r="F1376" s="36"/>
      <c r="G1376" s="36"/>
      <c r="H1376" s="36"/>
      <c r="I1376" s="36"/>
      <c r="J1376" s="36"/>
      <c r="K1376" s="36"/>
      <c r="L1376" s="36"/>
      <c r="M1376" s="36"/>
      <c r="N1376" s="231"/>
      <c r="O1376" s="44"/>
      <c r="P1376" s="36"/>
      <c r="Q1376" s="281"/>
      <c r="R1376" s="36"/>
      <c r="S1376" s="47"/>
      <c r="T1376" s="36"/>
      <c r="U1376" s="36"/>
      <c r="V1376" s="36"/>
      <c r="W1376" s="36"/>
      <c r="X1376" s="36"/>
      <c r="Y1376" s="49"/>
      <c r="Z1376" s="36"/>
      <c r="AA1376" s="36"/>
      <c r="AB1376" s="36"/>
      <c r="AC1376" s="36"/>
      <c r="AD1376" s="36"/>
      <c r="AE1376" s="36"/>
      <c r="AF1376" s="36"/>
      <c r="AG1376" s="36"/>
    </row>
    <row r="1377" spans="1:33" ht="14" x14ac:dyDescent="0.15">
      <c r="A1377" s="36"/>
      <c r="B1377" s="36"/>
      <c r="C1377" s="36"/>
      <c r="D1377" s="36"/>
      <c r="E1377" s="36"/>
      <c r="F1377" s="36"/>
      <c r="G1377" s="36"/>
      <c r="H1377" s="36"/>
      <c r="I1377" s="36"/>
      <c r="J1377" s="36"/>
      <c r="K1377" s="36"/>
      <c r="L1377" s="36"/>
      <c r="M1377" s="36"/>
      <c r="N1377" s="231"/>
      <c r="O1377" s="44"/>
      <c r="P1377" s="36"/>
      <c r="Q1377" s="281"/>
      <c r="R1377" s="36"/>
      <c r="S1377" s="47"/>
      <c r="T1377" s="36"/>
      <c r="U1377" s="36"/>
      <c r="V1377" s="36"/>
      <c r="W1377" s="36"/>
      <c r="X1377" s="36"/>
      <c r="Y1377" s="49"/>
      <c r="Z1377" s="36"/>
      <c r="AA1377" s="36"/>
      <c r="AB1377" s="36"/>
      <c r="AC1377" s="36"/>
      <c r="AD1377" s="36"/>
      <c r="AE1377" s="36"/>
      <c r="AF1377" s="36"/>
      <c r="AG1377" s="36"/>
    </row>
    <row r="1378" spans="1:33" ht="14" x14ac:dyDescent="0.15">
      <c r="A1378" s="36"/>
      <c r="B1378" s="36"/>
      <c r="C1378" s="36"/>
      <c r="D1378" s="36"/>
      <c r="E1378" s="36"/>
      <c r="F1378" s="36"/>
      <c r="G1378" s="36"/>
      <c r="H1378" s="36"/>
      <c r="I1378" s="36"/>
      <c r="J1378" s="36"/>
      <c r="K1378" s="36"/>
      <c r="L1378" s="36"/>
      <c r="M1378" s="36"/>
      <c r="N1378" s="231"/>
      <c r="O1378" s="44"/>
      <c r="P1378" s="36"/>
      <c r="Q1378" s="281"/>
      <c r="R1378" s="36"/>
      <c r="S1378" s="47"/>
      <c r="T1378" s="36"/>
      <c r="U1378" s="36"/>
      <c r="V1378" s="36"/>
      <c r="W1378" s="36"/>
      <c r="X1378" s="36"/>
      <c r="Y1378" s="49"/>
      <c r="Z1378" s="36"/>
      <c r="AA1378" s="36"/>
      <c r="AB1378" s="36"/>
      <c r="AC1378" s="36"/>
      <c r="AD1378" s="36"/>
      <c r="AE1378" s="36"/>
      <c r="AF1378" s="36"/>
      <c r="AG1378" s="36"/>
    </row>
    <row r="1379" spans="1:33" ht="14" x14ac:dyDescent="0.15">
      <c r="A1379" s="36"/>
      <c r="B1379" s="36"/>
      <c r="C1379" s="36"/>
      <c r="D1379" s="36"/>
      <c r="E1379" s="36"/>
      <c r="F1379" s="36"/>
      <c r="G1379" s="36"/>
      <c r="H1379" s="36"/>
      <c r="I1379" s="36"/>
      <c r="J1379" s="36"/>
      <c r="K1379" s="36"/>
      <c r="L1379" s="36"/>
      <c r="M1379" s="36"/>
      <c r="N1379" s="231"/>
      <c r="O1379" s="44"/>
      <c r="P1379" s="36"/>
      <c r="Q1379" s="281"/>
      <c r="R1379" s="36"/>
      <c r="S1379" s="47"/>
      <c r="T1379" s="36"/>
      <c r="U1379" s="36"/>
      <c r="V1379" s="36"/>
      <c r="W1379" s="36"/>
      <c r="X1379" s="36"/>
      <c r="Y1379" s="49"/>
      <c r="Z1379" s="36"/>
      <c r="AA1379" s="36"/>
      <c r="AB1379" s="36"/>
      <c r="AC1379" s="36"/>
      <c r="AD1379" s="36"/>
      <c r="AE1379" s="36"/>
      <c r="AF1379" s="36"/>
      <c r="AG1379" s="36"/>
    </row>
    <row r="1380" spans="1:33" ht="14" x14ac:dyDescent="0.15">
      <c r="A1380" s="36"/>
      <c r="B1380" s="36"/>
      <c r="C1380" s="36"/>
      <c r="D1380" s="36"/>
      <c r="E1380" s="36"/>
      <c r="F1380" s="36"/>
      <c r="G1380" s="36"/>
      <c r="H1380" s="36"/>
      <c r="I1380" s="36"/>
      <c r="J1380" s="36"/>
      <c r="K1380" s="36"/>
      <c r="L1380" s="36"/>
      <c r="M1380" s="36"/>
      <c r="N1380" s="231"/>
      <c r="O1380" s="44"/>
      <c r="P1380" s="36"/>
      <c r="Q1380" s="281"/>
      <c r="R1380" s="36"/>
      <c r="S1380" s="47"/>
      <c r="T1380" s="36"/>
      <c r="U1380" s="36"/>
      <c r="V1380" s="36"/>
      <c r="W1380" s="36"/>
      <c r="X1380" s="36"/>
      <c r="Y1380" s="49"/>
      <c r="Z1380" s="36"/>
      <c r="AA1380" s="36"/>
      <c r="AB1380" s="36"/>
      <c r="AC1380" s="36"/>
      <c r="AD1380" s="36"/>
      <c r="AE1380" s="36"/>
      <c r="AF1380" s="36"/>
      <c r="AG1380" s="36"/>
    </row>
    <row r="1381" spans="1:33" ht="14" x14ac:dyDescent="0.15">
      <c r="A1381" s="36"/>
      <c r="B1381" s="36"/>
      <c r="C1381" s="36"/>
      <c r="D1381" s="36"/>
      <c r="E1381" s="36"/>
      <c r="F1381" s="36"/>
      <c r="G1381" s="36"/>
      <c r="H1381" s="36"/>
      <c r="I1381" s="36"/>
      <c r="J1381" s="36"/>
      <c r="K1381" s="36"/>
      <c r="L1381" s="36"/>
      <c r="M1381" s="36"/>
      <c r="N1381" s="231"/>
      <c r="O1381" s="44"/>
      <c r="P1381" s="36"/>
      <c r="Q1381" s="281"/>
      <c r="R1381" s="36"/>
      <c r="S1381" s="47"/>
      <c r="T1381" s="36"/>
      <c r="U1381" s="36"/>
      <c r="V1381" s="36"/>
      <c r="W1381" s="36"/>
      <c r="X1381" s="36"/>
      <c r="Y1381" s="49"/>
      <c r="Z1381" s="36"/>
      <c r="AA1381" s="36"/>
      <c r="AB1381" s="36"/>
      <c r="AC1381" s="36"/>
      <c r="AD1381" s="36"/>
      <c r="AE1381" s="36"/>
      <c r="AF1381" s="36"/>
      <c r="AG1381" s="36"/>
    </row>
    <row r="1382" spans="1:33" ht="14" x14ac:dyDescent="0.15">
      <c r="A1382" s="36"/>
      <c r="B1382" s="36"/>
      <c r="C1382" s="36"/>
      <c r="D1382" s="36"/>
      <c r="E1382" s="36"/>
      <c r="F1382" s="36"/>
      <c r="G1382" s="36"/>
      <c r="H1382" s="36"/>
      <c r="I1382" s="36"/>
      <c r="J1382" s="36"/>
      <c r="K1382" s="36"/>
      <c r="L1382" s="36"/>
      <c r="M1382" s="36"/>
      <c r="N1382" s="231"/>
      <c r="O1382" s="44"/>
      <c r="P1382" s="36"/>
      <c r="Q1382" s="281"/>
      <c r="R1382" s="36"/>
      <c r="S1382" s="47"/>
      <c r="T1382" s="36"/>
      <c r="U1382" s="36"/>
      <c r="V1382" s="36"/>
      <c r="W1382" s="36"/>
      <c r="X1382" s="36"/>
      <c r="Y1382" s="49"/>
      <c r="Z1382" s="36"/>
      <c r="AA1382" s="36"/>
      <c r="AB1382" s="36"/>
      <c r="AC1382" s="36"/>
      <c r="AD1382" s="36"/>
      <c r="AE1382" s="36"/>
      <c r="AF1382" s="36"/>
      <c r="AG1382" s="36"/>
    </row>
    <row r="1383" spans="1:33" ht="14" x14ac:dyDescent="0.15">
      <c r="A1383" s="36"/>
      <c r="B1383" s="36"/>
      <c r="C1383" s="36"/>
      <c r="D1383" s="36"/>
      <c r="E1383" s="36"/>
      <c r="F1383" s="36"/>
      <c r="G1383" s="36"/>
      <c r="H1383" s="36"/>
      <c r="I1383" s="36"/>
      <c r="J1383" s="36"/>
      <c r="K1383" s="36"/>
      <c r="L1383" s="36"/>
      <c r="M1383" s="36"/>
      <c r="N1383" s="231"/>
      <c r="O1383" s="44"/>
      <c r="P1383" s="36"/>
      <c r="Q1383" s="281"/>
      <c r="R1383" s="36"/>
      <c r="S1383" s="47"/>
      <c r="T1383" s="36"/>
      <c r="U1383" s="36"/>
      <c r="V1383" s="36"/>
      <c r="W1383" s="36"/>
      <c r="X1383" s="36"/>
      <c r="Y1383" s="49"/>
      <c r="Z1383" s="36"/>
      <c r="AA1383" s="36"/>
      <c r="AB1383" s="36"/>
      <c r="AC1383" s="36"/>
      <c r="AD1383" s="36"/>
      <c r="AE1383" s="36"/>
      <c r="AF1383" s="36"/>
      <c r="AG1383" s="36"/>
    </row>
    <row r="1384" spans="1:33" ht="14" x14ac:dyDescent="0.15">
      <c r="A1384" s="36"/>
      <c r="B1384" s="36"/>
      <c r="C1384" s="36"/>
      <c r="D1384" s="36"/>
      <c r="E1384" s="36"/>
      <c r="F1384" s="36"/>
      <c r="G1384" s="36"/>
      <c r="H1384" s="36"/>
      <c r="I1384" s="36"/>
      <c r="J1384" s="36"/>
      <c r="K1384" s="36"/>
      <c r="L1384" s="36"/>
      <c r="M1384" s="36"/>
      <c r="N1384" s="231"/>
      <c r="O1384" s="44"/>
      <c r="P1384" s="36"/>
      <c r="Q1384" s="281"/>
      <c r="R1384" s="36"/>
      <c r="S1384" s="47"/>
      <c r="T1384" s="36"/>
      <c r="U1384" s="36"/>
      <c r="V1384" s="36"/>
      <c r="W1384" s="36"/>
      <c r="X1384" s="36"/>
      <c r="Y1384" s="49"/>
      <c r="Z1384" s="36"/>
      <c r="AA1384" s="36"/>
      <c r="AB1384" s="36"/>
      <c r="AC1384" s="36"/>
      <c r="AD1384" s="36"/>
      <c r="AE1384" s="36"/>
      <c r="AF1384" s="36"/>
      <c r="AG1384" s="36"/>
    </row>
    <row r="1385" spans="1:33" ht="14" x14ac:dyDescent="0.15">
      <c r="A1385" s="36"/>
      <c r="B1385" s="36"/>
      <c r="C1385" s="36"/>
      <c r="D1385" s="36"/>
      <c r="E1385" s="36"/>
      <c r="F1385" s="36"/>
      <c r="G1385" s="36"/>
      <c r="H1385" s="36"/>
      <c r="I1385" s="36"/>
      <c r="J1385" s="36"/>
      <c r="K1385" s="36"/>
      <c r="L1385" s="36"/>
      <c r="M1385" s="36"/>
      <c r="N1385" s="231"/>
      <c r="O1385" s="44"/>
      <c r="P1385" s="36"/>
      <c r="Q1385" s="281"/>
      <c r="R1385" s="36"/>
      <c r="S1385" s="47"/>
      <c r="T1385" s="36"/>
      <c r="U1385" s="36"/>
      <c r="V1385" s="36"/>
      <c r="W1385" s="36"/>
      <c r="X1385" s="36"/>
      <c r="Y1385" s="49"/>
      <c r="Z1385" s="36"/>
      <c r="AA1385" s="36"/>
      <c r="AB1385" s="36"/>
      <c r="AC1385" s="36"/>
      <c r="AD1385" s="36"/>
      <c r="AE1385" s="36"/>
      <c r="AF1385" s="36"/>
      <c r="AG1385" s="36"/>
    </row>
    <row r="1386" spans="1:33" ht="14" x14ac:dyDescent="0.15">
      <c r="A1386" s="36"/>
      <c r="B1386" s="36"/>
      <c r="C1386" s="36"/>
      <c r="D1386" s="36"/>
      <c r="E1386" s="36"/>
      <c r="F1386" s="36"/>
      <c r="G1386" s="36"/>
      <c r="H1386" s="36"/>
      <c r="I1386" s="36"/>
      <c r="J1386" s="36"/>
      <c r="K1386" s="36"/>
      <c r="L1386" s="36"/>
      <c r="M1386" s="36"/>
      <c r="N1386" s="231"/>
      <c r="O1386" s="44"/>
      <c r="P1386" s="36"/>
      <c r="Q1386" s="281"/>
      <c r="R1386" s="36"/>
      <c r="S1386" s="47"/>
      <c r="T1386" s="36"/>
      <c r="U1386" s="36"/>
      <c r="V1386" s="36"/>
      <c r="W1386" s="36"/>
      <c r="X1386" s="36"/>
      <c r="Y1386" s="49"/>
      <c r="Z1386" s="36"/>
      <c r="AA1386" s="36"/>
      <c r="AB1386" s="36"/>
      <c r="AC1386" s="36"/>
      <c r="AD1386" s="36"/>
      <c r="AE1386" s="36"/>
      <c r="AF1386" s="36"/>
      <c r="AG1386" s="36"/>
    </row>
    <row r="1387" spans="1:33" ht="14" x14ac:dyDescent="0.15">
      <c r="A1387" s="36"/>
      <c r="B1387" s="36"/>
      <c r="C1387" s="36"/>
      <c r="D1387" s="36"/>
      <c r="E1387" s="36"/>
      <c r="F1387" s="36"/>
      <c r="G1387" s="36"/>
      <c r="H1387" s="36"/>
      <c r="I1387" s="36"/>
      <c r="J1387" s="36"/>
      <c r="K1387" s="36"/>
      <c r="L1387" s="36"/>
      <c r="M1387" s="36"/>
      <c r="N1387" s="231"/>
      <c r="O1387" s="44"/>
      <c r="P1387" s="36"/>
      <c r="Q1387" s="281"/>
      <c r="R1387" s="36"/>
      <c r="S1387" s="47"/>
      <c r="T1387" s="36"/>
      <c r="U1387" s="36"/>
      <c r="V1387" s="36"/>
      <c r="W1387" s="36"/>
      <c r="X1387" s="36"/>
      <c r="Y1387" s="49"/>
      <c r="Z1387" s="36"/>
      <c r="AA1387" s="36"/>
      <c r="AB1387" s="36"/>
      <c r="AC1387" s="36"/>
      <c r="AD1387" s="36"/>
      <c r="AE1387" s="36"/>
      <c r="AF1387" s="36"/>
      <c r="AG1387" s="36"/>
    </row>
    <row r="1388" spans="1:33" ht="14" x14ac:dyDescent="0.15">
      <c r="A1388" s="36"/>
      <c r="B1388" s="36"/>
      <c r="C1388" s="36"/>
      <c r="D1388" s="36"/>
      <c r="E1388" s="36"/>
      <c r="F1388" s="36"/>
      <c r="G1388" s="36"/>
      <c r="H1388" s="36"/>
      <c r="I1388" s="36"/>
      <c r="J1388" s="36"/>
      <c r="K1388" s="36"/>
      <c r="L1388" s="36"/>
      <c r="M1388" s="36"/>
      <c r="N1388" s="231"/>
      <c r="O1388" s="44"/>
      <c r="P1388" s="36"/>
      <c r="Q1388" s="281"/>
      <c r="R1388" s="36"/>
      <c r="S1388" s="47"/>
      <c r="T1388" s="36"/>
      <c r="U1388" s="36"/>
      <c r="V1388" s="36"/>
      <c r="W1388" s="36"/>
      <c r="X1388" s="36"/>
      <c r="Y1388" s="49"/>
      <c r="Z1388" s="36"/>
      <c r="AA1388" s="36"/>
      <c r="AB1388" s="36"/>
      <c r="AC1388" s="36"/>
      <c r="AD1388" s="36"/>
      <c r="AE1388" s="36"/>
      <c r="AF1388" s="36"/>
      <c r="AG1388" s="36"/>
    </row>
    <row r="1389" spans="1:33" ht="14" x14ac:dyDescent="0.15">
      <c r="A1389" s="36"/>
      <c r="B1389" s="36"/>
      <c r="C1389" s="36"/>
      <c r="D1389" s="36"/>
      <c r="E1389" s="36"/>
      <c r="F1389" s="36"/>
      <c r="G1389" s="36"/>
      <c r="H1389" s="36"/>
      <c r="I1389" s="36"/>
      <c r="J1389" s="36"/>
      <c r="K1389" s="36"/>
      <c r="L1389" s="36"/>
      <c r="M1389" s="36"/>
      <c r="N1389" s="231"/>
      <c r="O1389" s="44"/>
      <c r="P1389" s="36"/>
      <c r="Q1389" s="281"/>
      <c r="R1389" s="36"/>
      <c r="S1389" s="47"/>
      <c r="T1389" s="36"/>
      <c r="U1389" s="36"/>
      <c r="V1389" s="36"/>
      <c r="W1389" s="36"/>
      <c r="X1389" s="36"/>
      <c r="Y1389" s="49"/>
      <c r="Z1389" s="36"/>
      <c r="AA1389" s="36"/>
      <c r="AB1389" s="36"/>
      <c r="AC1389" s="36"/>
      <c r="AD1389" s="36"/>
      <c r="AE1389" s="36"/>
      <c r="AF1389" s="36"/>
      <c r="AG1389" s="36"/>
    </row>
    <row r="1390" spans="1:33" ht="14" x14ac:dyDescent="0.15">
      <c r="A1390" s="36"/>
      <c r="B1390" s="36"/>
      <c r="C1390" s="36"/>
      <c r="D1390" s="36"/>
      <c r="E1390" s="36"/>
      <c r="F1390" s="36"/>
      <c r="G1390" s="36"/>
      <c r="H1390" s="36"/>
      <c r="I1390" s="36"/>
      <c r="J1390" s="36"/>
      <c r="K1390" s="36"/>
      <c r="L1390" s="36"/>
      <c r="M1390" s="36"/>
      <c r="N1390" s="231"/>
      <c r="O1390" s="44"/>
      <c r="P1390" s="36"/>
      <c r="Q1390" s="281"/>
      <c r="R1390" s="36"/>
      <c r="S1390" s="47"/>
      <c r="T1390" s="36"/>
      <c r="U1390" s="36"/>
      <c r="V1390" s="36"/>
      <c r="W1390" s="36"/>
      <c r="X1390" s="36"/>
      <c r="Y1390" s="49"/>
      <c r="Z1390" s="36"/>
      <c r="AA1390" s="36"/>
      <c r="AB1390" s="36"/>
      <c r="AC1390" s="36"/>
      <c r="AD1390" s="36"/>
      <c r="AE1390" s="36"/>
      <c r="AF1390" s="36"/>
      <c r="AG1390" s="36"/>
    </row>
    <row r="1391" spans="1:33" ht="14" x14ac:dyDescent="0.15">
      <c r="A1391" s="36"/>
      <c r="B1391" s="36"/>
      <c r="C1391" s="36"/>
      <c r="D1391" s="36"/>
      <c r="E1391" s="36"/>
      <c r="F1391" s="36"/>
      <c r="G1391" s="36"/>
      <c r="H1391" s="36"/>
      <c r="I1391" s="36"/>
      <c r="J1391" s="36"/>
      <c r="K1391" s="36"/>
      <c r="L1391" s="36"/>
      <c r="M1391" s="36"/>
      <c r="N1391" s="231"/>
      <c r="O1391" s="44"/>
      <c r="P1391" s="36"/>
      <c r="Q1391" s="281"/>
      <c r="R1391" s="36"/>
      <c r="S1391" s="47"/>
      <c r="T1391" s="36"/>
      <c r="U1391" s="36"/>
      <c r="V1391" s="36"/>
      <c r="W1391" s="36"/>
      <c r="X1391" s="36"/>
      <c r="Y1391" s="49"/>
      <c r="Z1391" s="36"/>
      <c r="AA1391" s="36"/>
      <c r="AB1391" s="36"/>
      <c r="AC1391" s="36"/>
      <c r="AD1391" s="36"/>
      <c r="AE1391" s="36"/>
      <c r="AF1391" s="36"/>
      <c r="AG1391" s="36"/>
    </row>
    <row r="1392" spans="1:33" ht="14" x14ac:dyDescent="0.15">
      <c r="A1392" s="36"/>
      <c r="B1392" s="36"/>
      <c r="C1392" s="36"/>
      <c r="D1392" s="36"/>
      <c r="E1392" s="36"/>
      <c r="F1392" s="36"/>
      <c r="G1392" s="36"/>
      <c r="H1392" s="36"/>
      <c r="I1392" s="36"/>
      <c r="J1392" s="36"/>
      <c r="K1392" s="36"/>
      <c r="L1392" s="36"/>
      <c r="M1392" s="36"/>
      <c r="N1392" s="231"/>
      <c r="O1392" s="44"/>
      <c r="P1392" s="36"/>
      <c r="Q1392" s="281"/>
      <c r="R1392" s="36"/>
      <c r="S1392" s="47"/>
      <c r="T1392" s="36"/>
      <c r="U1392" s="36"/>
      <c r="V1392" s="36"/>
      <c r="W1392" s="36"/>
      <c r="X1392" s="36"/>
      <c r="Y1392" s="49"/>
      <c r="Z1392" s="36"/>
      <c r="AA1392" s="36"/>
      <c r="AB1392" s="36"/>
      <c r="AC1392" s="36"/>
      <c r="AD1392" s="36"/>
      <c r="AE1392" s="36"/>
      <c r="AF1392" s="36"/>
      <c r="AG1392" s="36"/>
    </row>
    <row r="1393" spans="1:33" ht="14" x14ac:dyDescent="0.15">
      <c r="A1393" s="36"/>
      <c r="B1393" s="36"/>
      <c r="C1393" s="36"/>
      <c r="D1393" s="36"/>
      <c r="E1393" s="36"/>
      <c r="F1393" s="36"/>
      <c r="G1393" s="36"/>
      <c r="H1393" s="36"/>
      <c r="I1393" s="36"/>
      <c r="J1393" s="36"/>
      <c r="K1393" s="36"/>
      <c r="L1393" s="36"/>
      <c r="M1393" s="36"/>
      <c r="N1393" s="231"/>
      <c r="O1393" s="44"/>
      <c r="P1393" s="36"/>
      <c r="Q1393" s="281"/>
      <c r="R1393" s="36"/>
      <c r="S1393" s="47"/>
      <c r="T1393" s="36"/>
      <c r="U1393" s="36"/>
      <c r="V1393" s="36"/>
      <c r="W1393" s="36"/>
      <c r="X1393" s="36"/>
      <c r="Y1393" s="49"/>
      <c r="Z1393" s="36"/>
      <c r="AA1393" s="36"/>
      <c r="AB1393" s="36"/>
      <c r="AC1393" s="36"/>
      <c r="AD1393" s="36"/>
      <c r="AE1393" s="36"/>
      <c r="AF1393" s="36"/>
      <c r="AG1393" s="36"/>
    </row>
    <row r="1394" spans="1:33" ht="14" x14ac:dyDescent="0.15">
      <c r="A1394" s="36"/>
      <c r="B1394" s="36"/>
      <c r="C1394" s="36"/>
      <c r="D1394" s="36"/>
      <c r="E1394" s="36"/>
      <c r="F1394" s="36"/>
      <c r="G1394" s="36"/>
      <c r="H1394" s="36"/>
      <c r="I1394" s="36"/>
      <c r="J1394" s="36"/>
      <c r="K1394" s="36"/>
      <c r="L1394" s="36"/>
      <c r="M1394" s="36"/>
      <c r="N1394" s="231"/>
      <c r="O1394" s="44"/>
      <c r="P1394" s="36"/>
      <c r="Q1394" s="281"/>
      <c r="R1394" s="36"/>
      <c r="S1394" s="47"/>
      <c r="T1394" s="36"/>
      <c r="U1394" s="36"/>
      <c r="V1394" s="36"/>
      <c r="W1394" s="36"/>
      <c r="X1394" s="36"/>
      <c r="Y1394" s="49"/>
      <c r="Z1394" s="36"/>
      <c r="AA1394" s="36"/>
      <c r="AB1394" s="36"/>
      <c r="AC1394" s="36"/>
      <c r="AD1394" s="36"/>
      <c r="AE1394" s="36"/>
      <c r="AF1394" s="36"/>
      <c r="AG1394" s="36"/>
    </row>
    <row r="1395" spans="1:33" ht="14" x14ac:dyDescent="0.15">
      <c r="A1395" s="36"/>
      <c r="B1395" s="36"/>
      <c r="C1395" s="36"/>
      <c r="D1395" s="36"/>
      <c r="E1395" s="36"/>
      <c r="F1395" s="36"/>
      <c r="G1395" s="36"/>
      <c r="H1395" s="36"/>
      <c r="I1395" s="36"/>
      <c r="J1395" s="36"/>
      <c r="K1395" s="36"/>
      <c r="L1395" s="36"/>
      <c r="M1395" s="36"/>
      <c r="N1395" s="231"/>
      <c r="O1395" s="44"/>
      <c r="P1395" s="36"/>
      <c r="Q1395" s="281"/>
      <c r="R1395" s="36"/>
      <c r="S1395" s="47"/>
      <c r="T1395" s="36"/>
      <c r="U1395" s="36"/>
      <c r="V1395" s="36"/>
      <c r="W1395" s="36"/>
      <c r="X1395" s="36"/>
      <c r="Y1395" s="49"/>
      <c r="Z1395" s="36"/>
      <c r="AA1395" s="36"/>
      <c r="AB1395" s="36"/>
      <c r="AC1395" s="36"/>
      <c r="AD1395" s="36"/>
      <c r="AE1395" s="36"/>
      <c r="AF1395" s="36"/>
      <c r="AG1395" s="36"/>
    </row>
    <row r="1396" spans="1:33" ht="14" x14ac:dyDescent="0.15">
      <c r="A1396" s="36"/>
      <c r="B1396" s="36"/>
      <c r="C1396" s="36"/>
      <c r="D1396" s="36"/>
      <c r="E1396" s="36"/>
      <c r="F1396" s="36"/>
      <c r="G1396" s="36"/>
      <c r="H1396" s="36"/>
      <c r="I1396" s="36"/>
      <c r="J1396" s="36"/>
      <c r="K1396" s="36"/>
      <c r="L1396" s="36"/>
      <c r="M1396" s="36"/>
      <c r="N1396" s="231"/>
      <c r="O1396" s="44"/>
      <c r="P1396" s="36"/>
      <c r="Q1396" s="281"/>
      <c r="R1396" s="36"/>
      <c r="S1396" s="47"/>
      <c r="T1396" s="36"/>
      <c r="U1396" s="36"/>
      <c r="V1396" s="36"/>
      <c r="W1396" s="36"/>
      <c r="X1396" s="36"/>
      <c r="Y1396" s="49"/>
      <c r="Z1396" s="36"/>
      <c r="AA1396" s="36"/>
      <c r="AB1396" s="36"/>
      <c r="AC1396" s="36"/>
      <c r="AD1396" s="36"/>
      <c r="AE1396" s="36"/>
      <c r="AF1396" s="36"/>
      <c r="AG1396" s="36"/>
    </row>
    <row r="1397" spans="1:33" ht="14" x14ac:dyDescent="0.15">
      <c r="A1397" s="36"/>
      <c r="B1397" s="36"/>
      <c r="C1397" s="36"/>
      <c r="D1397" s="36"/>
      <c r="E1397" s="36"/>
      <c r="F1397" s="36"/>
      <c r="G1397" s="36"/>
      <c r="H1397" s="36"/>
      <c r="I1397" s="36"/>
      <c r="J1397" s="36"/>
      <c r="K1397" s="36"/>
      <c r="L1397" s="36"/>
      <c r="M1397" s="36"/>
      <c r="N1397" s="231"/>
      <c r="O1397" s="44"/>
      <c r="P1397" s="36"/>
      <c r="Q1397" s="281"/>
      <c r="R1397" s="36"/>
      <c r="S1397" s="47"/>
      <c r="T1397" s="36"/>
      <c r="U1397" s="36"/>
      <c r="V1397" s="36"/>
      <c r="W1397" s="36"/>
      <c r="X1397" s="36"/>
      <c r="Y1397" s="49"/>
      <c r="Z1397" s="36"/>
      <c r="AA1397" s="36"/>
      <c r="AB1397" s="36"/>
      <c r="AC1397" s="36"/>
      <c r="AD1397" s="36"/>
      <c r="AE1397" s="36"/>
      <c r="AF1397" s="36"/>
      <c r="AG1397" s="36"/>
    </row>
    <row r="1398" spans="1:33" ht="14" x14ac:dyDescent="0.15">
      <c r="A1398" s="36"/>
      <c r="B1398" s="36"/>
      <c r="C1398" s="36"/>
      <c r="D1398" s="36"/>
      <c r="E1398" s="36"/>
      <c r="F1398" s="36"/>
      <c r="G1398" s="36"/>
      <c r="H1398" s="36"/>
      <c r="I1398" s="36"/>
      <c r="J1398" s="36"/>
      <c r="K1398" s="36"/>
      <c r="L1398" s="36"/>
      <c r="M1398" s="36"/>
      <c r="N1398" s="231"/>
      <c r="O1398" s="44"/>
      <c r="P1398" s="36"/>
      <c r="Q1398" s="281"/>
      <c r="R1398" s="36"/>
      <c r="S1398" s="47"/>
      <c r="T1398" s="36"/>
      <c r="U1398" s="36"/>
      <c r="V1398" s="36"/>
      <c r="W1398" s="36"/>
      <c r="X1398" s="36"/>
      <c r="Y1398" s="49"/>
      <c r="Z1398" s="36"/>
      <c r="AA1398" s="36"/>
      <c r="AB1398" s="36"/>
      <c r="AC1398" s="36"/>
      <c r="AD1398" s="36"/>
      <c r="AE1398" s="36"/>
      <c r="AF1398" s="36"/>
      <c r="AG1398" s="36"/>
    </row>
    <row r="1399" spans="1:33" ht="14" x14ac:dyDescent="0.15">
      <c r="A1399" s="36"/>
      <c r="B1399" s="36"/>
      <c r="C1399" s="36"/>
      <c r="D1399" s="36"/>
      <c r="E1399" s="36"/>
      <c r="F1399" s="36"/>
      <c r="G1399" s="36"/>
      <c r="H1399" s="36"/>
      <c r="I1399" s="36"/>
      <c r="J1399" s="36"/>
      <c r="K1399" s="36"/>
      <c r="L1399" s="36"/>
      <c r="M1399" s="36"/>
      <c r="N1399" s="231"/>
      <c r="O1399" s="44"/>
      <c r="P1399" s="36"/>
      <c r="Q1399" s="281"/>
      <c r="R1399" s="36"/>
      <c r="S1399" s="47"/>
      <c r="T1399" s="36"/>
      <c r="U1399" s="36"/>
      <c r="V1399" s="36"/>
      <c r="W1399" s="36"/>
      <c r="X1399" s="36"/>
      <c r="Y1399" s="49"/>
      <c r="Z1399" s="36"/>
      <c r="AA1399" s="36"/>
      <c r="AB1399" s="36"/>
      <c r="AC1399" s="36"/>
      <c r="AD1399" s="36"/>
      <c r="AE1399" s="36"/>
      <c r="AF1399" s="36"/>
      <c r="AG1399" s="36"/>
    </row>
    <row r="1400" spans="1:33" ht="14" x14ac:dyDescent="0.15">
      <c r="A1400" s="36"/>
      <c r="B1400" s="36"/>
      <c r="C1400" s="36"/>
      <c r="D1400" s="36"/>
      <c r="E1400" s="36"/>
      <c r="F1400" s="36"/>
      <c r="G1400" s="36"/>
      <c r="H1400" s="36"/>
      <c r="I1400" s="36"/>
      <c r="J1400" s="36"/>
      <c r="K1400" s="36"/>
      <c r="L1400" s="36"/>
      <c r="M1400" s="36"/>
      <c r="N1400" s="231"/>
      <c r="O1400" s="44"/>
      <c r="P1400" s="36"/>
      <c r="Q1400" s="281"/>
      <c r="R1400" s="36"/>
      <c r="S1400" s="47"/>
      <c r="T1400" s="36"/>
      <c r="U1400" s="36"/>
      <c r="V1400" s="36"/>
      <c r="W1400" s="36"/>
      <c r="X1400" s="36"/>
      <c r="Y1400" s="49"/>
      <c r="Z1400" s="36"/>
      <c r="AA1400" s="36"/>
      <c r="AB1400" s="36"/>
      <c r="AC1400" s="36"/>
      <c r="AD1400" s="36"/>
      <c r="AE1400" s="36"/>
      <c r="AF1400" s="36"/>
      <c r="AG1400" s="36"/>
    </row>
    <row r="1401" spans="1:33" ht="14" x14ac:dyDescent="0.15">
      <c r="A1401" s="36"/>
      <c r="B1401" s="36"/>
      <c r="C1401" s="36"/>
      <c r="D1401" s="36"/>
      <c r="E1401" s="36"/>
      <c r="F1401" s="36"/>
      <c r="G1401" s="36"/>
      <c r="H1401" s="36"/>
      <c r="I1401" s="36"/>
      <c r="J1401" s="36"/>
      <c r="K1401" s="36"/>
      <c r="L1401" s="36"/>
      <c r="M1401" s="36"/>
      <c r="N1401" s="231"/>
      <c r="O1401" s="44"/>
      <c r="P1401" s="36"/>
      <c r="Q1401" s="281"/>
      <c r="R1401" s="36"/>
      <c r="S1401" s="47"/>
      <c r="T1401" s="36"/>
      <c r="U1401" s="36"/>
      <c r="V1401" s="36"/>
      <c r="W1401" s="36"/>
      <c r="X1401" s="36"/>
      <c r="Y1401" s="49"/>
      <c r="Z1401" s="36"/>
      <c r="AA1401" s="36"/>
      <c r="AB1401" s="36"/>
      <c r="AC1401" s="36"/>
      <c r="AD1401" s="36"/>
      <c r="AE1401" s="36"/>
      <c r="AF1401" s="36"/>
      <c r="AG1401" s="36"/>
    </row>
    <row r="1402" spans="1:33" ht="14" x14ac:dyDescent="0.15">
      <c r="A1402" s="36"/>
      <c r="B1402" s="36"/>
      <c r="C1402" s="36"/>
      <c r="D1402" s="36"/>
      <c r="E1402" s="36"/>
      <c r="F1402" s="36"/>
      <c r="G1402" s="36"/>
      <c r="H1402" s="36"/>
      <c r="I1402" s="36"/>
      <c r="J1402" s="36"/>
      <c r="K1402" s="36"/>
      <c r="L1402" s="36"/>
      <c r="M1402" s="36"/>
      <c r="N1402" s="231"/>
      <c r="O1402" s="44"/>
      <c r="P1402" s="36"/>
      <c r="Q1402" s="281"/>
      <c r="R1402" s="36"/>
      <c r="S1402" s="47"/>
      <c r="T1402" s="36"/>
      <c r="U1402" s="36"/>
      <c r="V1402" s="36"/>
      <c r="W1402" s="36"/>
      <c r="X1402" s="36"/>
      <c r="Y1402" s="49"/>
      <c r="Z1402" s="36"/>
      <c r="AA1402" s="36"/>
      <c r="AB1402" s="36"/>
      <c r="AC1402" s="36"/>
      <c r="AD1402" s="36"/>
      <c r="AE1402" s="36"/>
      <c r="AF1402" s="36"/>
      <c r="AG1402" s="36"/>
    </row>
    <row r="1403" spans="1:33" ht="14" x14ac:dyDescent="0.15">
      <c r="A1403" s="36"/>
      <c r="B1403" s="36"/>
      <c r="C1403" s="36"/>
      <c r="D1403" s="36"/>
      <c r="E1403" s="36"/>
      <c r="F1403" s="36"/>
      <c r="G1403" s="36"/>
      <c r="H1403" s="36"/>
      <c r="I1403" s="36"/>
      <c r="J1403" s="36"/>
      <c r="K1403" s="36"/>
      <c r="L1403" s="36"/>
      <c r="M1403" s="36"/>
      <c r="N1403" s="231"/>
      <c r="O1403" s="44"/>
      <c r="P1403" s="36"/>
      <c r="Q1403" s="281"/>
      <c r="R1403" s="36"/>
      <c r="S1403" s="47"/>
      <c r="T1403" s="36"/>
      <c r="U1403" s="36"/>
      <c r="V1403" s="36"/>
      <c r="W1403" s="36"/>
      <c r="X1403" s="36"/>
      <c r="Y1403" s="49"/>
      <c r="Z1403" s="36"/>
      <c r="AA1403" s="36"/>
      <c r="AB1403" s="36"/>
      <c r="AC1403" s="36"/>
      <c r="AD1403" s="36"/>
      <c r="AE1403" s="36"/>
      <c r="AF1403" s="36"/>
      <c r="AG1403" s="36"/>
    </row>
    <row r="1404" spans="1:33" ht="14" x14ac:dyDescent="0.15">
      <c r="A1404" s="36"/>
      <c r="B1404" s="36"/>
      <c r="C1404" s="36"/>
      <c r="D1404" s="36"/>
      <c r="E1404" s="36"/>
      <c r="F1404" s="36"/>
      <c r="G1404" s="36"/>
      <c r="H1404" s="36"/>
      <c r="I1404" s="36"/>
      <c r="J1404" s="36"/>
      <c r="K1404" s="36"/>
      <c r="L1404" s="36"/>
      <c r="M1404" s="36"/>
      <c r="N1404" s="231"/>
      <c r="O1404" s="44"/>
      <c r="P1404" s="36"/>
      <c r="Q1404" s="281"/>
      <c r="R1404" s="36"/>
      <c r="S1404" s="47"/>
      <c r="T1404" s="36"/>
      <c r="U1404" s="36"/>
      <c r="V1404" s="36"/>
      <c r="W1404" s="36"/>
      <c r="X1404" s="36"/>
      <c r="Y1404" s="49"/>
      <c r="Z1404" s="36"/>
      <c r="AA1404" s="36"/>
      <c r="AB1404" s="36"/>
      <c r="AC1404" s="36"/>
      <c r="AD1404" s="36"/>
      <c r="AE1404" s="36"/>
      <c r="AF1404" s="36"/>
      <c r="AG1404" s="36"/>
    </row>
    <row r="1405" spans="1:33" ht="14" x14ac:dyDescent="0.15">
      <c r="A1405" s="36"/>
      <c r="B1405" s="36"/>
      <c r="C1405" s="36"/>
      <c r="D1405" s="36"/>
      <c r="E1405" s="36"/>
      <c r="F1405" s="36"/>
      <c r="G1405" s="36"/>
      <c r="H1405" s="36"/>
      <c r="I1405" s="36"/>
      <c r="J1405" s="36"/>
      <c r="K1405" s="36"/>
      <c r="L1405" s="36"/>
      <c r="M1405" s="36"/>
      <c r="N1405" s="231"/>
      <c r="O1405" s="44"/>
      <c r="P1405" s="36"/>
      <c r="Q1405" s="281"/>
      <c r="R1405" s="36"/>
      <c r="S1405" s="47"/>
      <c r="T1405" s="36"/>
      <c r="U1405" s="36"/>
      <c r="V1405" s="36"/>
      <c r="W1405" s="36"/>
      <c r="X1405" s="36"/>
      <c r="Y1405" s="49"/>
      <c r="Z1405" s="36"/>
      <c r="AA1405" s="36"/>
      <c r="AB1405" s="36"/>
      <c r="AC1405" s="36"/>
      <c r="AD1405" s="36"/>
      <c r="AE1405" s="36"/>
      <c r="AF1405" s="36"/>
      <c r="AG1405" s="36"/>
    </row>
    <row r="1406" spans="1:33" ht="14" x14ac:dyDescent="0.15">
      <c r="A1406" s="36"/>
      <c r="B1406" s="36"/>
      <c r="C1406" s="36"/>
      <c r="D1406" s="36"/>
      <c r="E1406" s="36"/>
      <c r="F1406" s="36"/>
      <c r="G1406" s="36"/>
      <c r="H1406" s="36"/>
      <c r="I1406" s="36"/>
      <c r="J1406" s="36"/>
      <c r="K1406" s="36"/>
      <c r="L1406" s="36"/>
      <c r="M1406" s="36"/>
      <c r="N1406" s="231"/>
      <c r="O1406" s="44"/>
      <c r="P1406" s="36"/>
      <c r="Q1406" s="281"/>
      <c r="R1406" s="36"/>
      <c r="S1406" s="47"/>
      <c r="T1406" s="36"/>
      <c r="U1406" s="36"/>
      <c r="V1406" s="36"/>
      <c r="W1406" s="36"/>
      <c r="X1406" s="36"/>
      <c r="Y1406" s="49"/>
      <c r="Z1406" s="36"/>
      <c r="AA1406" s="36"/>
      <c r="AB1406" s="36"/>
      <c r="AC1406" s="36"/>
      <c r="AD1406" s="36"/>
      <c r="AE1406" s="36"/>
      <c r="AF1406" s="36"/>
      <c r="AG1406" s="36"/>
    </row>
    <row r="1407" spans="1:33" ht="14" x14ac:dyDescent="0.15">
      <c r="A1407" s="36"/>
      <c r="B1407" s="36"/>
      <c r="C1407" s="36"/>
      <c r="D1407" s="36"/>
      <c r="E1407" s="36"/>
      <c r="F1407" s="36"/>
      <c r="G1407" s="36"/>
      <c r="H1407" s="36"/>
      <c r="I1407" s="36"/>
      <c r="J1407" s="36"/>
      <c r="K1407" s="36"/>
      <c r="L1407" s="36"/>
      <c r="M1407" s="36"/>
      <c r="N1407" s="231"/>
      <c r="O1407" s="44"/>
      <c r="P1407" s="36"/>
      <c r="Q1407" s="281"/>
      <c r="R1407" s="36"/>
      <c r="S1407" s="47"/>
      <c r="T1407" s="36"/>
      <c r="U1407" s="36"/>
      <c r="V1407" s="36"/>
      <c r="W1407" s="36"/>
      <c r="X1407" s="36"/>
      <c r="Y1407" s="49"/>
      <c r="Z1407" s="36"/>
      <c r="AA1407" s="36"/>
      <c r="AB1407" s="36"/>
      <c r="AC1407" s="36"/>
      <c r="AD1407" s="36"/>
      <c r="AE1407" s="36"/>
      <c r="AF1407" s="36"/>
      <c r="AG1407" s="36"/>
    </row>
    <row r="1408" spans="1:33" ht="14" x14ac:dyDescent="0.15">
      <c r="A1408" s="36"/>
      <c r="B1408" s="36"/>
      <c r="C1408" s="36"/>
      <c r="D1408" s="36"/>
      <c r="E1408" s="36"/>
      <c r="F1408" s="36"/>
      <c r="G1408" s="36"/>
      <c r="H1408" s="36"/>
      <c r="I1408" s="36"/>
      <c r="J1408" s="36"/>
      <c r="K1408" s="36"/>
      <c r="L1408" s="36"/>
      <c r="M1408" s="36"/>
      <c r="N1408" s="231"/>
      <c r="O1408" s="44"/>
      <c r="P1408" s="36"/>
      <c r="Q1408" s="281"/>
      <c r="R1408" s="36"/>
      <c r="S1408" s="47"/>
      <c r="T1408" s="36"/>
      <c r="U1408" s="36"/>
      <c r="V1408" s="36"/>
      <c r="W1408" s="36"/>
      <c r="X1408" s="36"/>
      <c r="Y1408" s="49"/>
      <c r="Z1408" s="36"/>
      <c r="AA1408" s="36"/>
      <c r="AB1408" s="36"/>
      <c r="AC1408" s="36"/>
      <c r="AD1408" s="36"/>
      <c r="AE1408" s="36"/>
      <c r="AF1408" s="36"/>
      <c r="AG1408" s="36"/>
    </row>
    <row r="1409" spans="1:33" ht="14" x14ac:dyDescent="0.15">
      <c r="A1409" s="36"/>
      <c r="B1409" s="36"/>
      <c r="C1409" s="36"/>
      <c r="D1409" s="36"/>
      <c r="E1409" s="36"/>
      <c r="F1409" s="36"/>
      <c r="G1409" s="36"/>
      <c r="H1409" s="36"/>
      <c r="I1409" s="36"/>
      <c r="J1409" s="36"/>
      <c r="K1409" s="36"/>
      <c r="L1409" s="36"/>
      <c r="M1409" s="36"/>
      <c r="N1409" s="231"/>
      <c r="O1409" s="44"/>
      <c r="P1409" s="36"/>
      <c r="Q1409" s="281"/>
      <c r="R1409" s="36"/>
      <c r="S1409" s="47"/>
      <c r="T1409" s="36"/>
      <c r="U1409" s="36"/>
      <c r="V1409" s="36"/>
      <c r="W1409" s="36"/>
      <c r="X1409" s="36"/>
      <c r="Y1409" s="49"/>
      <c r="Z1409" s="36"/>
      <c r="AA1409" s="36"/>
      <c r="AB1409" s="36"/>
      <c r="AC1409" s="36"/>
      <c r="AD1409" s="36"/>
      <c r="AE1409" s="36"/>
      <c r="AF1409" s="36"/>
      <c r="AG1409" s="36"/>
    </row>
    <row r="1410" spans="1:33" ht="14" x14ac:dyDescent="0.15">
      <c r="A1410" s="36"/>
      <c r="B1410" s="36"/>
      <c r="C1410" s="36"/>
      <c r="D1410" s="36"/>
      <c r="E1410" s="36"/>
      <c r="F1410" s="36"/>
      <c r="G1410" s="36"/>
      <c r="H1410" s="36"/>
      <c r="I1410" s="36"/>
      <c r="J1410" s="36"/>
      <c r="K1410" s="36"/>
      <c r="L1410" s="36"/>
      <c r="M1410" s="36"/>
      <c r="N1410" s="231"/>
      <c r="O1410" s="44"/>
      <c r="P1410" s="36"/>
      <c r="Q1410" s="281"/>
      <c r="R1410" s="36"/>
      <c r="S1410" s="47"/>
      <c r="T1410" s="36"/>
      <c r="U1410" s="36"/>
      <c r="V1410" s="36"/>
      <c r="W1410" s="36"/>
      <c r="X1410" s="36"/>
      <c r="Y1410" s="49"/>
      <c r="Z1410" s="36"/>
      <c r="AA1410" s="36"/>
      <c r="AB1410" s="36"/>
      <c r="AC1410" s="36"/>
      <c r="AD1410" s="36"/>
      <c r="AE1410" s="36"/>
      <c r="AF1410" s="36"/>
      <c r="AG1410" s="36"/>
    </row>
    <row r="1411" spans="1:33" ht="14" x14ac:dyDescent="0.15">
      <c r="A1411" s="36"/>
      <c r="B1411" s="36"/>
      <c r="C1411" s="36"/>
      <c r="D1411" s="36"/>
      <c r="E1411" s="36"/>
      <c r="F1411" s="36"/>
      <c r="G1411" s="36"/>
      <c r="H1411" s="36"/>
      <c r="I1411" s="36"/>
      <c r="J1411" s="36"/>
      <c r="K1411" s="36"/>
      <c r="L1411" s="36"/>
      <c r="M1411" s="36"/>
      <c r="N1411" s="231"/>
      <c r="O1411" s="44"/>
      <c r="P1411" s="36"/>
      <c r="Q1411" s="281"/>
      <c r="R1411" s="36"/>
      <c r="S1411" s="47"/>
      <c r="T1411" s="36"/>
      <c r="U1411" s="36"/>
      <c r="V1411" s="36"/>
      <c r="W1411" s="36"/>
      <c r="X1411" s="36"/>
      <c r="Y1411" s="49"/>
      <c r="Z1411" s="36"/>
      <c r="AA1411" s="36"/>
      <c r="AB1411" s="36"/>
      <c r="AC1411" s="36"/>
      <c r="AD1411" s="36"/>
      <c r="AE1411" s="36"/>
      <c r="AF1411" s="36"/>
      <c r="AG1411" s="36"/>
    </row>
    <row r="1412" spans="1:33" ht="14" x14ac:dyDescent="0.15">
      <c r="A1412" s="36"/>
      <c r="B1412" s="36"/>
      <c r="C1412" s="36"/>
      <c r="D1412" s="36"/>
      <c r="E1412" s="36"/>
      <c r="F1412" s="36"/>
      <c r="G1412" s="36"/>
      <c r="H1412" s="36"/>
      <c r="I1412" s="36"/>
      <c r="J1412" s="36"/>
      <c r="K1412" s="36"/>
      <c r="L1412" s="36"/>
      <c r="M1412" s="36"/>
      <c r="N1412" s="231"/>
      <c r="O1412" s="44"/>
      <c r="P1412" s="36"/>
      <c r="Q1412" s="281"/>
      <c r="R1412" s="36"/>
      <c r="S1412" s="47"/>
      <c r="T1412" s="36"/>
      <c r="U1412" s="36"/>
      <c r="V1412" s="36"/>
      <c r="W1412" s="36"/>
      <c r="X1412" s="36"/>
      <c r="Y1412" s="49"/>
      <c r="Z1412" s="36"/>
      <c r="AA1412" s="36"/>
      <c r="AB1412" s="36"/>
      <c r="AC1412" s="36"/>
      <c r="AD1412" s="36"/>
      <c r="AE1412" s="36"/>
      <c r="AF1412" s="36"/>
      <c r="AG1412" s="36"/>
    </row>
    <row r="1413" spans="1:33" ht="14" x14ac:dyDescent="0.15">
      <c r="A1413" s="36"/>
      <c r="B1413" s="36"/>
      <c r="C1413" s="36"/>
      <c r="D1413" s="36"/>
      <c r="E1413" s="36"/>
      <c r="F1413" s="36"/>
      <c r="G1413" s="36"/>
      <c r="H1413" s="36"/>
      <c r="I1413" s="36"/>
      <c r="J1413" s="36"/>
      <c r="K1413" s="36"/>
      <c r="L1413" s="36"/>
      <c r="M1413" s="36"/>
      <c r="N1413" s="231"/>
      <c r="O1413" s="44"/>
      <c r="P1413" s="36"/>
      <c r="Q1413" s="281"/>
      <c r="R1413" s="36"/>
      <c r="S1413" s="47"/>
      <c r="T1413" s="36"/>
      <c r="U1413" s="36"/>
      <c r="V1413" s="36"/>
      <c r="W1413" s="36"/>
      <c r="X1413" s="36"/>
      <c r="Y1413" s="49"/>
      <c r="Z1413" s="36"/>
      <c r="AA1413" s="36"/>
      <c r="AB1413" s="36"/>
      <c r="AC1413" s="36"/>
      <c r="AD1413" s="36"/>
      <c r="AE1413" s="36"/>
      <c r="AF1413" s="36"/>
      <c r="AG1413" s="36"/>
    </row>
    <row r="1414" spans="1:33" ht="14" x14ac:dyDescent="0.15">
      <c r="A1414" s="36"/>
      <c r="B1414" s="36"/>
      <c r="C1414" s="36"/>
      <c r="D1414" s="36"/>
      <c r="E1414" s="36"/>
      <c r="F1414" s="36"/>
      <c r="G1414" s="36"/>
      <c r="H1414" s="36"/>
      <c r="I1414" s="36"/>
      <c r="J1414" s="36"/>
      <c r="K1414" s="36"/>
      <c r="L1414" s="36"/>
      <c r="M1414" s="36"/>
      <c r="N1414" s="231"/>
      <c r="O1414" s="44"/>
      <c r="P1414" s="36"/>
      <c r="Q1414" s="281"/>
      <c r="R1414" s="36"/>
      <c r="S1414" s="47"/>
      <c r="T1414" s="36"/>
      <c r="U1414" s="36"/>
      <c r="V1414" s="36"/>
      <c r="W1414" s="36"/>
      <c r="X1414" s="36"/>
      <c r="Y1414" s="49"/>
      <c r="Z1414" s="36"/>
      <c r="AA1414" s="36"/>
      <c r="AB1414" s="36"/>
      <c r="AC1414" s="36"/>
      <c r="AD1414" s="36"/>
      <c r="AE1414" s="36"/>
      <c r="AF1414" s="36"/>
      <c r="AG1414" s="36"/>
    </row>
    <row r="1415" spans="1:33" ht="14" x14ac:dyDescent="0.15">
      <c r="A1415" s="36"/>
      <c r="B1415" s="36"/>
      <c r="C1415" s="36"/>
      <c r="D1415" s="36"/>
      <c r="E1415" s="36"/>
      <c r="F1415" s="36"/>
      <c r="G1415" s="36"/>
      <c r="H1415" s="36"/>
      <c r="I1415" s="36"/>
      <c r="J1415" s="36"/>
      <c r="K1415" s="36"/>
      <c r="L1415" s="36"/>
      <c r="M1415" s="36"/>
      <c r="N1415" s="231"/>
      <c r="O1415" s="44"/>
      <c r="P1415" s="36"/>
      <c r="Q1415" s="281"/>
      <c r="R1415" s="36"/>
      <c r="S1415" s="47"/>
      <c r="T1415" s="36"/>
      <c r="U1415" s="36"/>
      <c r="V1415" s="36"/>
      <c r="W1415" s="36"/>
      <c r="X1415" s="36"/>
      <c r="Y1415" s="49"/>
      <c r="Z1415" s="36"/>
      <c r="AA1415" s="36"/>
      <c r="AB1415" s="36"/>
      <c r="AC1415" s="36"/>
      <c r="AD1415" s="36"/>
      <c r="AE1415" s="36"/>
      <c r="AF1415" s="36"/>
      <c r="AG1415" s="36"/>
    </row>
    <row r="1416" spans="1:33" ht="14" x14ac:dyDescent="0.15">
      <c r="A1416" s="36"/>
      <c r="B1416" s="36"/>
      <c r="C1416" s="36"/>
      <c r="D1416" s="36"/>
      <c r="E1416" s="36"/>
      <c r="F1416" s="36"/>
      <c r="G1416" s="36"/>
      <c r="H1416" s="36"/>
      <c r="I1416" s="36"/>
      <c r="J1416" s="36"/>
      <c r="K1416" s="36"/>
      <c r="L1416" s="36"/>
      <c r="M1416" s="36"/>
      <c r="N1416" s="231"/>
      <c r="O1416" s="44"/>
      <c r="P1416" s="36"/>
      <c r="Q1416" s="281"/>
      <c r="R1416" s="36"/>
      <c r="S1416" s="47"/>
      <c r="T1416" s="36"/>
      <c r="U1416" s="36"/>
      <c r="V1416" s="36"/>
      <c r="W1416" s="36"/>
      <c r="X1416" s="36"/>
      <c r="Y1416" s="49"/>
      <c r="Z1416" s="36"/>
      <c r="AA1416" s="36"/>
      <c r="AB1416" s="36"/>
      <c r="AC1416" s="36"/>
      <c r="AD1416" s="36"/>
      <c r="AE1416" s="36"/>
      <c r="AF1416" s="36"/>
      <c r="AG1416" s="36"/>
    </row>
    <row r="1417" spans="1:33" ht="14" x14ac:dyDescent="0.15">
      <c r="A1417" s="36"/>
      <c r="B1417" s="36"/>
      <c r="C1417" s="36"/>
      <c r="D1417" s="36"/>
      <c r="E1417" s="36"/>
      <c r="F1417" s="36"/>
      <c r="G1417" s="36"/>
      <c r="H1417" s="36"/>
      <c r="I1417" s="36"/>
      <c r="J1417" s="36"/>
      <c r="K1417" s="36"/>
      <c r="L1417" s="36"/>
      <c r="M1417" s="36"/>
      <c r="N1417" s="231"/>
      <c r="O1417" s="44"/>
      <c r="P1417" s="36"/>
      <c r="Q1417" s="281"/>
      <c r="R1417" s="36"/>
      <c r="S1417" s="47"/>
      <c r="T1417" s="36"/>
      <c r="U1417" s="36"/>
      <c r="V1417" s="36"/>
      <c r="W1417" s="36"/>
      <c r="X1417" s="36"/>
      <c r="Y1417" s="49"/>
      <c r="Z1417" s="36"/>
      <c r="AA1417" s="36"/>
      <c r="AB1417" s="36"/>
      <c r="AC1417" s="36"/>
      <c r="AD1417" s="36"/>
      <c r="AE1417" s="36"/>
      <c r="AF1417" s="36"/>
      <c r="AG1417" s="36"/>
    </row>
    <row r="1418" spans="1:33" ht="14" x14ac:dyDescent="0.15">
      <c r="A1418" s="36"/>
      <c r="B1418" s="36"/>
      <c r="C1418" s="36"/>
      <c r="D1418" s="36"/>
      <c r="E1418" s="36"/>
      <c r="F1418" s="36"/>
      <c r="G1418" s="36"/>
      <c r="H1418" s="36"/>
      <c r="I1418" s="36"/>
      <c r="J1418" s="36"/>
      <c r="K1418" s="36"/>
      <c r="L1418" s="36"/>
      <c r="M1418" s="36"/>
      <c r="N1418" s="231"/>
      <c r="O1418" s="44"/>
      <c r="P1418" s="36"/>
      <c r="Q1418" s="281"/>
      <c r="R1418" s="36"/>
      <c r="S1418" s="47"/>
      <c r="T1418" s="36"/>
      <c r="U1418" s="36"/>
      <c r="V1418" s="36"/>
      <c r="W1418" s="36"/>
      <c r="X1418" s="36"/>
      <c r="Y1418" s="49"/>
      <c r="Z1418" s="36"/>
      <c r="AA1418" s="36"/>
      <c r="AB1418" s="36"/>
      <c r="AC1418" s="36"/>
      <c r="AD1418" s="36"/>
      <c r="AE1418" s="36"/>
      <c r="AF1418" s="36"/>
      <c r="AG1418" s="36"/>
    </row>
    <row r="1419" spans="1:33" ht="14" x14ac:dyDescent="0.15">
      <c r="A1419" s="36"/>
      <c r="B1419" s="36"/>
      <c r="C1419" s="36"/>
      <c r="D1419" s="36"/>
      <c r="E1419" s="36"/>
      <c r="F1419" s="36"/>
      <c r="G1419" s="36"/>
      <c r="H1419" s="36"/>
      <c r="I1419" s="36"/>
      <c r="J1419" s="36"/>
      <c r="K1419" s="36"/>
      <c r="L1419" s="36"/>
      <c r="M1419" s="36"/>
      <c r="N1419" s="231"/>
      <c r="O1419" s="44"/>
      <c r="P1419" s="36"/>
      <c r="Q1419" s="281"/>
      <c r="R1419" s="36"/>
      <c r="S1419" s="47"/>
      <c r="T1419" s="36"/>
      <c r="U1419" s="36"/>
      <c r="V1419" s="36"/>
      <c r="W1419" s="36"/>
      <c r="X1419" s="36"/>
      <c r="Y1419" s="49"/>
      <c r="Z1419" s="36"/>
      <c r="AA1419" s="36"/>
      <c r="AB1419" s="36"/>
      <c r="AC1419" s="36"/>
      <c r="AD1419" s="36"/>
      <c r="AE1419" s="36"/>
      <c r="AF1419" s="36"/>
      <c r="AG1419" s="36"/>
    </row>
    <row r="1420" spans="1:33" ht="14" x14ac:dyDescent="0.15">
      <c r="A1420" s="36"/>
      <c r="B1420" s="36"/>
      <c r="C1420" s="36"/>
      <c r="D1420" s="36"/>
      <c r="E1420" s="36"/>
      <c r="F1420" s="36"/>
      <c r="G1420" s="36"/>
      <c r="H1420" s="36"/>
      <c r="I1420" s="36"/>
      <c r="J1420" s="36"/>
      <c r="K1420" s="36"/>
      <c r="L1420" s="36"/>
      <c r="M1420" s="36"/>
      <c r="N1420" s="231"/>
      <c r="O1420" s="44"/>
      <c r="P1420" s="36"/>
      <c r="Q1420" s="281"/>
      <c r="R1420" s="36"/>
      <c r="S1420" s="47"/>
      <c r="T1420" s="36"/>
      <c r="U1420" s="36"/>
      <c r="V1420" s="36"/>
      <c r="W1420" s="36"/>
      <c r="X1420" s="36"/>
      <c r="Y1420" s="49"/>
      <c r="Z1420" s="36"/>
      <c r="AA1420" s="36"/>
      <c r="AB1420" s="36"/>
      <c r="AC1420" s="36"/>
      <c r="AD1420" s="36"/>
      <c r="AE1420" s="36"/>
      <c r="AF1420" s="36"/>
      <c r="AG1420" s="36"/>
    </row>
    <row r="1421" spans="1:33" ht="14" x14ac:dyDescent="0.15">
      <c r="A1421" s="36"/>
      <c r="B1421" s="36"/>
      <c r="C1421" s="36"/>
      <c r="D1421" s="36"/>
      <c r="E1421" s="36"/>
      <c r="F1421" s="36"/>
      <c r="G1421" s="36"/>
      <c r="H1421" s="36"/>
      <c r="I1421" s="36"/>
      <c r="J1421" s="36"/>
      <c r="K1421" s="36"/>
      <c r="L1421" s="36"/>
      <c r="M1421" s="36"/>
      <c r="N1421" s="231"/>
      <c r="O1421" s="44"/>
      <c r="P1421" s="36"/>
      <c r="Q1421" s="281"/>
      <c r="R1421" s="36"/>
      <c r="S1421" s="47"/>
      <c r="T1421" s="36"/>
      <c r="U1421" s="36"/>
      <c r="V1421" s="36"/>
      <c r="W1421" s="36"/>
      <c r="X1421" s="36"/>
      <c r="Y1421" s="49"/>
      <c r="Z1421" s="36"/>
      <c r="AA1421" s="36"/>
      <c r="AB1421" s="36"/>
      <c r="AC1421" s="36"/>
      <c r="AD1421" s="36"/>
      <c r="AE1421" s="36"/>
      <c r="AF1421" s="36"/>
      <c r="AG1421" s="36"/>
    </row>
    <row r="1422" spans="1:33" ht="14" x14ac:dyDescent="0.15">
      <c r="A1422" s="36"/>
      <c r="B1422" s="36"/>
      <c r="C1422" s="36"/>
      <c r="D1422" s="36"/>
      <c r="E1422" s="36"/>
      <c r="F1422" s="36"/>
      <c r="G1422" s="36"/>
      <c r="H1422" s="36"/>
      <c r="I1422" s="36"/>
      <c r="J1422" s="36"/>
      <c r="K1422" s="36"/>
      <c r="L1422" s="36"/>
      <c r="M1422" s="36"/>
      <c r="N1422" s="231"/>
      <c r="O1422" s="44"/>
      <c r="P1422" s="36"/>
      <c r="Q1422" s="281"/>
      <c r="R1422" s="36"/>
      <c r="S1422" s="47"/>
      <c r="T1422" s="36"/>
      <c r="U1422" s="36"/>
      <c r="V1422" s="36"/>
      <c r="W1422" s="36"/>
      <c r="X1422" s="36"/>
      <c r="Y1422" s="49"/>
      <c r="Z1422" s="36"/>
      <c r="AA1422" s="36"/>
      <c r="AB1422" s="36"/>
      <c r="AC1422" s="36"/>
      <c r="AD1422" s="36"/>
      <c r="AE1422" s="36"/>
      <c r="AF1422" s="36"/>
      <c r="AG1422" s="36"/>
    </row>
    <row r="1423" spans="1:33" ht="14" x14ac:dyDescent="0.15">
      <c r="A1423" s="36"/>
      <c r="B1423" s="36"/>
      <c r="C1423" s="36"/>
      <c r="D1423" s="36"/>
      <c r="E1423" s="36"/>
      <c r="F1423" s="36"/>
      <c r="G1423" s="36"/>
      <c r="H1423" s="36"/>
      <c r="I1423" s="36"/>
      <c r="J1423" s="36"/>
      <c r="K1423" s="36"/>
      <c r="L1423" s="36"/>
      <c r="M1423" s="36"/>
      <c r="N1423" s="231"/>
      <c r="O1423" s="44"/>
      <c r="P1423" s="36"/>
      <c r="Q1423" s="281"/>
      <c r="R1423" s="36"/>
      <c r="S1423" s="47"/>
      <c r="T1423" s="36"/>
      <c r="U1423" s="36"/>
      <c r="V1423" s="36"/>
      <c r="W1423" s="36"/>
      <c r="X1423" s="36"/>
      <c r="Y1423" s="49"/>
      <c r="Z1423" s="36"/>
      <c r="AA1423" s="36"/>
      <c r="AB1423" s="36"/>
      <c r="AC1423" s="36"/>
      <c r="AD1423" s="36"/>
      <c r="AE1423" s="36"/>
      <c r="AF1423" s="36"/>
      <c r="AG1423" s="36"/>
    </row>
    <row r="1424" spans="1:33" ht="14" x14ac:dyDescent="0.15">
      <c r="A1424" s="36"/>
      <c r="B1424" s="36"/>
      <c r="C1424" s="36"/>
      <c r="D1424" s="36"/>
      <c r="E1424" s="36"/>
      <c r="F1424" s="36"/>
      <c r="G1424" s="36"/>
      <c r="H1424" s="36"/>
      <c r="I1424" s="36"/>
      <c r="J1424" s="36"/>
      <c r="K1424" s="36"/>
      <c r="L1424" s="36"/>
      <c r="M1424" s="36"/>
      <c r="N1424" s="231"/>
      <c r="O1424" s="44"/>
      <c r="P1424" s="36"/>
      <c r="Q1424" s="281"/>
      <c r="R1424" s="36"/>
      <c r="S1424" s="47"/>
      <c r="T1424" s="36"/>
      <c r="U1424" s="36"/>
      <c r="V1424" s="36"/>
      <c r="W1424" s="36"/>
      <c r="X1424" s="36"/>
      <c r="Y1424" s="49"/>
      <c r="Z1424" s="36"/>
      <c r="AA1424" s="36"/>
      <c r="AB1424" s="36"/>
      <c r="AC1424" s="36"/>
      <c r="AD1424" s="36"/>
      <c r="AE1424" s="36"/>
      <c r="AF1424" s="36"/>
      <c r="AG1424" s="36"/>
    </row>
    <row r="1425" spans="1:33" ht="14" x14ac:dyDescent="0.15">
      <c r="A1425" s="36"/>
      <c r="B1425" s="36"/>
      <c r="C1425" s="36"/>
      <c r="D1425" s="36"/>
      <c r="E1425" s="36"/>
      <c r="F1425" s="36"/>
      <c r="G1425" s="36"/>
      <c r="H1425" s="36"/>
      <c r="I1425" s="36"/>
      <c r="J1425" s="36"/>
      <c r="K1425" s="36"/>
      <c r="L1425" s="36"/>
      <c r="M1425" s="36"/>
      <c r="N1425" s="231"/>
      <c r="O1425" s="44"/>
      <c r="P1425" s="36"/>
      <c r="Q1425" s="281"/>
      <c r="R1425" s="36"/>
      <c r="S1425" s="47"/>
      <c r="T1425" s="36"/>
      <c r="U1425" s="36"/>
      <c r="V1425" s="36"/>
      <c r="W1425" s="36"/>
      <c r="X1425" s="36"/>
      <c r="Y1425" s="49"/>
      <c r="Z1425" s="36"/>
      <c r="AA1425" s="36"/>
      <c r="AB1425" s="36"/>
      <c r="AC1425" s="36"/>
      <c r="AD1425" s="36"/>
      <c r="AE1425" s="36"/>
      <c r="AF1425" s="36"/>
      <c r="AG1425" s="36"/>
    </row>
    <row r="1426" spans="1:33" ht="14" x14ac:dyDescent="0.15">
      <c r="A1426" s="36"/>
      <c r="B1426" s="36"/>
      <c r="C1426" s="36"/>
      <c r="D1426" s="36"/>
      <c r="E1426" s="36"/>
      <c r="F1426" s="36"/>
      <c r="G1426" s="36"/>
      <c r="H1426" s="36"/>
      <c r="I1426" s="36"/>
      <c r="J1426" s="36"/>
      <c r="K1426" s="36"/>
      <c r="L1426" s="36"/>
      <c r="M1426" s="36"/>
      <c r="N1426" s="231"/>
      <c r="O1426" s="44"/>
      <c r="P1426" s="36"/>
      <c r="Q1426" s="281"/>
      <c r="R1426" s="36"/>
      <c r="S1426" s="47"/>
      <c r="T1426" s="36"/>
      <c r="U1426" s="36"/>
      <c r="V1426" s="36"/>
      <c r="W1426" s="36"/>
      <c r="X1426" s="36"/>
      <c r="Y1426" s="49"/>
      <c r="Z1426" s="36"/>
      <c r="AA1426" s="36"/>
      <c r="AB1426" s="36"/>
      <c r="AC1426" s="36"/>
      <c r="AD1426" s="36"/>
      <c r="AE1426" s="36"/>
      <c r="AF1426" s="36"/>
      <c r="AG1426" s="36"/>
    </row>
    <row r="1427" spans="1:33" ht="14" x14ac:dyDescent="0.15">
      <c r="A1427" s="36"/>
      <c r="B1427" s="36"/>
      <c r="C1427" s="36"/>
      <c r="D1427" s="36"/>
      <c r="E1427" s="36"/>
      <c r="F1427" s="36"/>
      <c r="G1427" s="36"/>
      <c r="H1427" s="36"/>
      <c r="I1427" s="36"/>
      <c r="J1427" s="36"/>
      <c r="K1427" s="36"/>
      <c r="L1427" s="36"/>
      <c r="M1427" s="36"/>
      <c r="N1427" s="231"/>
      <c r="O1427" s="44"/>
      <c r="P1427" s="36"/>
      <c r="Q1427" s="281"/>
      <c r="R1427" s="36"/>
      <c r="S1427" s="47"/>
      <c r="T1427" s="36"/>
      <c r="U1427" s="36"/>
      <c r="V1427" s="36"/>
      <c r="W1427" s="36"/>
      <c r="X1427" s="36"/>
      <c r="Y1427" s="49"/>
      <c r="Z1427" s="36"/>
      <c r="AA1427" s="36"/>
      <c r="AB1427" s="36"/>
      <c r="AC1427" s="36"/>
      <c r="AD1427" s="36"/>
      <c r="AE1427" s="36"/>
      <c r="AF1427" s="36"/>
      <c r="AG1427" s="36"/>
    </row>
    <row r="1428" spans="1:33" ht="14" x14ac:dyDescent="0.15">
      <c r="A1428" s="36"/>
      <c r="B1428" s="36"/>
      <c r="C1428" s="36"/>
      <c r="D1428" s="36"/>
      <c r="E1428" s="36"/>
      <c r="F1428" s="36"/>
      <c r="G1428" s="36"/>
      <c r="H1428" s="36"/>
      <c r="I1428" s="36"/>
      <c r="J1428" s="36"/>
      <c r="K1428" s="36"/>
      <c r="L1428" s="36"/>
      <c r="M1428" s="36"/>
      <c r="N1428" s="231"/>
      <c r="O1428" s="44"/>
      <c r="P1428" s="36"/>
      <c r="Q1428" s="281"/>
      <c r="R1428" s="36"/>
      <c r="S1428" s="47"/>
      <c r="T1428" s="36"/>
      <c r="U1428" s="36"/>
      <c r="V1428" s="36"/>
      <c r="W1428" s="36"/>
      <c r="X1428" s="36"/>
      <c r="Y1428" s="49"/>
      <c r="Z1428" s="36"/>
      <c r="AA1428" s="36"/>
      <c r="AB1428" s="36"/>
      <c r="AC1428" s="36"/>
      <c r="AD1428" s="36"/>
      <c r="AE1428" s="36"/>
      <c r="AF1428" s="36"/>
      <c r="AG1428" s="36"/>
    </row>
    <row r="1429" spans="1:33" ht="14" x14ac:dyDescent="0.15">
      <c r="A1429" s="36"/>
      <c r="B1429" s="36"/>
      <c r="C1429" s="36"/>
      <c r="D1429" s="36"/>
      <c r="E1429" s="36"/>
      <c r="F1429" s="36"/>
      <c r="G1429" s="36"/>
      <c r="H1429" s="36"/>
      <c r="I1429" s="36"/>
      <c r="J1429" s="36"/>
      <c r="K1429" s="36"/>
      <c r="L1429" s="36"/>
      <c r="M1429" s="36"/>
      <c r="N1429" s="231"/>
      <c r="O1429" s="44"/>
      <c r="P1429" s="36"/>
      <c r="Q1429" s="281"/>
      <c r="R1429" s="36"/>
      <c r="S1429" s="47"/>
      <c r="T1429" s="36"/>
      <c r="U1429" s="36"/>
      <c r="V1429" s="36"/>
      <c r="W1429" s="36"/>
      <c r="X1429" s="36"/>
      <c r="Y1429" s="49"/>
      <c r="Z1429" s="36"/>
      <c r="AA1429" s="36"/>
      <c r="AB1429" s="36"/>
      <c r="AC1429" s="36"/>
      <c r="AD1429" s="36"/>
      <c r="AE1429" s="36"/>
      <c r="AF1429" s="36"/>
      <c r="AG1429" s="36"/>
    </row>
    <row r="1430" spans="1:33" ht="14" x14ac:dyDescent="0.15">
      <c r="A1430" s="36"/>
      <c r="B1430" s="36"/>
      <c r="C1430" s="36"/>
      <c r="D1430" s="36"/>
      <c r="E1430" s="36"/>
      <c r="F1430" s="36"/>
      <c r="G1430" s="36"/>
      <c r="H1430" s="36"/>
      <c r="I1430" s="36"/>
      <c r="J1430" s="36"/>
      <c r="K1430" s="36"/>
      <c r="L1430" s="36"/>
      <c r="M1430" s="36"/>
      <c r="N1430" s="231"/>
      <c r="O1430" s="44"/>
      <c r="P1430" s="36"/>
      <c r="Q1430" s="281"/>
      <c r="R1430" s="36"/>
      <c r="S1430" s="47"/>
      <c r="T1430" s="36"/>
      <c r="U1430" s="36"/>
      <c r="V1430" s="36"/>
      <c r="W1430" s="36"/>
      <c r="X1430" s="36"/>
      <c r="Y1430" s="49"/>
      <c r="Z1430" s="36"/>
      <c r="AA1430" s="36"/>
      <c r="AB1430" s="36"/>
      <c r="AC1430" s="36"/>
      <c r="AD1430" s="36"/>
      <c r="AE1430" s="36"/>
      <c r="AF1430" s="36"/>
      <c r="AG1430" s="36"/>
    </row>
    <row r="1431" spans="1:33" ht="14" x14ac:dyDescent="0.15">
      <c r="A1431" s="36"/>
      <c r="B1431" s="36"/>
      <c r="C1431" s="36"/>
      <c r="D1431" s="36"/>
      <c r="E1431" s="36"/>
      <c r="F1431" s="36"/>
      <c r="G1431" s="36"/>
      <c r="H1431" s="36"/>
      <c r="I1431" s="36"/>
      <c r="J1431" s="36"/>
      <c r="K1431" s="36"/>
      <c r="L1431" s="36"/>
      <c r="M1431" s="36"/>
      <c r="N1431" s="231"/>
      <c r="O1431" s="44"/>
      <c r="P1431" s="36"/>
      <c r="Q1431" s="281"/>
      <c r="R1431" s="36"/>
      <c r="S1431" s="47"/>
      <c r="T1431" s="36"/>
      <c r="U1431" s="36"/>
      <c r="V1431" s="36"/>
      <c r="W1431" s="36"/>
      <c r="X1431" s="36"/>
      <c r="Y1431" s="49"/>
      <c r="Z1431" s="36"/>
      <c r="AA1431" s="36"/>
      <c r="AB1431" s="36"/>
      <c r="AC1431" s="36"/>
      <c r="AD1431" s="36"/>
      <c r="AE1431" s="36"/>
      <c r="AF1431" s="36"/>
      <c r="AG1431" s="36"/>
    </row>
    <row r="1432" spans="1:33" ht="14" x14ac:dyDescent="0.15">
      <c r="A1432" s="36"/>
      <c r="B1432" s="36"/>
      <c r="C1432" s="36"/>
      <c r="D1432" s="36"/>
      <c r="E1432" s="36"/>
      <c r="F1432" s="36"/>
      <c r="G1432" s="36"/>
      <c r="H1432" s="36"/>
      <c r="I1432" s="36"/>
      <c r="J1432" s="36"/>
      <c r="K1432" s="36"/>
      <c r="L1432" s="36"/>
      <c r="M1432" s="36"/>
      <c r="N1432" s="231"/>
      <c r="O1432" s="44"/>
      <c r="P1432" s="36"/>
      <c r="Q1432" s="281"/>
      <c r="R1432" s="36"/>
      <c r="S1432" s="47"/>
      <c r="T1432" s="36"/>
      <c r="U1432" s="36"/>
      <c r="V1432" s="36"/>
      <c r="W1432" s="36"/>
      <c r="X1432" s="36"/>
      <c r="Y1432" s="49"/>
      <c r="Z1432" s="36"/>
      <c r="AA1432" s="36"/>
      <c r="AB1432" s="36"/>
      <c r="AC1432" s="36"/>
      <c r="AD1432" s="36"/>
      <c r="AE1432" s="36"/>
      <c r="AF1432" s="36"/>
      <c r="AG1432" s="36"/>
    </row>
    <row r="1433" spans="1:33" ht="14" x14ac:dyDescent="0.15">
      <c r="A1433" s="36"/>
      <c r="B1433" s="36"/>
      <c r="C1433" s="36"/>
      <c r="D1433" s="36"/>
      <c r="E1433" s="36"/>
      <c r="F1433" s="36"/>
      <c r="G1433" s="36"/>
      <c r="H1433" s="36"/>
      <c r="I1433" s="36"/>
      <c r="J1433" s="36"/>
      <c r="K1433" s="36"/>
      <c r="L1433" s="36"/>
      <c r="M1433" s="36"/>
      <c r="N1433" s="231"/>
      <c r="O1433" s="44"/>
      <c r="P1433" s="36"/>
      <c r="Q1433" s="281"/>
      <c r="R1433" s="36"/>
      <c r="S1433" s="47"/>
      <c r="T1433" s="36"/>
      <c r="U1433" s="36"/>
      <c r="V1433" s="36"/>
      <c r="W1433" s="36"/>
      <c r="X1433" s="36"/>
      <c r="Y1433" s="49"/>
      <c r="Z1433" s="36"/>
      <c r="AA1433" s="36"/>
      <c r="AB1433" s="36"/>
      <c r="AC1433" s="36"/>
      <c r="AD1433" s="36"/>
      <c r="AE1433" s="36"/>
      <c r="AF1433" s="36"/>
      <c r="AG1433" s="36"/>
    </row>
    <row r="1434" spans="1:33" ht="14" x14ac:dyDescent="0.15">
      <c r="A1434" s="36"/>
      <c r="B1434" s="36"/>
      <c r="C1434" s="36"/>
      <c r="D1434" s="36"/>
      <c r="E1434" s="36"/>
      <c r="F1434" s="36"/>
      <c r="G1434" s="36"/>
      <c r="H1434" s="36"/>
      <c r="I1434" s="36"/>
      <c r="J1434" s="36"/>
      <c r="K1434" s="36"/>
      <c r="L1434" s="36"/>
      <c r="M1434" s="36"/>
      <c r="N1434" s="231"/>
      <c r="O1434" s="44"/>
      <c r="P1434" s="36"/>
      <c r="Q1434" s="281"/>
      <c r="R1434" s="36"/>
      <c r="S1434" s="47"/>
      <c r="T1434" s="36"/>
      <c r="U1434" s="36"/>
      <c r="V1434" s="36"/>
      <c r="W1434" s="36"/>
      <c r="X1434" s="36"/>
      <c r="Y1434" s="49"/>
      <c r="Z1434" s="36"/>
      <c r="AA1434" s="36"/>
      <c r="AB1434" s="36"/>
      <c r="AC1434" s="36"/>
      <c r="AD1434" s="36"/>
      <c r="AE1434" s="36"/>
      <c r="AF1434" s="36"/>
      <c r="AG1434" s="36"/>
    </row>
    <row r="1435" spans="1:33" ht="14" x14ac:dyDescent="0.15">
      <c r="A1435" s="36"/>
      <c r="B1435" s="36"/>
      <c r="C1435" s="36"/>
      <c r="D1435" s="36"/>
      <c r="E1435" s="36"/>
      <c r="F1435" s="36"/>
      <c r="G1435" s="36"/>
      <c r="H1435" s="36"/>
      <c r="I1435" s="36"/>
      <c r="J1435" s="36"/>
      <c r="K1435" s="36"/>
      <c r="L1435" s="36"/>
      <c r="M1435" s="36"/>
      <c r="N1435" s="231"/>
      <c r="O1435" s="44"/>
      <c r="P1435" s="36"/>
      <c r="Q1435" s="281"/>
      <c r="R1435" s="36"/>
      <c r="S1435" s="47"/>
      <c r="T1435" s="36"/>
      <c r="U1435" s="36"/>
      <c r="V1435" s="36"/>
      <c r="W1435" s="36"/>
      <c r="X1435" s="36"/>
      <c r="Y1435" s="49"/>
      <c r="Z1435" s="36"/>
      <c r="AA1435" s="36"/>
      <c r="AB1435" s="36"/>
      <c r="AC1435" s="36"/>
      <c r="AD1435" s="36"/>
      <c r="AE1435" s="36"/>
      <c r="AF1435" s="36"/>
      <c r="AG1435" s="36"/>
    </row>
    <row r="1436" spans="1:33" ht="14" x14ac:dyDescent="0.15">
      <c r="A1436" s="36"/>
      <c r="B1436" s="36"/>
      <c r="C1436" s="36"/>
      <c r="D1436" s="36"/>
      <c r="E1436" s="36"/>
      <c r="F1436" s="36"/>
      <c r="G1436" s="36"/>
      <c r="H1436" s="36"/>
      <c r="I1436" s="36"/>
      <c r="J1436" s="36"/>
      <c r="K1436" s="36"/>
      <c r="L1436" s="36"/>
      <c r="M1436" s="36"/>
      <c r="N1436" s="231"/>
      <c r="O1436" s="44"/>
      <c r="P1436" s="36"/>
      <c r="Q1436" s="281"/>
      <c r="R1436" s="36"/>
      <c r="S1436" s="47"/>
      <c r="T1436" s="36"/>
      <c r="U1436" s="36"/>
      <c r="V1436" s="36"/>
      <c r="W1436" s="36"/>
      <c r="X1436" s="36"/>
      <c r="Y1436" s="49"/>
      <c r="Z1436" s="36"/>
      <c r="AA1436" s="36"/>
      <c r="AB1436" s="36"/>
      <c r="AC1436" s="36"/>
      <c r="AD1436" s="36"/>
      <c r="AE1436" s="36"/>
      <c r="AF1436" s="36"/>
      <c r="AG1436" s="36"/>
    </row>
    <row r="1437" spans="1:33" ht="14" x14ac:dyDescent="0.15">
      <c r="A1437" s="36"/>
      <c r="B1437" s="36"/>
      <c r="C1437" s="36"/>
      <c r="D1437" s="36"/>
      <c r="E1437" s="36"/>
      <c r="F1437" s="36"/>
      <c r="G1437" s="36"/>
      <c r="H1437" s="36"/>
      <c r="I1437" s="36"/>
      <c r="J1437" s="36"/>
      <c r="K1437" s="36"/>
      <c r="L1437" s="36"/>
      <c r="M1437" s="36"/>
      <c r="N1437" s="231"/>
      <c r="O1437" s="44"/>
      <c r="P1437" s="36"/>
      <c r="Q1437" s="281"/>
      <c r="R1437" s="36"/>
      <c r="S1437" s="47"/>
      <c r="T1437" s="36"/>
      <c r="U1437" s="36"/>
      <c r="V1437" s="36"/>
      <c r="W1437" s="36"/>
      <c r="X1437" s="36"/>
      <c r="Y1437" s="49"/>
      <c r="Z1437" s="36"/>
      <c r="AA1437" s="36"/>
      <c r="AB1437" s="36"/>
      <c r="AC1437" s="36"/>
      <c r="AD1437" s="36"/>
      <c r="AE1437" s="36"/>
      <c r="AF1437" s="36"/>
      <c r="AG1437" s="36"/>
    </row>
    <row r="1438" spans="1:33" ht="14" x14ac:dyDescent="0.15">
      <c r="A1438" s="36"/>
      <c r="B1438" s="36"/>
      <c r="C1438" s="36"/>
      <c r="D1438" s="36"/>
      <c r="E1438" s="36"/>
      <c r="F1438" s="36"/>
      <c r="G1438" s="36"/>
      <c r="H1438" s="36"/>
      <c r="I1438" s="36"/>
      <c r="J1438" s="36"/>
      <c r="K1438" s="36"/>
      <c r="L1438" s="36"/>
      <c r="M1438" s="36"/>
      <c r="N1438" s="231"/>
      <c r="O1438" s="44"/>
      <c r="P1438" s="36"/>
      <c r="Q1438" s="281"/>
      <c r="R1438" s="36"/>
      <c r="S1438" s="47"/>
      <c r="T1438" s="36"/>
      <c r="U1438" s="36"/>
      <c r="V1438" s="36"/>
      <c r="W1438" s="36"/>
      <c r="X1438" s="36"/>
      <c r="Y1438" s="49"/>
      <c r="Z1438" s="36"/>
      <c r="AA1438" s="36"/>
      <c r="AB1438" s="36"/>
      <c r="AC1438" s="36"/>
      <c r="AD1438" s="36"/>
      <c r="AE1438" s="36"/>
      <c r="AF1438" s="36"/>
      <c r="AG1438" s="36"/>
    </row>
    <row r="1439" spans="1:33" ht="14" x14ac:dyDescent="0.15">
      <c r="A1439" s="36"/>
      <c r="B1439" s="36"/>
      <c r="C1439" s="36"/>
      <c r="D1439" s="36"/>
      <c r="E1439" s="36"/>
      <c r="F1439" s="36"/>
      <c r="G1439" s="36"/>
      <c r="H1439" s="36"/>
      <c r="I1439" s="36"/>
      <c r="J1439" s="36"/>
      <c r="K1439" s="36"/>
      <c r="L1439" s="36"/>
      <c r="M1439" s="36"/>
      <c r="N1439" s="231"/>
      <c r="O1439" s="44"/>
      <c r="P1439" s="36"/>
      <c r="Q1439" s="281"/>
      <c r="R1439" s="36"/>
      <c r="S1439" s="47"/>
      <c r="T1439" s="36"/>
      <c r="U1439" s="36"/>
      <c r="V1439" s="36"/>
      <c r="W1439" s="36"/>
      <c r="X1439" s="36"/>
      <c r="Y1439" s="49"/>
      <c r="Z1439" s="36"/>
      <c r="AA1439" s="36"/>
      <c r="AB1439" s="36"/>
      <c r="AC1439" s="36"/>
      <c r="AD1439" s="36"/>
      <c r="AE1439" s="36"/>
      <c r="AF1439" s="36"/>
      <c r="AG1439" s="36"/>
    </row>
    <row r="1440" spans="1:33" ht="14" x14ac:dyDescent="0.15">
      <c r="A1440" s="36"/>
      <c r="B1440" s="36"/>
      <c r="C1440" s="36"/>
      <c r="D1440" s="36"/>
      <c r="E1440" s="36"/>
      <c r="F1440" s="36"/>
      <c r="G1440" s="36"/>
      <c r="H1440" s="36"/>
      <c r="I1440" s="36"/>
      <c r="J1440" s="36"/>
      <c r="K1440" s="36"/>
      <c r="L1440" s="36"/>
      <c r="M1440" s="36"/>
      <c r="N1440" s="231"/>
      <c r="O1440" s="44"/>
      <c r="P1440" s="36"/>
      <c r="Q1440" s="281"/>
      <c r="R1440" s="36"/>
      <c r="S1440" s="47"/>
      <c r="T1440" s="36"/>
      <c r="U1440" s="36"/>
      <c r="V1440" s="36"/>
      <c r="W1440" s="36"/>
      <c r="X1440" s="36"/>
      <c r="Y1440" s="49"/>
      <c r="Z1440" s="36"/>
      <c r="AA1440" s="36"/>
      <c r="AB1440" s="36"/>
      <c r="AC1440" s="36"/>
      <c r="AD1440" s="36"/>
      <c r="AE1440" s="36"/>
      <c r="AF1440" s="36"/>
      <c r="AG1440" s="36"/>
    </row>
    <row r="1441" spans="1:33" ht="14" x14ac:dyDescent="0.15">
      <c r="A1441" s="36"/>
      <c r="B1441" s="36"/>
      <c r="C1441" s="36"/>
      <c r="D1441" s="36"/>
      <c r="E1441" s="36"/>
      <c r="F1441" s="36"/>
      <c r="G1441" s="36"/>
      <c r="H1441" s="36"/>
      <c r="I1441" s="36"/>
      <c r="J1441" s="36"/>
      <c r="K1441" s="36"/>
      <c r="L1441" s="36"/>
      <c r="M1441" s="36"/>
      <c r="N1441" s="231"/>
      <c r="O1441" s="44"/>
      <c r="P1441" s="36"/>
      <c r="Q1441" s="281"/>
      <c r="R1441" s="36"/>
      <c r="S1441" s="47"/>
      <c r="T1441" s="36"/>
      <c r="U1441" s="36"/>
      <c r="V1441" s="36"/>
      <c r="W1441" s="36"/>
      <c r="X1441" s="36"/>
      <c r="Y1441" s="49"/>
      <c r="Z1441" s="36"/>
      <c r="AA1441" s="36"/>
      <c r="AB1441" s="36"/>
      <c r="AC1441" s="36"/>
      <c r="AD1441" s="36"/>
      <c r="AE1441" s="36"/>
      <c r="AF1441" s="36"/>
      <c r="AG1441" s="36"/>
    </row>
    <row r="1442" spans="1:33" ht="14" x14ac:dyDescent="0.15">
      <c r="A1442" s="36"/>
      <c r="B1442" s="36"/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36"/>
      <c r="N1442" s="231"/>
      <c r="O1442" s="44"/>
      <c r="P1442" s="36"/>
      <c r="Q1442" s="281"/>
      <c r="R1442" s="36"/>
      <c r="S1442" s="47"/>
      <c r="T1442" s="36"/>
      <c r="U1442" s="36"/>
      <c r="V1442" s="36"/>
      <c r="W1442" s="36"/>
      <c r="X1442" s="36"/>
      <c r="Y1442" s="49"/>
      <c r="Z1442" s="36"/>
      <c r="AA1442" s="36"/>
      <c r="AB1442" s="36"/>
      <c r="AC1442" s="36"/>
      <c r="AD1442" s="36"/>
      <c r="AE1442" s="36"/>
      <c r="AF1442" s="36"/>
      <c r="AG1442" s="36"/>
    </row>
    <row r="1443" spans="1:33" ht="14" x14ac:dyDescent="0.15">
      <c r="A1443" s="36"/>
      <c r="B1443" s="36"/>
      <c r="C1443" s="36"/>
      <c r="D1443" s="36"/>
      <c r="E1443" s="36"/>
      <c r="F1443" s="36"/>
      <c r="G1443" s="36"/>
      <c r="H1443" s="36"/>
      <c r="I1443" s="36"/>
      <c r="J1443" s="36"/>
      <c r="K1443" s="36"/>
      <c r="L1443" s="36"/>
      <c r="M1443" s="36"/>
      <c r="N1443" s="231"/>
      <c r="O1443" s="44"/>
      <c r="P1443" s="36"/>
      <c r="Q1443" s="281"/>
      <c r="R1443" s="36"/>
      <c r="S1443" s="47"/>
      <c r="T1443" s="36"/>
      <c r="U1443" s="36"/>
      <c r="V1443" s="36"/>
      <c r="W1443" s="36"/>
      <c r="X1443" s="36"/>
      <c r="Y1443" s="49"/>
      <c r="Z1443" s="36"/>
      <c r="AA1443" s="36"/>
      <c r="AB1443" s="36"/>
      <c r="AC1443" s="36"/>
      <c r="AD1443" s="36"/>
      <c r="AE1443" s="36"/>
      <c r="AF1443" s="36"/>
      <c r="AG1443" s="36"/>
    </row>
    <row r="1444" spans="1:33" ht="14" x14ac:dyDescent="0.15">
      <c r="A1444" s="36"/>
      <c r="B1444" s="36"/>
      <c r="C1444" s="36"/>
      <c r="D1444" s="36"/>
      <c r="E1444" s="36"/>
      <c r="F1444" s="36"/>
      <c r="G1444" s="36"/>
      <c r="H1444" s="36"/>
      <c r="I1444" s="36"/>
      <c r="J1444" s="36"/>
      <c r="K1444" s="36"/>
      <c r="L1444" s="36"/>
      <c r="M1444" s="36"/>
      <c r="N1444" s="231"/>
      <c r="O1444" s="44"/>
      <c r="P1444" s="36"/>
      <c r="Q1444" s="281"/>
      <c r="R1444" s="36"/>
      <c r="S1444" s="47"/>
      <c r="T1444" s="36"/>
      <c r="U1444" s="36"/>
      <c r="V1444" s="36"/>
      <c r="W1444" s="36"/>
      <c r="X1444" s="36"/>
      <c r="Y1444" s="49"/>
      <c r="Z1444" s="36"/>
      <c r="AA1444" s="36"/>
      <c r="AB1444" s="36"/>
      <c r="AC1444" s="36"/>
      <c r="AD1444" s="36"/>
      <c r="AE1444" s="36"/>
      <c r="AF1444" s="36"/>
      <c r="AG1444" s="36"/>
    </row>
    <row r="1445" spans="1:33" ht="14" x14ac:dyDescent="0.15">
      <c r="A1445" s="36"/>
      <c r="B1445" s="36"/>
      <c r="C1445" s="36"/>
      <c r="D1445" s="36"/>
      <c r="E1445" s="36"/>
      <c r="F1445" s="36"/>
      <c r="G1445" s="36"/>
      <c r="H1445" s="36"/>
      <c r="I1445" s="36"/>
      <c r="J1445" s="36"/>
      <c r="K1445" s="36"/>
      <c r="L1445" s="36"/>
      <c r="M1445" s="36"/>
      <c r="N1445" s="231"/>
      <c r="O1445" s="44"/>
      <c r="P1445" s="36"/>
      <c r="Q1445" s="281"/>
      <c r="R1445" s="36"/>
      <c r="S1445" s="47"/>
      <c r="T1445" s="36"/>
      <c r="U1445" s="36"/>
      <c r="V1445" s="36"/>
      <c r="W1445" s="36"/>
      <c r="X1445" s="36"/>
      <c r="Y1445" s="49"/>
      <c r="Z1445" s="36"/>
      <c r="AA1445" s="36"/>
      <c r="AB1445" s="36"/>
      <c r="AC1445" s="36"/>
      <c r="AD1445" s="36"/>
      <c r="AE1445" s="36"/>
      <c r="AF1445" s="36"/>
      <c r="AG1445" s="36"/>
    </row>
    <row r="1446" spans="1:33" ht="14" x14ac:dyDescent="0.15">
      <c r="A1446" s="36"/>
      <c r="B1446" s="36"/>
      <c r="C1446" s="36"/>
      <c r="D1446" s="36"/>
      <c r="E1446" s="36"/>
      <c r="F1446" s="36"/>
      <c r="G1446" s="36"/>
      <c r="H1446" s="36"/>
      <c r="I1446" s="36"/>
      <c r="J1446" s="36"/>
      <c r="K1446" s="36"/>
      <c r="L1446" s="36"/>
      <c r="M1446" s="36"/>
      <c r="N1446" s="231"/>
      <c r="O1446" s="44"/>
      <c r="P1446" s="36"/>
      <c r="Q1446" s="281"/>
      <c r="R1446" s="36"/>
      <c r="S1446" s="47"/>
      <c r="T1446" s="36"/>
      <c r="U1446" s="36"/>
      <c r="V1446" s="36"/>
      <c r="W1446" s="36"/>
      <c r="X1446" s="36"/>
      <c r="Y1446" s="49"/>
      <c r="Z1446" s="36"/>
      <c r="AA1446" s="36"/>
      <c r="AB1446" s="36"/>
      <c r="AC1446" s="36"/>
      <c r="AD1446" s="36"/>
      <c r="AE1446" s="36"/>
      <c r="AF1446" s="36"/>
      <c r="AG1446" s="36"/>
    </row>
    <row r="1447" spans="1:33" ht="14" x14ac:dyDescent="0.15">
      <c r="A1447" s="36"/>
      <c r="B1447" s="36"/>
      <c r="C1447" s="36"/>
      <c r="D1447" s="36"/>
      <c r="E1447" s="36"/>
      <c r="F1447" s="36"/>
      <c r="G1447" s="36"/>
      <c r="H1447" s="36"/>
      <c r="I1447" s="36"/>
      <c r="J1447" s="36"/>
      <c r="K1447" s="36"/>
      <c r="L1447" s="36"/>
      <c r="M1447" s="36"/>
      <c r="N1447" s="231"/>
      <c r="O1447" s="44"/>
      <c r="P1447" s="36"/>
      <c r="Q1447" s="281"/>
      <c r="R1447" s="36"/>
      <c r="S1447" s="47"/>
      <c r="T1447" s="36"/>
      <c r="U1447" s="36"/>
      <c r="V1447" s="36"/>
      <c r="W1447" s="36"/>
      <c r="X1447" s="36"/>
      <c r="Y1447" s="49"/>
      <c r="Z1447" s="36"/>
      <c r="AA1447" s="36"/>
      <c r="AB1447" s="36"/>
      <c r="AC1447" s="36"/>
      <c r="AD1447" s="36"/>
      <c r="AE1447" s="36"/>
      <c r="AF1447" s="36"/>
      <c r="AG1447" s="36"/>
    </row>
    <row r="1448" spans="1:33" ht="14" x14ac:dyDescent="0.15">
      <c r="A1448" s="36"/>
      <c r="B1448" s="36"/>
      <c r="C1448" s="36"/>
      <c r="D1448" s="36"/>
      <c r="E1448" s="36"/>
      <c r="F1448" s="36"/>
      <c r="G1448" s="36"/>
      <c r="H1448" s="36"/>
      <c r="I1448" s="36"/>
      <c r="J1448" s="36"/>
      <c r="K1448" s="36"/>
      <c r="L1448" s="36"/>
      <c r="M1448" s="36"/>
      <c r="N1448" s="231"/>
      <c r="O1448" s="44"/>
      <c r="P1448" s="36"/>
      <c r="Q1448" s="281"/>
      <c r="R1448" s="36"/>
      <c r="S1448" s="47"/>
      <c r="T1448" s="36"/>
      <c r="U1448" s="36"/>
      <c r="V1448" s="36"/>
      <c r="W1448" s="36"/>
      <c r="X1448" s="36"/>
      <c r="Y1448" s="49"/>
      <c r="Z1448" s="36"/>
      <c r="AA1448" s="36"/>
      <c r="AB1448" s="36"/>
      <c r="AC1448" s="36"/>
      <c r="AD1448" s="36"/>
      <c r="AE1448" s="36"/>
      <c r="AF1448" s="36"/>
      <c r="AG1448" s="36"/>
    </row>
    <row r="1449" spans="1:33" ht="14" x14ac:dyDescent="0.15">
      <c r="A1449" s="36"/>
      <c r="B1449" s="36"/>
      <c r="C1449" s="36"/>
      <c r="D1449" s="36"/>
      <c r="E1449" s="36"/>
      <c r="F1449" s="36"/>
      <c r="G1449" s="36"/>
      <c r="H1449" s="36"/>
      <c r="I1449" s="36"/>
      <c r="J1449" s="36"/>
      <c r="K1449" s="36"/>
      <c r="L1449" s="36"/>
      <c r="M1449" s="36"/>
      <c r="N1449" s="231"/>
      <c r="O1449" s="44"/>
      <c r="P1449" s="36"/>
      <c r="Q1449" s="281"/>
      <c r="R1449" s="36"/>
      <c r="S1449" s="47"/>
      <c r="T1449" s="36"/>
      <c r="U1449" s="36"/>
      <c r="V1449" s="36"/>
      <c r="W1449" s="36"/>
      <c r="X1449" s="36"/>
      <c r="Y1449" s="49"/>
      <c r="Z1449" s="36"/>
      <c r="AA1449" s="36"/>
      <c r="AB1449" s="36"/>
      <c r="AC1449" s="36"/>
      <c r="AD1449" s="36"/>
      <c r="AE1449" s="36"/>
      <c r="AF1449" s="36"/>
      <c r="AG1449" s="36"/>
    </row>
    <row r="1450" spans="1:33" ht="14" x14ac:dyDescent="0.15">
      <c r="A1450" s="36"/>
      <c r="B1450" s="36"/>
      <c r="C1450" s="36"/>
      <c r="D1450" s="36"/>
      <c r="E1450" s="36"/>
      <c r="F1450" s="36"/>
      <c r="G1450" s="36"/>
      <c r="H1450" s="36"/>
      <c r="I1450" s="36"/>
      <c r="J1450" s="36"/>
      <c r="K1450" s="36"/>
      <c r="L1450" s="36"/>
      <c r="M1450" s="36"/>
      <c r="N1450" s="231"/>
      <c r="O1450" s="44"/>
      <c r="P1450" s="36"/>
      <c r="Q1450" s="281"/>
      <c r="R1450" s="36"/>
      <c r="S1450" s="47"/>
      <c r="T1450" s="36"/>
      <c r="U1450" s="36"/>
      <c r="V1450" s="36"/>
      <c r="W1450" s="36"/>
      <c r="X1450" s="36"/>
      <c r="Y1450" s="49"/>
      <c r="Z1450" s="36"/>
      <c r="AA1450" s="36"/>
      <c r="AB1450" s="36"/>
      <c r="AC1450" s="36"/>
      <c r="AD1450" s="36"/>
      <c r="AE1450" s="36"/>
      <c r="AF1450" s="36"/>
      <c r="AG1450" s="36"/>
    </row>
    <row r="1451" spans="1:33" ht="14" x14ac:dyDescent="0.15">
      <c r="A1451" s="36"/>
      <c r="B1451" s="36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36"/>
      <c r="N1451" s="231"/>
      <c r="O1451" s="44"/>
      <c r="P1451" s="36"/>
      <c r="Q1451" s="281"/>
      <c r="R1451" s="36"/>
      <c r="S1451" s="47"/>
      <c r="T1451" s="36"/>
      <c r="U1451" s="36"/>
      <c r="V1451" s="36"/>
      <c r="W1451" s="36"/>
      <c r="X1451" s="36"/>
      <c r="Y1451" s="49"/>
      <c r="Z1451" s="36"/>
      <c r="AA1451" s="36"/>
      <c r="AB1451" s="36"/>
      <c r="AC1451" s="36"/>
      <c r="AD1451" s="36"/>
      <c r="AE1451" s="36"/>
      <c r="AF1451" s="36"/>
      <c r="AG1451" s="36"/>
    </row>
    <row r="1452" spans="1:33" ht="14" x14ac:dyDescent="0.15">
      <c r="A1452" s="36"/>
      <c r="B1452" s="36"/>
      <c r="C1452" s="36"/>
      <c r="D1452" s="36"/>
      <c r="E1452" s="36"/>
      <c r="F1452" s="36"/>
      <c r="G1452" s="36"/>
      <c r="H1452" s="36"/>
      <c r="I1452" s="36"/>
      <c r="J1452" s="36"/>
      <c r="K1452" s="36"/>
      <c r="L1452" s="36"/>
      <c r="M1452" s="36"/>
      <c r="N1452" s="231"/>
      <c r="O1452" s="44"/>
      <c r="P1452" s="36"/>
      <c r="Q1452" s="281"/>
      <c r="R1452" s="36"/>
      <c r="S1452" s="47"/>
      <c r="T1452" s="36"/>
      <c r="U1452" s="36"/>
      <c r="V1452" s="36"/>
      <c r="W1452" s="36"/>
      <c r="X1452" s="36"/>
      <c r="Y1452" s="49"/>
      <c r="Z1452" s="36"/>
      <c r="AA1452" s="36"/>
      <c r="AB1452" s="36"/>
      <c r="AC1452" s="36"/>
      <c r="AD1452" s="36"/>
      <c r="AE1452" s="36"/>
      <c r="AF1452" s="36"/>
      <c r="AG1452" s="36"/>
    </row>
    <row r="1453" spans="1:33" ht="14" x14ac:dyDescent="0.15">
      <c r="A1453" s="36"/>
      <c r="B1453" s="36"/>
      <c r="C1453" s="36"/>
      <c r="D1453" s="36"/>
      <c r="E1453" s="36"/>
      <c r="F1453" s="36"/>
      <c r="G1453" s="36"/>
      <c r="H1453" s="36"/>
      <c r="I1453" s="36"/>
      <c r="J1453" s="36"/>
      <c r="K1453" s="36"/>
      <c r="L1453" s="36"/>
      <c r="M1453" s="36"/>
      <c r="N1453" s="231"/>
      <c r="O1453" s="44"/>
      <c r="P1453" s="36"/>
      <c r="Q1453" s="281"/>
      <c r="R1453" s="36"/>
      <c r="S1453" s="47"/>
      <c r="T1453" s="36"/>
      <c r="U1453" s="36"/>
      <c r="V1453" s="36"/>
      <c r="W1453" s="36"/>
      <c r="X1453" s="36"/>
      <c r="Y1453" s="49"/>
      <c r="Z1453" s="36"/>
      <c r="AA1453" s="36"/>
      <c r="AB1453" s="36"/>
      <c r="AC1453" s="36"/>
      <c r="AD1453" s="36"/>
      <c r="AE1453" s="36"/>
      <c r="AF1453" s="36"/>
      <c r="AG1453" s="36"/>
    </row>
    <row r="1454" spans="1:33" ht="14" x14ac:dyDescent="0.15">
      <c r="A1454" s="36"/>
      <c r="B1454" s="36"/>
      <c r="C1454" s="36"/>
      <c r="D1454" s="36"/>
      <c r="E1454" s="36"/>
      <c r="F1454" s="36"/>
      <c r="G1454" s="36"/>
      <c r="H1454" s="36"/>
      <c r="I1454" s="36"/>
      <c r="J1454" s="36"/>
      <c r="K1454" s="36"/>
      <c r="L1454" s="36"/>
      <c r="M1454" s="36"/>
      <c r="N1454" s="231"/>
      <c r="O1454" s="44"/>
      <c r="P1454" s="36"/>
      <c r="Q1454" s="281"/>
      <c r="R1454" s="36"/>
      <c r="S1454" s="47"/>
      <c r="T1454" s="36"/>
      <c r="U1454" s="36"/>
      <c r="V1454" s="36"/>
      <c r="W1454" s="36"/>
      <c r="X1454" s="36"/>
      <c r="Y1454" s="49"/>
      <c r="Z1454" s="36"/>
      <c r="AA1454" s="36"/>
      <c r="AB1454" s="36"/>
      <c r="AC1454" s="36"/>
      <c r="AD1454" s="36"/>
      <c r="AE1454" s="36"/>
      <c r="AF1454" s="36"/>
      <c r="AG1454" s="36"/>
    </row>
    <row r="1455" spans="1:33" ht="14" x14ac:dyDescent="0.15">
      <c r="A1455" s="36"/>
      <c r="B1455" s="36"/>
      <c r="C1455" s="36"/>
      <c r="D1455" s="36"/>
      <c r="E1455" s="36"/>
      <c r="F1455" s="36"/>
      <c r="G1455" s="36"/>
      <c r="H1455" s="36"/>
      <c r="I1455" s="36"/>
      <c r="J1455" s="36"/>
      <c r="K1455" s="36"/>
      <c r="L1455" s="36"/>
      <c r="M1455" s="36"/>
      <c r="N1455" s="231"/>
      <c r="O1455" s="44"/>
      <c r="P1455" s="36"/>
      <c r="Q1455" s="281"/>
      <c r="R1455" s="36"/>
      <c r="S1455" s="47"/>
      <c r="T1455" s="36"/>
      <c r="U1455" s="36"/>
      <c r="V1455" s="36"/>
      <c r="W1455" s="36"/>
      <c r="X1455" s="36"/>
      <c r="Y1455" s="49"/>
      <c r="Z1455" s="36"/>
      <c r="AA1455" s="36"/>
      <c r="AB1455" s="36"/>
      <c r="AC1455" s="36"/>
      <c r="AD1455" s="36"/>
      <c r="AE1455" s="36"/>
      <c r="AF1455" s="36"/>
      <c r="AG1455" s="36"/>
    </row>
    <row r="1456" spans="1:33" ht="14" x14ac:dyDescent="0.15">
      <c r="A1456" s="36"/>
      <c r="B1456" s="36"/>
      <c r="C1456" s="36"/>
      <c r="D1456" s="36"/>
      <c r="E1456" s="36"/>
      <c r="F1456" s="36"/>
      <c r="G1456" s="36"/>
      <c r="H1456" s="36"/>
      <c r="I1456" s="36"/>
      <c r="J1456" s="36"/>
      <c r="K1456" s="36"/>
      <c r="L1456" s="36"/>
      <c r="M1456" s="36"/>
      <c r="N1456" s="231"/>
      <c r="O1456" s="44"/>
      <c r="P1456" s="36"/>
      <c r="Q1456" s="281"/>
      <c r="R1456" s="36"/>
      <c r="S1456" s="47"/>
      <c r="T1456" s="36"/>
      <c r="U1456" s="36"/>
      <c r="V1456" s="36"/>
      <c r="W1456" s="36"/>
      <c r="X1456" s="36"/>
      <c r="Y1456" s="49"/>
      <c r="Z1456" s="36"/>
      <c r="AA1456" s="36"/>
      <c r="AB1456" s="36"/>
      <c r="AC1456" s="36"/>
      <c r="AD1456" s="36"/>
      <c r="AE1456" s="36"/>
      <c r="AF1456" s="36"/>
      <c r="AG1456" s="36"/>
    </row>
    <row r="1457" spans="1:33" ht="14" x14ac:dyDescent="0.15">
      <c r="A1457" s="36"/>
      <c r="B1457" s="36"/>
      <c r="C1457" s="36"/>
      <c r="D1457" s="36"/>
      <c r="E1457" s="36"/>
      <c r="F1457" s="36"/>
      <c r="G1457" s="36"/>
      <c r="H1457" s="36"/>
      <c r="I1457" s="36"/>
      <c r="J1457" s="36"/>
      <c r="K1457" s="36"/>
      <c r="L1457" s="36"/>
      <c r="M1457" s="36"/>
      <c r="N1457" s="231"/>
      <c r="O1457" s="44"/>
      <c r="P1457" s="36"/>
      <c r="Q1457" s="281"/>
      <c r="R1457" s="36"/>
      <c r="S1457" s="47"/>
      <c r="T1457" s="36"/>
      <c r="U1457" s="36"/>
      <c r="V1457" s="36"/>
      <c r="W1457" s="36"/>
      <c r="X1457" s="36"/>
      <c r="Y1457" s="49"/>
      <c r="Z1457" s="36"/>
      <c r="AA1457" s="36"/>
      <c r="AB1457" s="36"/>
      <c r="AC1457" s="36"/>
      <c r="AD1457" s="36"/>
      <c r="AE1457" s="36"/>
      <c r="AF1457" s="36"/>
      <c r="AG1457" s="36"/>
    </row>
    <row r="1458" spans="1:33" ht="14" x14ac:dyDescent="0.15">
      <c r="A1458" s="36"/>
      <c r="B1458" s="36"/>
      <c r="C1458" s="36"/>
      <c r="D1458" s="36"/>
      <c r="E1458" s="36"/>
      <c r="F1458" s="36"/>
      <c r="G1458" s="36"/>
      <c r="H1458" s="36"/>
      <c r="I1458" s="36"/>
      <c r="J1458" s="36"/>
      <c r="K1458" s="36"/>
      <c r="L1458" s="36"/>
      <c r="M1458" s="36"/>
      <c r="N1458" s="231"/>
      <c r="O1458" s="44"/>
      <c r="P1458" s="36"/>
      <c r="Q1458" s="281"/>
      <c r="R1458" s="36"/>
      <c r="S1458" s="47"/>
      <c r="T1458" s="36"/>
      <c r="U1458" s="36"/>
      <c r="V1458" s="36"/>
      <c r="W1458" s="36"/>
      <c r="X1458" s="36"/>
      <c r="Y1458" s="49"/>
      <c r="Z1458" s="36"/>
      <c r="AA1458" s="36"/>
      <c r="AB1458" s="36"/>
      <c r="AC1458" s="36"/>
      <c r="AD1458" s="36"/>
      <c r="AE1458" s="36"/>
      <c r="AF1458" s="36"/>
      <c r="AG1458" s="36"/>
    </row>
    <row r="1459" spans="1:33" ht="14" x14ac:dyDescent="0.15">
      <c r="A1459" s="36"/>
      <c r="B1459" s="36"/>
      <c r="C1459" s="36"/>
      <c r="D1459" s="36"/>
      <c r="E1459" s="36"/>
      <c r="F1459" s="36"/>
      <c r="G1459" s="36"/>
      <c r="H1459" s="36"/>
      <c r="I1459" s="36"/>
      <c r="J1459" s="36"/>
      <c r="K1459" s="36"/>
      <c r="L1459" s="36"/>
      <c r="M1459" s="36"/>
      <c r="N1459" s="231"/>
      <c r="O1459" s="44"/>
      <c r="P1459" s="36"/>
      <c r="Q1459" s="281"/>
      <c r="R1459" s="36"/>
      <c r="S1459" s="47"/>
      <c r="T1459" s="36"/>
      <c r="U1459" s="36"/>
      <c r="V1459" s="36"/>
      <c r="W1459" s="36"/>
      <c r="X1459" s="36"/>
      <c r="Y1459" s="49"/>
      <c r="Z1459" s="36"/>
      <c r="AA1459" s="36"/>
      <c r="AB1459" s="36"/>
      <c r="AC1459" s="36"/>
      <c r="AD1459" s="36"/>
      <c r="AE1459" s="36"/>
      <c r="AF1459" s="36"/>
      <c r="AG1459" s="36"/>
    </row>
    <row r="1460" spans="1:33" ht="14" x14ac:dyDescent="0.15">
      <c r="A1460" s="36"/>
      <c r="B1460" s="36"/>
      <c r="C1460" s="36"/>
      <c r="D1460" s="36"/>
      <c r="E1460" s="36"/>
      <c r="F1460" s="36"/>
      <c r="G1460" s="36"/>
      <c r="H1460" s="36"/>
      <c r="I1460" s="36"/>
      <c r="J1460" s="36"/>
      <c r="K1460" s="36"/>
      <c r="L1460" s="36"/>
      <c r="M1460" s="36"/>
      <c r="N1460" s="231"/>
      <c r="O1460" s="44"/>
      <c r="P1460" s="36"/>
      <c r="Q1460" s="281"/>
      <c r="R1460" s="36"/>
      <c r="S1460" s="47"/>
      <c r="T1460" s="36"/>
      <c r="U1460" s="36"/>
      <c r="V1460" s="36"/>
      <c r="W1460" s="36"/>
      <c r="X1460" s="36"/>
      <c r="Y1460" s="49"/>
      <c r="Z1460" s="36"/>
      <c r="AA1460" s="36"/>
      <c r="AB1460" s="36"/>
      <c r="AC1460" s="36"/>
      <c r="AD1460" s="36"/>
      <c r="AE1460" s="36"/>
      <c r="AF1460" s="36"/>
      <c r="AG1460" s="36"/>
    </row>
    <row r="1461" spans="1:33" ht="14" x14ac:dyDescent="0.15">
      <c r="A1461" s="36"/>
      <c r="B1461" s="36"/>
      <c r="C1461" s="36"/>
      <c r="D1461" s="36"/>
      <c r="E1461" s="36"/>
      <c r="F1461" s="36"/>
      <c r="G1461" s="36"/>
      <c r="H1461" s="36"/>
      <c r="I1461" s="36"/>
      <c r="J1461" s="36"/>
      <c r="K1461" s="36"/>
      <c r="L1461" s="36"/>
      <c r="M1461" s="36"/>
      <c r="N1461" s="231"/>
      <c r="O1461" s="44"/>
      <c r="P1461" s="36"/>
      <c r="Q1461" s="281"/>
      <c r="R1461" s="36"/>
      <c r="S1461" s="47"/>
      <c r="T1461" s="36"/>
      <c r="U1461" s="36"/>
      <c r="V1461" s="36"/>
      <c r="W1461" s="36"/>
      <c r="X1461" s="36"/>
      <c r="Y1461" s="49"/>
      <c r="Z1461" s="36"/>
      <c r="AA1461" s="36"/>
      <c r="AB1461" s="36"/>
      <c r="AC1461" s="36"/>
      <c r="AD1461" s="36"/>
      <c r="AE1461" s="36"/>
      <c r="AF1461" s="36"/>
      <c r="AG1461" s="36"/>
    </row>
    <row r="1462" spans="1:33" ht="14" x14ac:dyDescent="0.15">
      <c r="A1462" s="36"/>
      <c r="B1462" s="36"/>
      <c r="C1462" s="36"/>
      <c r="D1462" s="36"/>
      <c r="E1462" s="36"/>
      <c r="F1462" s="36"/>
      <c r="G1462" s="36"/>
      <c r="H1462" s="36"/>
      <c r="I1462" s="36"/>
      <c r="J1462" s="36"/>
      <c r="K1462" s="36"/>
      <c r="L1462" s="36"/>
      <c r="M1462" s="36"/>
      <c r="N1462" s="231"/>
      <c r="O1462" s="44"/>
      <c r="P1462" s="36"/>
      <c r="Q1462" s="281"/>
      <c r="R1462" s="36"/>
      <c r="S1462" s="47"/>
      <c r="T1462" s="36"/>
      <c r="U1462" s="36"/>
      <c r="V1462" s="36"/>
      <c r="W1462" s="36"/>
      <c r="X1462" s="36"/>
      <c r="Y1462" s="49"/>
      <c r="Z1462" s="36"/>
      <c r="AA1462" s="36"/>
      <c r="AB1462" s="36"/>
      <c r="AC1462" s="36"/>
      <c r="AD1462" s="36"/>
      <c r="AE1462" s="36"/>
      <c r="AF1462" s="36"/>
      <c r="AG1462" s="36"/>
    </row>
    <row r="1463" spans="1:33" ht="14" x14ac:dyDescent="0.15">
      <c r="A1463" s="36"/>
      <c r="B1463" s="36"/>
      <c r="C1463" s="36"/>
      <c r="D1463" s="36"/>
      <c r="E1463" s="36"/>
      <c r="F1463" s="36"/>
      <c r="G1463" s="36"/>
      <c r="H1463" s="36"/>
      <c r="I1463" s="36"/>
      <c r="J1463" s="36"/>
      <c r="K1463" s="36"/>
      <c r="L1463" s="36"/>
      <c r="M1463" s="36"/>
      <c r="N1463" s="231"/>
      <c r="O1463" s="44"/>
      <c r="P1463" s="36"/>
      <c r="Q1463" s="281"/>
      <c r="R1463" s="36"/>
      <c r="S1463" s="47"/>
      <c r="T1463" s="36"/>
      <c r="U1463" s="36"/>
      <c r="V1463" s="36"/>
      <c r="W1463" s="36"/>
      <c r="X1463" s="36"/>
      <c r="Y1463" s="49"/>
      <c r="Z1463" s="36"/>
      <c r="AA1463" s="36"/>
      <c r="AB1463" s="36"/>
      <c r="AC1463" s="36"/>
      <c r="AD1463" s="36"/>
      <c r="AE1463" s="36"/>
      <c r="AF1463" s="36"/>
      <c r="AG1463" s="36"/>
    </row>
    <row r="1464" spans="1:33" ht="14" x14ac:dyDescent="0.15">
      <c r="A1464" s="36"/>
      <c r="B1464" s="36"/>
      <c r="C1464" s="36"/>
      <c r="D1464" s="36"/>
      <c r="E1464" s="36"/>
      <c r="F1464" s="36"/>
      <c r="G1464" s="36"/>
      <c r="H1464" s="36"/>
      <c r="I1464" s="36"/>
      <c r="J1464" s="36"/>
      <c r="K1464" s="36"/>
      <c r="L1464" s="36"/>
      <c r="M1464" s="36"/>
      <c r="N1464" s="231"/>
      <c r="O1464" s="44"/>
      <c r="P1464" s="36"/>
      <c r="Q1464" s="281"/>
      <c r="R1464" s="36"/>
      <c r="S1464" s="47"/>
      <c r="T1464" s="36"/>
      <c r="U1464" s="36"/>
      <c r="V1464" s="36"/>
      <c r="W1464" s="36"/>
      <c r="X1464" s="36"/>
      <c r="Y1464" s="49"/>
      <c r="Z1464" s="36"/>
      <c r="AA1464" s="36"/>
      <c r="AB1464" s="36"/>
      <c r="AC1464" s="36"/>
      <c r="AD1464" s="36"/>
      <c r="AE1464" s="36"/>
      <c r="AF1464" s="36"/>
      <c r="AG1464" s="36"/>
    </row>
    <row r="1465" spans="1:33" ht="14" x14ac:dyDescent="0.15">
      <c r="A1465" s="36"/>
      <c r="B1465" s="36"/>
      <c r="C1465" s="36"/>
      <c r="D1465" s="36"/>
      <c r="E1465" s="36"/>
      <c r="F1465" s="36"/>
      <c r="G1465" s="36"/>
      <c r="H1465" s="36"/>
      <c r="I1465" s="36"/>
      <c r="J1465" s="36"/>
      <c r="K1465" s="36"/>
      <c r="L1465" s="36"/>
      <c r="M1465" s="36"/>
      <c r="N1465" s="231"/>
      <c r="O1465" s="44"/>
      <c r="P1465" s="36"/>
      <c r="Q1465" s="281"/>
      <c r="R1465" s="36"/>
      <c r="S1465" s="47"/>
      <c r="T1465" s="36"/>
      <c r="U1465" s="36"/>
      <c r="V1465" s="36"/>
      <c r="W1465" s="36"/>
      <c r="X1465" s="36"/>
      <c r="Y1465" s="49"/>
      <c r="Z1465" s="36"/>
      <c r="AA1465" s="36"/>
      <c r="AB1465" s="36"/>
      <c r="AC1465" s="36"/>
      <c r="AD1465" s="36"/>
      <c r="AE1465" s="36"/>
      <c r="AF1465" s="36"/>
      <c r="AG1465" s="36"/>
    </row>
    <row r="1466" spans="1:33" ht="14" x14ac:dyDescent="0.15">
      <c r="A1466" s="36"/>
      <c r="B1466" s="36"/>
      <c r="C1466" s="36"/>
      <c r="D1466" s="36"/>
      <c r="E1466" s="36"/>
      <c r="F1466" s="36"/>
      <c r="G1466" s="36"/>
      <c r="H1466" s="36"/>
      <c r="I1466" s="36"/>
      <c r="J1466" s="36"/>
      <c r="K1466" s="36"/>
      <c r="L1466" s="36"/>
      <c r="M1466" s="36"/>
      <c r="N1466" s="231"/>
      <c r="O1466" s="44"/>
      <c r="P1466" s="36"/>
      <c r="Q1466" s="281"/>
      <c r="R1466" s="36"/>
      <c r="S1466" s="47"/>
      <c r="T1466" s="36"/>
      <c r="U1466" s="36"/>
      <c r="V1466" s="36"/>
      <c r="W1466" s="36"/>
      <c r="X1466" s="36"/>
      <c r="Y1466" s="49"/>
      <c r="Z1466" s="36"/>
      <c r="AA1466" s="36"/>
      <c r="AB1466" s="36"/>
      <c r="AC1466" s="36"/>
      <c r="AD1466" s="36"/>
      <c r="AE1466" s="36"/>
      <c r="AF1466" s="36"/>
      <c r="AG1466" s="36"/>
    </row>
    <row r="1467" spans="1:33" ht="14" x14ac:dyDescent="0.15">
      <c r="A1467" s="36"/>
      <c r="B1467" s="36"/>
      <c r="C1467" s="36"/>
      <c r="D1467" s="36"/>
      <c r="E1467" s="36"/>
      <c r="F1467" s="36"/>
      <c r="G1467" s="36"/>
      <c r="H1467" s="36"/>
      <c r="I1467" s="36"/>
      <c r="J1467" s="36"/>
      <c r="K1467" s="36"/>
      <c r="L1467" s="36"/>
      <c r="M1467" s="36"/>
      <c r="N1467" s="231"/>
      <c r="O1467" s="44"/>
      <c r="P1467" s="36"/>
      <c r="Q1467" s="281"/>
      <c r="R1467" s="36"/>
      <c r="S1467" s="47"/>
      <c r="T1467" s="36"/>
      <c r="U1467" s="36"/>
      <c r="V1467" s="36"/>
      <c r="W1467" s="36"/>
      <c r="X1467" s="36"/>
      <c r="Y1467" s="49"/>
      <c r="Z1467" s="36"/>
      <c r="AA1467" s="36"/>
      <c r="AB1467" s="36"/>
      <c r="AC1467" s="36"/>
      <c r="AD1467" s="36"/>
      <c r="AE1467" s="36"/>
      <c r="AF1467" s="36"/>
      <c r="AG1467" s="36"/>
    </row>
    <row r="1468" spans="1:33" ht="14" x14ac:dyDescent="0.15">
      <c r="A1468" s="36"/>
      <c r="B1468" s="36"/>
      <c r="C1468" s="36"/>
      <c r="D1468" s="36"/>
      <c r="E1468" s="36"/>
      <c r="F1468" s="36"/>
      <c r="G1468" s="36"/>
      <c r="H1468" s="36"/>
      <c r="I1468" s="36"/>
      <c r="J1468" s="36"/>
      <c r="K1468" s="36"/>
      <c r="L1468" s="36"/>
      <c r="M1468" s="36"/>
      <c r="N1468" s="231"/>
      <c r="O1468" s="44"/>
      <c r="P1468" s="36"/>
      <c r="Q1468" s="281"/>
      <c r="R1468" s="36"/>
      <c r="S1468" s="47"/>
      <c r="T1468" s="36"/>
      <c r="U1468" s="36"/>
      <c r="V1468" s="36"/>
      <c r="W1468" s="36"/>
      <c r="X1468" s="36"/>
      <c r="Y1468" s="49"/>
      <c r="Z1468" s="36"/>
      <c r="AA1468" s="36"/>
      <c r="AB1468" s="36"/>
      <c r="AC1468" s="36"/>
      <c r="AD1468" s="36"/>
      <c r="AE1468" s="36"/>
      <c r="AF1468" s="36"/>
      <c r="AG1468" s="36"/>
    </row>
    <row r="1469" spans="1:33" ht="14" x14ac:dyDescent="0.15">
      <c r="A1469" s="36"/>
      <c r="B1469" s="36"/>
      <c r="C1469" s="36"/>
      <c r="D1469" s="36"/>
      <c r="E1469" s="36"/>
      <c r="F1469" s="36"/>
      <c r="G1469" s="36"/>
      <c r="H1469" s="36"/>
      <c r="I1469" s="36"/>
      <c r="J1469" s="36"/>
      <c r="K1469" s="36"/>
      <c r="L1469" s="36"/>
      <c r="M1469" s="36"/>
      <c r="N1469" s="231"/>
      <c r="O1469" s="44"/>
      <c r="P1469" s="36"/>
      <c r="Q1469" s="281"/>
      <c r="R1469" s="36"/>
      <c r="S1469" s="47"/>
      <c r="T1469" s="36"/>
      <c r="U1469" s="36"/>
      <c r="V1469" s="36"/>
      <c r="W1469" s="36"/>
      <c r="X1469" s="36"/>
      <c r="Y1469" s="49"/>
      <c r="Z1469" s="36"/>
      <c r="AA1469" s="36"/>
      <c r="AB1469" s="36"/>
      <c r="AC1469" s="36"/>
      <c r="AD1469" s="36"/>
      <c r="AE1469" s="36"/>
      <c r="AF1469" s="36"/>
      <c r="AG1469" s="36"/>
    </row>
    <row r="1470" spans="1:33" ht="14" x14ac:dyDescent="0.15">
      <c r="A1470" s="36"/>
      <c r="B1470" s="36"/>
      <c r="C1470" s="36"/>
      <c r="D1470" s="36"/>
      <c r="E1470" s="36"/>
      <c r="F1470" s="36"/>
      <c r="G1470" s="36"/>
      <c r="H1470" s="36"/>
      <c r="I1470" s="36"/>
      <c r="J1470" s="36"/>
      <c r="K1470" s="36"/>
      <c r="L1470" s="36"/>
      <c r="M1470" s="36"/>
      <c r="N1470" s="231"/>
      <c r="O1470" s="44"/>
      <c r="P1470" s="36"/>
      <c r="Q1470" s="281"/>
      <c r="R1470" s="36"/>
      <c r="S1470" s="47"/>
      <c r="T1470" s="36"/>
      <c r="U1470" s="36"/>
      <c r="V1470" s="36"/>
      <c r="W1470" s="36"/>
      <c r="X1470" s="36"/>
      <c r="Y1470" s="49"/>
      <c r="Z1470" s="36"/>
      <c r="AA1470" s="36"/>
      <c r="AB1470" s="36"/>
      <c r="AC1470" s="36"/>
      <c r="AD1470" s="36"/>
      <c r="AE1470" s="36"/>
      <c r="AF1470" s="36"/>
      <c r="AG1470" s="36"/>
    </row>
    <row r="1471" spans="1:33" ht="14" x14ac:dyDescent="0.15">
      <c r="A1471" s="36"/>
      <c r="B1471" s="36"/>
      <c r="C1471" s="36"/>
      <c r="D1471" s="36"/>
      <c r="E1471" s="36"/>
      <c r="F1471" s="36"/>
      <c r="G1471" s="36"/>
      <c r="H1471" s="36"/>
      <c r="I1471" s="36"/>
      <c r="J1471" s="36"/>
      <c r="K1471" s="36"/>
      <c r="L1471" s="36"/>
      <c r="M1471" s="36"/>
      <c r="N1471" s="231"/>
      <c r="O1471" s="44"/>
      <c r="P1471" s="36"/>
      <c r="Q1471" s="281"/>
      <c r="R1471" s="36"/>
      <c r="S1471" s="47"/>
      <c r="T1471" s="36"/>
      <c r="U1471" s="36"/>
      <c r="V1471" s="36"/>
      <c r="W1471" s="36"/>
      <c r="X1471" s="36"/>
      <c r="Y1471" s="49"/>
      <c r="Z1471" s="36"/>
      <c r="AA1471" s="36"/>
      <c r="AB1471" s="36"/>
      <c r="AC1471" s="36"/>
      <c r="AD1471" s="36"/>
      <c r="AE1471" s="36"/>
      <c r="AF1471" s="36"/>
      <c r="AG1471" s="36"/>
    </row>
    <row r="1472" spans="1:33" ht="14" x14ac:dyDescent="0.15">
      <c r="A1472" s="36"/>
      <c r="B1472" s="36"/>
      <c r="C1472" s="36"/>
      <c r="D1472" s="36"/>
      <c r="E1472" s="36"/>
      <c r="F1472" s="36"/>
      <c r="G1472" s="36"/>
      <c r="H1472" s="36"/>
      <c r="I1472" s="36"/>
      <c r="J1472" s="36"/>
      <c r="K1472" s="36"/>
      <c r="L1472" s="36"/>
      <c r="M1472" s="36"/>
      <c r="N1472" s="231"/>
      <c r="O1472" s="44"/>
      <c r="P1472" s="36"/>
      <c r="Q1472" s="281"/>
      <c r="R1472" s="36"/>
      <c r="S1472" s="47"/>
      <c r="T1472" s="36"/>
      <c r="U1472" s="36"/>
      <c r="V1472" s="36"/>
      <c r="W1472" s="36"/>
      <c r="X1472" s="36"/>
      <c r="Y1472" s="49"/>
      <c r="Z1472" s="36"/>
      <c r="AA1472" s="36"/>
      <c r="AB1472" s="36"/>
      <c r="AC1472" s="36"/>
      <c r="AD1472" s="36"/>
      <c r="AE1472" s="36"/>
      <c r="AF1472" s="36"/>
      <c r="AG1472" s="36"/>
    </row>
    <row r="1473" spans="1:33" ht="14" x14ac:dyDescent="0.15">
      <c r="A1473" s="36"/>
      <c r="B1473" s="36"/>
      <c r="C1473" s="36"/>
      <c r="D1473" s="36"/>
      <c r="E1473" s="36"/>
      <c r="F1473" s="36"/>
      <c r="G1473" s="36"/>
      <c r="H1473" s="36"/>
      <c r="I1473" s="36"/>
      <c r="J1473" s="36"/>
      <c r="K1473" s="36"/>
      <c r="L1473" s="36"/>
      <c r="M1473" s="36"/>
      <c r="N1473" s="231"/>
      <c r="O1473" s="44"/>
      <c r="P1473" s="36"/>
      <c r="Q1473" s="281"/>
      <c r="R1473" s="36"/>
      <c r="S1473" s="47"/>
      <c r="T1473" s="36"/>
      <c r="U1473" s="36"/>
      <c r="V1473" s="36"/>
      <c r="W1473" s="36"/>
      <c r="X1473" s="36"/>
      <c r="Y1473" s="49"/>
      <c r="Z1473" s="36"/>
      <c r="AA1473" s="36"/>
      <c r="AB1473" s="36"/>
      <c r="AC1473" s="36"/>
      <c r="AD1473" s="36"/>
      <c r="AE1473" s="36"/>
      <c r="AF1473" s="36"/>
      <c r="AG1473" s="36"/>
    </row>
    <row r="1474" spans="1:33" ht="14" x14ac:dyDescent="0.15">
      <c r="A1474" s="36"/>
      <c r="B1474" s="36"/>
      <c r="C1474" s="36"/>
      <c r="D1474" s="36"/>
      <c r="E1474" s="36"/>
      <c r="F1474" s="36"/>
      <c r="G1474" s="36"/>
      <c r="H1474" s="36"/>
      <c r="I1474" s="36"/>
      <c r="J1474" s="36"/>
      <c r="K1474" s="36"/>
      <c r="L1474" s="36"/>
      <c r="M1474" s="36"/>
      <c r="N1474" s="231"/>
      <c r="O1474" s="44"/>
      <c r="P1474" s="36"/>
      <c r="Q1474" s="281"/>
      <c r="R1474" s="36"/>
      <c r="S1474" s="47"/>
      <c r="T1474" s="36"/>
      <c r="U1474" s="36"/>
      <c r="V1474" s="36"/>
      <c r="W1474" s="36"/>
      <c r="X1474" s="36"/>
      <c r="Y1474" s="49"/>
      <c r="Z1474" s="36"/>
      <c r="AA1474" s="36"/>
      <c r="AB1474" s="36"/>
      <c r="AC1474" s="36"/>
      <c r="AD1474" s="36"/>
      <c r="AE1474" s="36"/>
      <c r="AF1474" s="36"/>
      <c r="AG1474" s="36"/>
    </row>
    <row r="1475" spans="1:33" ht="14" x14ac:dyDescent="0.15">
      <c r="A1475" s="36"/>
      <c r="B1475" s="36"/>
      <c r="C1475" s="36"/>
      <c r="D1475" s="36"/>
      <c r="E1475" s="36"/>
      <c r="F1475" s="36"/>
      <c r="G1475" s="36"/>
      <c r="H1475" s="36"/>
      <c r="I1475" s="36"/>
      <c r="J1475" s="36"/>
      <c r="K1475" s="36"/>
      <c r="L1475" s="36"/>
      <c r="M1475" s="36"/>
      <c r="N1475" s="231"/>
      <c r="O1475" s="44"/>
      <c r="P1475" s="36"/>
      <c r="Q1475" s="281"/>
      <c r="R1475" s="36"/>
      <c r="S1475" s="47"/>
      <c r="T1475" s="36"/>
      <c r="U1475" s="36"/>
      <c r="V1475" s="36"/>
      <c r="W1475" s="36"/>
      <c r="X1475" s="36"/>
      <c r="Y1475" s="49"/>
      <c r="Z1475" s="36"/>
      <c r="AA1475" s="36"/>
      <c r="AB1475" s="36"/>
      <c r="AC1475" s="36"/>
      <c r="AD1475" s="36"/>
      <c r="AE1475" s="36"/>
      <c r="AF1475" s="36"/>
      <c r="AG1475" s="36"/>
    </row>
    <row r="1476" spans="1:33" ht="14" x14ac:dyDescent="0.15">
      <c r="A1476" s="36"/>
      <c r="B1476" s="36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36"/>
      <c r="N1476" s="231"/>
      <c r="O1476" s="44"/>
      <c r="P1476" s="36"/>
      <c r="Q1476" s="281"/>
      <c r="R1476" s="36"/>
      <c r="S1476" s="47"/>
      <c r="T1476" s="36"/>
      <c r="U1476" s="36"/>
      <c r="V1476" s="36"/>
      <c r="W1476" s="36"/>
      <c r="X1476" s="36"/>
      <c r="Y1476" s="49"/>
      <c r="Z1476" s="36"/>
      <c r="AA1476" s="36"/>
      <c r="AB1476" s="36"/>
      <c r="AC1476" s="36"/>
      <c r="AD1476" s="36"/>
      <c r="AE1476" s="36"/>
      <c r="AF1476" s="36"/>
      <c r="AG1476" s="36"/>
    </row>
    <row r="1477" spans="1:33" ht="14" x14ac:dyDescent="0.15">
      <c r="A1477" s="36"/>
      <c r="B1477" s="36"/>
      <c r="C1477" s="36"/>
      <c r="D1477" s="36"/>
      <c r="E1477" s="36"/>
      <c r="F1477" s="36"/>
      <c r="G1477" s="36"/>
      <c r="H1477" s="36"/>
      <c r="I1477" s="36"/>
      <c r="J1477" s="36"/>
      <c r="K1477" s="36"/>
      <c r="L1477" s="36"/>
      <c r="M1477" s="36"/>
      <c r="N1477" s="231"/>
      <c r="O1477" s="44"/>
      <c r="P1477" s="36"/>
      <c r="Q1477" s="281"/>
      <c r="R1477" s="36"/>
      <c r="S1477" s="47"/>
      <c r="T1477" s="36"/>
      <c r="U1477" s="36"/>
      <c r="V1477" s="36"/>
      <c r="W1477" s="36"/>
      <c r="X1477" s="36"/>
      <c r="Y1477" s="49"/>
      <c r="Z1477" s="36"/>
      <c r="AA1477" s="36"/>
      <c r="AB1477" s="36"/>
      <c r="AC1477" s="36"/>
      <c r="AD1477" s="36"/>
      <c r="AE1477" s="36"/>
      <c r="AF1477" s="36"/>
      <c r="AG1477" s="36"/>
    </row>
    <row r="1478" spans="1:33" ht="14" x14ac:dyDescent="0.15">
      <c r="A1478" s="36"/>
      <c r="B1478" s="36"/>
      <c r="C1478" s="36"/>
      <c r="D1478" s="36"/>
      <c r="E1478" s="36"/>
      <c r="F1478" s="36"/>
      <c r="G1478" s="36"/>
      <c r="H1478" s="36"/>
      <c r="I1478" s="36"/>
      <c r="J1478" s="36"/>
      <c r="K1478" s="36"/>
      <c r="L1478" s="36"/>
      <c r="M1478" s="36"/>
      <c r="N1478" s="231"/>
      <c r="O1478" s="44"/>
      <c r="P1478" s="36"/>
      <c r="Q1478" s="281"/>
      <c r="R1478" s="36"/>
      <c r="S1478" s="47"/>
      <c r="T1478" s="36"/>
      <c r="U1478" s="36"/>
      <c r="V1478" s="36"/>
      <c r="W1478" s="36"/>
      <c r="X1478" s="36"/>
      <c r="Y1478" s="49"/>
      <c r="Z1478" s="36"/>
      <c r="AA1478" s="36"/>
      <c r="AB1478" s="36"/>
      <c r="AC1478" s="36"/>
      <c r="AD1478" s="36"/>
      <c r="AE1478" s="36"/>
      <c r="AF1478" s="36"/>
      <c r="AG1478" s="36"/>
    </row>
    <row r="1479" spans="1:33" ht="14" x14ac:dyDescent="0.15">
      <c r="A1479" s="36"/>
      <c r="B1479" s="36"/>
      <c r="C1479" s="36"/>
      <c r="D1479" s="36"/>
      <c r="E1479" s="36"/>
      <c r="F1479" s="36"/>
      <c r="G1479" s="36"/>
      <c r="H1479" s="36"/>
      <c r="I1479" s="36"/>
      <c r="J1479" s="36"/>
      <c r="K1479" s="36"/>
      <c r="L1479" s="36"/>
      <c r="M1479" s="36"/>
      <c r="N1479" s="231"/>
      <c r="O1479" s="44"/>
      <c r="P1479" s="36"/>
      <c r="Q1479" s="281"/>
      <c r="R1479" s="36"/>
      <c r="S1479" s="47"/>
      <c r="T1479" s="36"/>
      <c r="U1479" s="36"/>
      <c r="V1479" s="36"/>
      <c r="W1479" s="36"/>
      <c r="X1479" s="36"/>
      <c r="Y1479" s="49"/>
      <c r="Z1479" s="36"/>
      <c r="AA1479" s="36"/>
      <c r="AB1479" s="36"/>
      <c r="AC1479" s="36"/>
      <c r="AD1479" s="36"/>
      <c r="AE1479" s="36"/>
      <c r="AF1479" s="36"/>
      <c r="AG1479" s="36"/>
    </row>
    <row r="1480" spans="1:33" ht="14" x14ac:dyDescent="0.15">
      <c r="A1480" s="36"/>
      <c r="B1480" s="36"/>
      <c r="C1480" s="36"/>
      <c r="D1480" s="36"/>
      <c r="E1480" s="36"/>
      <c r="F1480" s="36"/>
      <c r="G1480" s="36"/>
      <c r="H1480" s="36"/>
      <c r="I1480" s="36"/>
      <c r="J1480" s="36"/>
      <c r="K1480" s="36"/>
      <c r="L1480" s="36"/>
      <c r="M1480" s="36"/>
      <c r="N1480" s="231"/>
      <c r="O1480" s="44"/>
      <c r="P1480" s="36"/>
      <c r="Q1480" s="281"/>
      <c r="R1480" s="36"/>
      <c r="S1480" s="47"/>
      <c r="T1480" s="36"/>
      <c r="U1480" s="36"/>
      <c r="V1480" s="36"/>
      <c r="W1480" s="36"/>
      <c r="X1480" s="36"/>
      <c r="Y1480" s="49"/>
      <c r="Z1480" s="36"/>
      <c r="AA1480" s="36"/>
      <c r="AB1480" s="36"/>
      <c r="AC1480" s="36"/>
      <c r="AD1480" s="36"/>
      <c r="AE1480" s="36"/>
      <c r="AF1480" s="36"/>
      <c r="AG1480" s="36"/>
    </row>
    <row r="1481" spans="1:33" ht="14" x14ac:dyDescent="0.15">
      <c r="A1481" s="36"/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36"/>
      <c r="N1481" s="231"/>
      <c r="O1481" s="44"/>
      <c r="P1481" s="36"/>
      <c r="Q1481" s="281"/>
      <c r="R1481" s="36"/>
      <c r="S1481" s="47"/>
      <c r="T1481" s="36"/>
      <c r="U1481" s="36"/>
      <c r="V1481" s="36"/>
      <c r="W1481" s="36"/>
      <c r="X1481" s="36"/>
      <c r="Y1481" s="49"/>
      <c r="Z1481" s="36"/>
      <c r="AA1481" s="36"/>
      <c r="AB1481" s="36"/>
      <c r="AC1481" s="36"/>
      <c r="AD1481" s="36"/>
      <c r="AE1481" s="36"/>
      <c r="AF1481" s="36"/>
      <c r="AG1481" s="36"/>
    </row>
    <row r="1482" spans="1:33" ht="14" x14ac:dyDescent="0.15">
      <c r="A1482" s="36"/>
      <c r="B1482" s="36"/>
      <c r="C1482" s="36"/>
      <c r="D1482" s="36"/>
      <c r="E1482" s="36"/>
      <c r="F1482" s="36"/>
      <c r="G1482" s="36"/>
      <c r="H1482" s="36"/>
      <c r="I1482" s="36"/>
      <c r="J1482" s="36"/>
      <c r="K1482" s="36"/>
      <c r="L1482" s="36"/>
      <c r="M1482" s="36"/>
      <c r="N1482" s="231"/>
      <c r="O1482" s="44"/>
      <c r="P1482" s="36"/>
      <c r="Q1482" s="281"/>
      <c r="R1482" s="36"/>
      <c r="S1482" s="47"/>
      <c r="T1482" s="36"/>
      <c r="U1482" s="36"/>
      <c r="V1482" s="36"/>
      <c r="W1482" s="36"/>
      <c r="X1482" s="36"/>
      <c r="Y1482" s="49"/>
      <c r="Z1482" s="36"/>
      <c r="AA1482" s="36"/>
      <c r="AB1482" s="36"/>
      <c r="AC1482" s="36"/>
      <c r="AD1482" s="36"/>
      <c r="AE1482" s="36"/>
      <c r="AF1482" s="36"/>
      <c r="AG1482" s="36"/>
    </row>
    <row r="1483" spans="1:33" ht="14" x14ac:dyDescent="0.15">
      <c r="A1483" s="36"/>
      <c r="B1483" s="36"/>
      <c r="C1483" s="36"/>
      <c r="D1483" s="36"/>
      <c r="E1483" s="36"/>
      <c r="F1483" s="36"/>
      <c r="G1483" s="36"/>
      <c r="H1483" s="36"/>
      <c r="I1483" s="36"/>
      <c r="J1483" s="36"/>
      <c r="K1483" s="36"/>
      <c r="L1483" s="36"/>
      <c r="M1483" s="36"/>
      <c r="N1483" s="231"/>
      <c r="O1483" s="44"/>
      <c r="P1483" s="36"/>
      <c r="Q1483" s="281"/>
      <c r="R1483" s="36"/>
      <c r="S1483" s="47"/>
      <c r="T1483" s="36"/>
      <c r="U1483" s="36"/>
      <c r="V1483" s="36"/>
      <c r="W1483" s="36"/>
      <c r="X1483" s="36"/>
      <c r="Y1483" s="49"/>
      <c r="Z1483" s="36"/>
      <c r="AA1483" s="36"/>
      <c r="AB1483" s="36"/>
      <c r="AC1483" s="36"/>
      <c r="AD1483" s="36"/>
      <c r="AE1483" s="36"/>
      <c r="AF1483" s="36"/>
      <c r="AG1483" s="36"/>
    </row>
    <row r="1484" spans="1:33" ht="14" x14ac:dyDescent="0.15">
      <c r="A1484" s="36"/>
      <c r="B1484" s="36"/>
      <c r="C1484" s="36"/>
      <c r="D1484" s="36"/>
      <c r="E1484" s="36"/>
      <c r="F1484" s="36"/>
      <c r="G1484" s="36"/>
      <c r="H1484" s="36"/>
      <c r="I1484" s="36"/>
      <c r="J1484" s="36"/>
      <c r="K1484" s="36"/>
      <c r="L1484" s="36"/>
      <c r="M1484" s="36"/>
      <c r="N1484" s="231"/>
      <c r="O1484" s="44"/>
      <c r="P1484" s="36"/>
      <c r="Q1484" s="281"/>
      <c r="R1484" s="36"/>
      <c r="S1484" s="47"/>
      <c r="T1484" s="36"/>
      <c r="U1484" s="36"/>
      <c r="V1484" s="36"/>
      <c r="W1484" s="36"/>
      <c r="X1484" s="36"/>
      <c r="Y1484" s="49"/>
      <c r="Z1484" s="36"/>
      <c r="AA1484" s="36"/>
      <c r="AB1484" s="36"/>
      <c r="AC1484" s="36"/>
      <c r="AD1484" s="36"/>
      <c r="AE1484" s="36"/>
      <c r="AF1484" s="36"/>
      <c r="AG1484" s="36"/>
    </row>
    <row r="1485" spans="1:33" ht="14" x14ac:dyDescent="0.15">
      <c r="A1485" s="36"/>
      <c r="B1485" s="36"/>
      <c r="C1485" s="36"/>
      <c r="D1485" s="36"/>
      <c r="E1485" s="36"/>
      <c r="F1485" s="36"/>
      <c r="G1485" s="36"/>
      <c r="H1485" s="36"/>
      <c r="I1485" s="36"/>
      <c r="J1485" s="36"/>
      <c r="K1485" s="36"/>
      <c r="L1485" s="36"/>
      <c r="M1485" s="36"/>
      <c r="N1485" s="231"/>
      <c r="O1485" s="44"/>
      <c r="P1485" s="36"/>
      <c r="Q1485" s="281"/>
      <c r="R1485" s="36"/>
      <c r="S1485" s="47"/>
      <c r="T1485" s="36"/>
      <c r="U1485" s="36"/>
      <c r="V1485" s="36"/>
      <c r="W1485" s="36"/>
      <c r="X1485" s="36"/>
      <c r="Y1485" s="49"/>
      <c r="Z1485" s="36"/>
      <c r="AA1485" s="36"/>
      <c r="AB1485" s="36"/>
      <c r="AC1485" s="36"/>
      <c r="AD1485" s="36"/>
      <c r="AE1485" s="36"/>
      <c r="AF1485" s="36"/>
      <c r="AG1485" s="36"/>
    </row>
    <row r="1486" spans="1:33" ht="14" x14ac:dyDescent="0.15">
      <c r="A1486" s="36"/>
      <c r="B1486" s="36"/>
      <c r="C1486" s="36"/>
      <c r="D1486" s="36"/>
      <c r="E1486" s="36"/>
      <c r="F1486" s="36"/>
      <c r="G1486" s="36"/>
      <c r="H1486" s="36"/>
      <c r="I1486" s="36"/>
      <c r="J1486" s="36"/>
      <c r="K1486" s="36"/>
      <c r="L1486" s="36"/>
      <c r="M1486" s="36"/>
      <c r="N1486" s="231"/>
      <c r="O1486" s="44"/>
      <c r="P1486" s="36"/>
      <c r="Q1486" s="281"/>
      <c r="R1486" s="36"/>
      <c r="S1486" s="47"/>
      <c r="T1486" s="36"/>
      <c r="U1486" s="36"/>
      <c r="V1486" s="36"/>
      <c r="W1486" s="36"/>
      <c r="X1486" s="36"/>
      <c r="Y1486" s="49"/>
      <c r="Z1486" s="36"/>
      <c r="AA1486" s="36"/>
      <c r="AB1486" s="36"/>
      <c r="AC1486" s="36"/>
      <c r="AD1486" s="36"/>
      <c r="AE1486" s="36"/>
      <c r="AF1486" s="36"/>
      <c r="AG1486" s="36"/>
    </row>
    <row r="1487" spans="1:33" ht="14" x14ac:dyDescent="0.15">
      <c r="A1487" s="36"/>
      <c r="B1487" s="36"/>
      <c r="C1487" s="36"/>
      <c r="D1487" s="36"/>
      <c r="E1487" s="36"/>
      <c r="F1487" s="36"/>
      <c r="G1487" s="36"/>
      <c r="H1487" s="36"/>
      <c r="I1487" s="36"/>
      <c r="J1487" s="36"/>
      <c r="K1487" s="36"/>
      <c r="L1487" s="36"/>
      <c r="M1487" s="36"/>
      <c r="N1487" s="231"/>
      <c r="O1487" s="44"/>
      <c r="P1487" s="36"/>
      <c r="Q1487" s="281"/>
      <c r="R1487" s="36"/>
      <c r="S1487" s="47"/>
      <c r="T1487" s="36"/>
      <c r="U1487" s="36"/>
      <c r="V1487" s="36"/>
      <c r="W1487" s="36"/>
      <c r="X1487" s="36"/>
      <c r="Y1487" s="49"/>
      <c r="Z1487" s="36"/>
      <c r="AA1487" s="36"/>
      <c r="AB1487" s="36"/>
      <c r="AC1487" s="36"/>
      <c r="AD1487" s="36"/>
      <c r="AE1487" s="36"/>
      <c r="AF1487" s="36"/>
      <c r="AG1487" s="36"/>
    </row>
    <row r="1488" spans="1:33" ht="14" x14ac:dyDescent="0.15">
      <c r="A1488" s="36"/>
      <c r="B1488" s="36"/>
      <c r="C1488" s="36"/>
      <c r="D1488" s="36"/>
      <c r="E1488" s="36"/>
      <c r="F1488" s="36"/>
      <c r="G1488" s="36"/>
      <c r="H1488" s="36"/>
      <c r="I1488" s="36"/>
      <c r="J1488" s="36"/>
      <c r="K1488" s="36"/>
      <c r="L1488" s="36"/>
      <c r="M1488" s="36"/>
      <c r="N1488" s="231"/>
      <c r="O1488" s="44"/>
      <c r="P1488" s="36"/>
      <c r="Q1488" s="281"/>
      <c r="R1488" s="36"/>
      <c r="S1488" s="47"/>
      <c r="T1488" s="36"/>
      <c r="U1488" s="36"/>
      <c r="V1488" s="36"/>
      <c r="W1488" s="36"/>
      <c r="X1488" s="36"/>
      <c r="Y1488" s="49"/>
      <c r="Z1488" s="36"/>
      <c r="AA1488" s="36"/>
      <c r="AB1488" s="36"/>
      <c r="AC1488" s="36"/>
      <c r="AD1488" s="36"/>
      <c r="AE1488" s="36"/>
      <c r="AF1488" s="36"/>
      <c r="AG1488" s="36"/>
    </row>
    <row r="1489" spans="1:33" ht="14" x14ac:dyDescent="0.15">
      <c r="A1489" s="36"/>
      <c r="B1489" s="36"/>
      <c r="C1489" s="36"/>
      <c r="D1489" s="36"/>
      <c r="E1489" s="36"/>
      <c r="F1489" s="36"/>
      <c r="G1489" s="36"/>
      <c r="H1489" s="36"/>
      <c r="I1489" s="36"/>
      <c r="J1489" s="36"/>
      <c r="K1489" s="36"/>
      <c r="L1489" s="36"/>
      <c r="M1489" s="36"/>
      <c r="N1489" s="231"/>
      <c r="O1489" s="44"/>
      <c r="P1489" s="36"/>
      <c r="Q1489" s="281"/>
      <c r="R1489" s="36"/>
      <c r="S1489" s="47"/>
      <c r="T1489" s="36"/>
      <c r="U1489" s="36"/>
      <c r="V1489" s="36"/>
      <c r="W1489" s="36"/>
      <c r="X1489" s="36"/>
      <c r="Y1489" s="49"/>
      <c r="Z1489" s="36"/>
      <c r="AA1489" s="36"/>
      <c r="AB1489" s="36"/>
      <c r="AC1489" s="36"/>
      <c r="AD1489" s="36"/>
      <c r="AE1489" s="36"/>
      <c r="AF1489" s="36"/>
      <c r="AG1489" s="36"/>
    </row>
    <row r="1490" spans="1:33" ht="14" x14ac:dyDescent="0.15">
      <c r="A1490" s="36"/>
      <c r="B1490" s="36"/>
      <c r="C1490" s="36"/>
      <c r="D1490" s="36"/>
      <c r="E1490" s="36"/>
      <c r="F1490" s="36"/>
      <c r="G1490" s="36"/>
      <c r="H1490" s="36"/>
      <c r="I1490" s="36"/>
      <c r="J1490" s="36"/>
      <c r="K1490" s="36"/>
      <c r="L1490" s="36"/>
      <c r="M1490" s="36"/>
      <c r="N1490" s="231"/>
      <c r="O1490" s="44"/>
      <c r="P1490" s="36"/>
      <c r="Q1490" s="281"/>
      <c r="R1490" s="36"/>
      <c r="S1490" s="47"/>
      <c r="T1490" s="36"/>
      <c r="U1490" s="36"/>
      <c r="V1490" s="36"/>
      <c r="W1490" s="36"/>
      <c r="X1490" s="36"/>
      <c r="Y1490" s="49"/>
      <c r="Z1490" s="36"/>
      <c r="AA1490" s="36"/>
      <c r="AB1490" s="36"/>
      <c r="AC1490" s="36"/>
      <c r="AD1490" s="36"/>
      <c r="AE1490" s="36"/>
      <c r="AF1490" s="36"/>
      <c r="AG1490" s="36"/>
    </row>
    <row r="1491" spans="1:33" ht="14" x14ac:dyDescent="0.15">
      <c r="A1491" s="36"/>
      <c r="B1491" s="36"/>
      <c r="C1491" s="36"/>
      <c r="D1491" s="36"/>
      <c r="E1491" s="36"/>
      <c r="F1491" s="36"/>
      <c r="G1491" s="36"/>
      <c r="H1491" s="36"/>
      <c r="I1491" s="36"/>
      <c r="J1491" s="36"/>
      <c r="K1491" s="36"/>
      <c r="L1491" s="36"/>
      <c r="M1491" s="36"/>
      <c r="N1491" s="231"/>
      <c r="O1491" s="44"/>
      <c r="P1491" s="36"/>
      <c r="Q1491" s="281"/>
      <c r="R1491" s="36"/>
      <c r="S1491" s="47"/>
      <c r="T1491" s="36"/>
      <c r="U1491" s="36"/>
      <c r="V1491" s="36"/>
      <c r="W1491" s="36"/>
      <c r="X1491" s="36"/>
      <c r="Y1491" s="49"/>
      <c r="Z1491" s="36"/>
      <c r="AA1491" s="36"/>
      <c r="AB1491" s="36"/>
      <c r="AC1491" s="36"/>
      <c r="AD1491" s="36"/>
      <c r="AE1491" s="36"/>
      <c r="AF1491" s="36"/>
      <c r="AG1491" s="36"/>
    </row>
    <row r="1492" spans="1:33" ht="14" x14ac:dyDescent="0.15">
      <c r="A1492" s="36"/>
      <c r="B1492" s="36"/>
      <c r="C1492" s="36"/>
      <c r="D1492" s="36"/>
      <c r="E1492" s="36"/>
      <c r="F1492" s="36"/>
      <c r="G1492" s="36"/>
      <c r="H1492" s="36"/>
      <c r="I1492" s="36"/>
      <c r="J1492" s="36"/>
      <c r="K1492" s="36"/>
      <c r="L1492" s="36"/>
      <c r="M1492" s="36"/>
      <c r="N1492" s="231"/>
      <c r="O1492" s="44"/>
      <c r="P1492" s="36"/>
      <c r="Q1492" s="281"/>
      <c r="R1492" s="36"/>
      <c r="S1492" s="47"/>
      <c r="T1492" s="36"/>
      <c r="U1492" s="36"/>
      <c r="V1492" s="36"/>
      <c r="W1492" s="36"/>
      <c r="X1492" s="36"/>
      <c r="Y1492" s="49"/>
      <c r="Z1492" s="36"/>
      <c r="AA1492" s="36"/>
      <c r="AB1492" s="36"/>
      <c r="AC1492" s="36"/>
      <c r="AD1492" s="36"/>
      <c r="AE1492" s="36"/>
      <c r="AF1492" s="36"/>
      <c r="AG1492" s="36"/>
    </row>
    <row r="1493" spans="1:33" ht="14" x14ac:dyDescent="0.15">
      <c r="A1493" s="36"/>
      <c r="B1493" s="36"/>
      <c r="C1493" s="36"/>
      <c r="D1493" s="36"/>
      <c r="E1493" s="36"/>
      <c r="F1493" s="36"/>
      <c r="G1493" s="36"/>
      <c r="H1493" s="36"/>
      <c r="I1493" s="36"/>
      <c r="J1493" s="36"/>
      <c r="K1493" s="36"/>
      <c r="L1493" s="36"/>
      <c r="M1493" s="36"/>
      <c r="N1493" s="231"/>
      <c r="O1493" s="44"/>
      <c r="P1493" s="36"/>
      <c r="Q1493" s="281"/>
      <c r="R1493" s="36"/>
      <c r="S1493" s="47"/>
      <c r="T1493" s="36"/>
      <c r="U1493" s="36"/>
      <c r="V1493" s="36"/>
      <c r="W1493" s="36"/>
      <c r="X1493" s="36"/>
      <c r="Y1493" s="49"/>
      <c r="Z1493" s="36"/>
      <c r="AA1493" s="36"/>
      <c r="AB1493" s="36"/>
      <c r="AC1493" s="36"/>
      <c r="AD1493" s="36"/>
      <c r="AE1493" s="36"/>
      <c r="AF1493" s="36"/>
      <c r="AG1493" s="36"/>
    </row>
    <row r="1494" spans="1:33" ht="14" x14ac:dyDescent="0.15">
      <c r="A1494" s="36"/>
      <c r="B1494" s="36"/>
      <c r="C1494" s="36"/>
      <c r="D1494" s="36"/>
      <c r="E1494" s="36"/>
      <c r="F1494" s="36"/>
      <c r="G1494" s="36"/>
      <c r="H1494" s="36"/>
      <c r="I1494" s="36"/>
      <c r="J1494" s="36"/>
      <c r="K1494" s="36"/>
      <c r="L1494" s="36"/>
      <c r="M1494" s="36"/>
      <c r="N1494" s="231"/>
      <c r="O1494" s="44"/>
      <c r="P1494" s="36"/>
      <c r="Q1494" s="281"/>
      <c r="R1494" s="36"/>
      <c r="S1494" s="47"/>
      <c r="T1494" s="36"/>
      <c r="U1494" s="36"/>
      <c r="V1494" s="36"/>
      <c r="W1494" s="36"/>
      <c r="X1494" s="36"/>
      <c r="Y1494" s="49"/>
      <c r="Z1494" s="36"/>
      <c r="AA1494" s="36"/>
      <c r="AB1494" s="36"/>
      <c r="AC1494" s="36"/>
      <c r="AD1494" s="36"/>
      <c r="AE1494" s="36"/>
      <c r="AF1494" s="36"/>
      <c r="AG1494" s="36"/>
    </row>
    <row r="1495" spans="1:33" ht="14" x14ac:dyDescent="0.15">
      <c r="A1495" s="36"/>
      <c r="B1495" s="36"/>
      <c r="C1495" s="36"/>
      <c r="D1495" s="36"/>
      <c r="E1495" s="36"/>
      <c r="F1495" s="36"/>
      <c r="G1495" s="36"/>
      <c r="H1495" s="36"/>
      <c r="I1495" s="36"/>
      <c r="J1495" s="36"/>
      <c r="K1495" s="36"/>
      <c r="L1495" s="36"/>
      <c r="M1495" s="36"/>
      <c r="N1495" s="231"/>
      <c r="O1495" s="44"/>
      <c r="P1495" s="36"/>
      <c r="Q1495" s="281"/>
      <c r="R1495" s="36"/>
      <c r="S1495" s="47"/>
      <c r="T1495" s="36"/>
      <c r="U1495" s="36"/>
      <c r="V1495" s="36"/>
      <c r="W1495" s="36"/>
      <c r="X1495" s="36"/>
      <c r="Y1495" s="49"/>
      <c r="Z1495" s="36"/>
      <c r="AA1495" s="36"/>
      <c r="AB1495" s="36"/>
      <c r="AC1495" s="36"/>
      <c r="AD1495" s="36"/>
      <c r="AE1495" s="36"/>
      <c r="AF1495" s="36"/>
      <c r="AG1495" s="36"/>
    </row>
    <row r="1496" spans="1:33" ht="14" x14ac:dyDescent="0.15">
      <c r="A1496" s="36"/>
      <c r="B1496" s="36"/>
      <c r="C1496" s="36"/>
      <c r="D1496" s="36"/>
      <c r="E1496" s="36"/>
      <c r="F1496" s="36"/>
      <c r="G1496" s="36"/>
      <c r="H1496" s="36"/>
      <c r="I1496" s="36"/>
      <c r="J1496" s="36"/>
      <c r="K1496" s="36"/>
      <c r="L1496" s="36"/>
      <c r="M1496" s="36"/>
      <c r="N1496" s="231"/>
      <c r="O1496" s="44"/>
      <c r="P1496" s="36"/>
      <c r="Q1496" s="281"/>
      <c r="R1496" s="36"/>
      <c r="S1496" s="47"/>
      <c r="T1496" s="36"/>
      <c r="U1496" s="36"/>
      <c r="V1496" s="36"/>
      <c r="W1496" s="36"/>
      <c r="X1496" s="36"/>
      <c r="Y1496" s="49"/>
      <c r="Z1496" s="36"/>
      <c r="AA1496" s="36"/>
      <c r="AB1496" s="36"/>
      <c r="AC1496" s="36"/>
      <c r="AD1496" s="36"/>
      <c r="AE1496" s="36"/>
      <c r="AF1496" s="36"/>
      <c r="AG1496" s="36"/>
    </row>
    <row r="1497" spans="1:33" ht="14" x14ac:dyDescent="0.15">
      <c r="A1497" s="36"/>
      <c r="B1497" s="36"/>
      <c r="C1497" s="36"/>
      <c r="D1497" s="36"/>
      <c r="E1497" s="36"/>
      <c r="F1497" s="36"/>
      <c r="G1497" s="36"/>
      <c r="H1497" s="36"/>
      <c r="I1497" s="36"/>
      <c r="J1497" s="36"/>
      <c r="K1497" s="36"/>
      <c r="L1497" s="36"/>
      <c r="M1497" s="36"/>
      <c r="N1497" s="231"/>
      <c r="O1497" s="44"/>
      <c r="P1497" s="36"/>
      <c r="Q1497" s="281"/>
      <c r="R1497" s="36"/>
      <c r="S1497" s="47"/>
      <c r="T1497" s="36"/>
      <c r="U1497" s="36"/>
      <c r="V1497" s="36"/>
      <c r="W1497" s="36"/>
      <c r="X1497" s="36"/>
      <c r="Y1497" s="49"/>
      <c r="Z1497" s="36"/>
      <c r="AA1497" s="36"/>
      <c r="AB1497" s="36"/>
      <c r="AC1497" s="36"/>
      <c r="AD1497" s="36"/>
      <c r="AE1497" s="36"/>
      <c r="AF1497" s="36"/>
      <c r="AG1497" s="36"/>
    </row>
    <row r="1498" spans="1:33" ht="14" x14ac:dyDescent="0.15">
      <c r="A1498" s="36"/>
      <c r="B1498" s="36"/>
      <c r="C1498" s="36"/>
      <c r="D1498" s="36"/>
      <c r="E1498" s="36"/>
      <c r="F1498" s="36"/>
      <c r="G1498" s="36"/>
      <c r="H1498" s="36"/>
      <c r="I1498" s="36"/>
      <c r="J1498" s="36"/>
      <c r="K1498" s="36"/>
      <c r="L1498" s="36"/>
      <c r="M1498" s="36"/>
      <c r="N1498" s="231"/>
      <c r="O1498" s="44"/>
      <c r="P1498" s="36"/>
      <c r="Q1498" s="281"/>
      <c r="R1498" s="36"/>
      <c r="S1498" s="47"/>
      <c r="T1498" s="36"/>
      <c r="U1498" s="36"/>
      <c r="V1498" s="36"/>
      <c r="W1498" s="36"/>
      <c r="X1498" s="36"/>
      <c r="Y1498" s="49"/>
      <c r="Z1498" s="36"/>
      <c r="AA1498" s="36"/>
      <c r="AB1498" s="36"/>
      <c r="AC1498" s="36"/>
      <c r="AD1498" s="36"/>
      <c r="AE1498" s="36"/>
      <c r="AF1498" s="36"/>
      <c r="AG1498" s="36"/>
    </row>
    <row r="1499" spans="1:33" ht="14" x14ac:dyDescent="0.15">
      <c r="A1499" s="36"/>
      <c r="B1499" s="36"/>
      <c r="C1499" s="36"/>
      <c r="D1499" s="36"/>
      <c r="E1499" s="36"/>
      <c r="F1499" s="36"/>
      <c r="G1499" s="36"/>
      <c r="H1499" s="36"/>
      <c r="I1499" s="36"/>
      <c r="J1499" s="36"/>
      <c r="K1499" s="36"/>
      <c r="L1499" s="36"/>
      <c r="M1499" s="36"/>
      <c r="N1499" s="231"/>
      <c r="O1499" s="44"/>
      <c r="P1499" s="36"/>
      <c r="Q1499" s="281"/>
      <c r="R1499" s="36"/>
      <c r="S1499" s="47"/>
      <c r="T1499" s="36"/>
      <c r="U1499" s="36"/>
      <c r="V1499" s="36"/>
      <c r="W1499" s="36"/>
      <c r="X1499" s="36"/>
      <c r="Y1499" s="49"/>
      <c r="Z1499" s="36"/>
      <c r="AA1499" s="36"/>
      <c r="AB1499" s="36"/>
      <c r="AC1499" s="36"/>
      <c r="AD1499" s="36"/>
      <c r="AE1499" s="36"/>
      <c r="AF1499" s="36"/>
      <c r="AG1499" s="36"/>
    </row>
  </sheetData>
  <autoFilter ref="A1:AE1499"/>
  <phoneticPr fontId="124" type="noConversion"/>
  <conditionalFormatting sqref="K824 M824">
    <cfRule type="expression" dxfId="9" priority="1">
      <formula>COUNTIF(J:J,K824)&gt;1</formula>
    </cfRule>
  </conditionalFormatting>
  <conditionalFormatting sqref="K821:K823 M821:M823">
    <cfRule type="expression" dxfId="8" priority="2">
      <formula>COUNTIF(J:J,K821)&gt;1</formula>
    </cfRule>
  </conditionalFormatting>
  <conditionalFormatting sqref="K819 M819">
    <cfRule type="expression" dxfId="7" priority="3">
      <formula>COUNTIF(J:J,K819)&gt;1</formula>
    </cfRule>
  </conditionalFormatting>
  <conditionalFormatting sqref="K825 M825">
    <cfRule type="expression" dxfId="6" priority="4">
      <formula>COUNTIF(J:J,K825)&gt;1</formula>
    </cfRule>
  </conditionalFormatting>
  <conditionalFormatting sqref="K820 M820">
    <cfRule type="expression" dxfId="5" priority="5">
      <formula>COUNTIF(J:J,K820)&gt;1</formula>
    </cfRule>
  </conditionalFormatting>
  <conditionalFormatting sqref="K826 M826">
    <cfRule type="expression" dxfId="4" priority="6">
      <formula>COUNTIF(J:J,K826)&gt;1</formula>
    </cfRule>
  </conditionalFormatting>
  <conditionalFormatting sqref="K828 M828">
    <cfRule type="expression" dxfId="3" priority="7">
      <formula>COUNTIF(J:J,K828)&gt;1</formula>
    </cfRule>
  </conditionalFormatting>
  <conditionalFormatting sqref="K829 M829">
    <cfRule type="expression" dxfId="2" priority="8">
      <formula>COUNTIF(J:J,K829)&gt;1</formula>
    </cfRule>
  </conditionalFormatting>
  <conditionalFormatting sqref="K830 M830">
    <cfRule type="expression" dxfId="1" priority="9">
      <formula>COUNTIF(J:J,K830)&gt;1</formula>
    </cfRule>
  </conditionalFormatting>
  <conditionalFormatting sqref="L1:L819 L823 K827 M827 L832:L1499">
    <cfRule type="expression" dxfId="0" priority="10">
      <formula>COUNTIF(L:L,L1)&gt;1</formula>
    </cfRule>
  </conditionalFormatting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P124" r:id="rId122"/>
    <hyperlink ref="P125" r:id="rId123"/>
    <hyperlink ref="P126" r:id="rId124"/>
    <hyperlink ref="P127" r:id="rId125"/>
    <hyperlink ref="P128" r:id="rId126"/>
    <hyperlink ref="P129" r:id="rId127"/>
    <hyperlink ref="P130" r:id="rId128"/>
    <hyperlink ref="P131" r:id="rId129"/>
    <hyperlink ref="P132" r:id="rId130"/>
    <hyperlink ref="P133" r:id="rId131"/>
    <hyperlink ref="P134" r:id="rId132"/>
    <hyperlink ref="P135" r:id="rId133"/>
    <hyperlink ref="P136" r:id="rId134"/>
    <hyperlink ref="P137" r:id="rId135"/>
    <hyperlink ref="P138" r:id="rId136"/>
    <hyperlink ref="P139" r:id="rId137"/>
    <hyperlink ref="P140" r:id="rId138"/>
    <hyperlink ref="P141" r:id="rId139"/>
    <hyperlink ref="P142" r:id="rId140"/>
    <hyperlink ref="P143" r:id="rId141"/>
    <hyperlink ref="P144" r:id="rId142"/>
    <hyperlink ref="P145" r:id="rId143"/>
    <hyperlink ref="P146" r:id="rId144"/>
    <hyperlink ref="P147" r:id="rId145"/>
    <hyperlink ref="P148" r:id="rId146"/>
    <hyperlink ref="P149" r:id="rId147"/>
    <hyperlink ref="P150" r:id="rId148"/>
    <hyperlink ref="P151" r:id="rId149"/>
    <hyperlink ref="P152" r:id="rId150"/>
    <hyperlink ref="P153" r:id="rId151"/>
    <hyperlink ref="P154" r:id="rId152"/>
    <hyperlink ref="P155" r:id="rId153"/>
    <hyperlink ref="P156" r:id="rId154"/>
    <hyperlink ref="P157" r:id="rId155"/>
    <hyperlink ref="P158" r:id="rId156"/>
    <hyperlink ref="P159" r:id="rId157"/>
    <hyperlink ref="P160" r:id="rId158"/>
    <hyperlink ref="P161" r:id="rId159"/>
    <hyperlink ref="P162" r:id="rId160"/>
    <hyperlink ref="P163" r:id="rId161"/>
    <hyperlink ref="P164" r:id="rId162"/>
    <hyperlink ref="P165" r:id="rId163"/>
    <hyperlink ref="P166" r:id="rId164"/>
    <hyperlink ref="P167" r:id="rId165"/>
    <hyperlink ref="P168" r:id="rId166"/>
    <hyperlink ref="P169" r:id="rId167"/>
    <hyperlink ref="P170" r:id="rId168"/>
    <hyperlink ref="P171" r:id="rId169"/>
    <hyperlink ref="P172" r:id="rId170"/>
    <hyperlink ref="P173" r:id="rId171"/>
    <hyperlink ref="P174" r:id="rId172"/>
    <hyperlink ref="P175" r:id="rId173"/>
    <hyperlink ref="P176" r:id="rId174"/>
    <hyperlink ref="P177" r:id="rId175"/>
    <hyperlink ref="P178" r:id="rId176"/>
    <hyperlink ref="P179" r:id="rId177"/>
    <hyperlink ref="P180" r:id="rId178"/>
    <hyperlink ref="P181" r:id="rId179"/>
    <hyperlink ref="P182" r:id="rId180"/>
    <hyperlink ref="P183" r:id="rId181"/>
    <hyperlink ref="P184" r:id="rId182"/>
    <hyperlink ref="P185" r:id="rId183"/>
    <hyperlink ref="P186" r:id="rId184"/>
    <hyperlink ref="P187" r:id="rId185"/>
    <hyperlink ref="P188" r:id="rId186"/>
    <hyperlink ref="P189" r:id="rId187"/>
    <hyperlink ref="P190" r:id="rId188"/>
    <hyperlink ref="P191" r:id="rId189"/>
    <hyperlink ref="P192" r:id="rId190"/>
    <hyperlink ref="P193" r:id="rId191"/>
    <hyperlink ref="P194" r:id="rId192"/>
    <hyperlink ref="P195" r:id="rId193"/>
    <hyperlink ref="P196" r:id="rId194"/>
    <hyperlink ref="P197" r:id="rId195"/>
    <hyperlink ref="P198" r:id="rId196"/>
    <hyperlink ref="P199" r:id="rId197"/>
    <hyperlink ref="P200" r:id="rId198"/>
    <hyperlink ref="P201" r:id="rId199"/>
    <hyperlink ref="P202" r:id="rId200"/>
    <hyperlink ref="P203" r:id="rId201"/>
    <hyperlink ref="P204" r:id="rId202"/>
    <hyperlink ref="P205" r:id="rId203"/>
    <hyperlink ref="P206" r:id="rId204"/>
    <hyperlink ref="P207" r:id="rId205"/>
    <hyperlink ref="P208" r:id="rId206"/>
    <hyperlink ref="P209" r:id="rId207"/>
    <hyperlink ref="P210" r:id="rId208"/>
    <hyperlink ref="P211" r:id="rId209"/>
    <hyperlink ref="P212" r:id="rId210"/>
    <hyperlink ref="P213" r:id="rId211"/>
    <hyperlink ref="P214" r:id="rId212"/>
    <hyperlink ref="P215" r:id="rId213"/>
    <hyperlink ref="P216" r:id="rId214"/>
    <hyperlink ref="P217" r:id="rId215"/>
    <hyperlink ref="P218" r:id="rId216"/>
    <hyperlink ref="P219" r:id="rId217"/>
    <hyperlink ref="P220" r:id="rId218"/>
    <hyperlink ref="P221" r:id="rId219"/>
    <hyperlink ref="P222" r:id="rId220"/>
    <hyperlink ref="P223" r:id="rId221"/>
    <hyperlink ref="P224" r:id="rId222"/>
    <hyperlink ref="P225" r:id="rId223"/>
    <hyperlink ref="P226" r:id="rId224"/>
    <hyperlink ref="P227" r:id="rId225"/>
    <hyperlink ref="P228" r:id="rId226"/>
    <hyperlink ref="P229" r:id="rId227"/>
    <hyperlink ref="P230" r:id="rId228"/>
    <hyperlink ref="P231" r:id="rId229"/>
    <hyperlink ref="P232" r:id="rId230"/>
    <hyperlink ref="P233" r:id="rId231"/>
    <hyperlink ref="P234" r:id="rId232"/>
    <hyperlink ref="P235" r:id="rId233"/>
    <hyperlink ref="P236" r:id="rId234"/>
    <hyperlink ref="P237" r:id="rId235"/>
    <hyperlink ref="P238" r:id="rId236"/>
    <hyperlink ref="P239" r:id="rId237"/>
    <hyperlink ref="P240" r:id="rId238"/>
    <hyperlink ref="P241" r:id="rId239"/>
    <hyperlink ref="P242" r:id="rId240"/>
    <hyperlink ref="P243" r:id="rId241"/>
    <hyperlink ref="P244" r:id="rId242"/>
    <hyperlink ref="P245" r:id="rId243"/>
    <hyperlink ref="P246" r:id="rId244"/>
    <hyperlink ref="P247" r:id="rId245"/>
    <hyperlink ref="P248" r:id="rId246"/>
    <hyperlink ref="P249" r:id="rId247"/>
    <hyperlink ref="P250" r:id="rId248"/>
    <hyperlink ref="P251" r:id="rId249"/>
    <hyperlink ref="P252" r:id="rId250"/>
    <hyperlink ref="P253" r:id="rId251"/>
    <hyperlink ref="P254" r:id="rId252"/>
    <hyperlink ref="P255" r:id="rId253"/>
    <hyperlink ref="P256" r:id="rId254"/>
    <hyperlink ref="P257" r:id="rId255"/>
    <hyperlink ref="P258" r:id="rId256"/>
    <hyperlink ref="P259" r:id="rId257"/>
    <hyperlink ref="P260" r:id="rId258"/>
    <hyperlink ref="P261" r:id="rId259"/>
    <hyperlink ref="P262" r:id="rId260"/>
    <hyperlink ref="P263" r:id="rId261"/>
    <hyperlink ref="P264" r:id="rId262"/>
    <hyperlink ref="P265" r:id="rId263"/>
    <hyperlink ref="P266" r:id="rId264"/>
    <hyperlink ref="P267" r:id="rId265"/>
    <hyperlink ref="P268" r:id="rId266"/>
    <hyperlink ref="P269" r:id="rId267"/>
    <hyperlink ref="P270" r:id="rId268"/>
    <hyperlink ref="P271" r:id="rId269"/>
    <hyperlink ref="P272" r:id="rId270"/>
    <hyperlink ref="P273" r:id="rId271"/>
    <hyperlink ref="P274" r:id="rId272"/>
    <hyperlink ref="P275" r:id="rId273"/>
    <hyperlink ref="P276" r:id="rId274"/>
    <hyperlink ref="P277" r:id="rId275"/>
    <hyperlink ref="P278" r:id="rId276"/>
    <hyperlink ref="P279" r:id="rId277"/>
    <hyperlink ref="P280" r:id="rId278"/>
    <hyperlink ref="P281" r:id="rId279"/>
    <hyperlink ref="P282" r:id="rId280"/>
    <hyperlink ref="P283" r:id="rId281"/>
    <hyperlink ref="P284" r:id="rId282"/>
    <hyperlink ref="P285" r:id="rId283"/>
    <hyperlink ref="P286" r:id="rId284"/>
    <hyperlink ref="P287" r:id="rId285"/>
    <hyperlink ref="P288" r:id="rId286"/>
    <hyperlink ref="P289" r:id="rId287"/>
    <hyperlink ref="P290" r:id="rId288"/>
    <hyperlink ref="P291" r:id="rId289"/>
    <hyperlink ref="P292" r:id="rId290"/>
    <hyperlink ref="P293" r:id="rId291"/>
    <hyperlink ref="P294" r:id="rId292"/>
    <hyperlink ref="P295" r:id="rId293"/>
    <hyperlink ref="P296" r:id="rId294"/>
    <hyperlink ref="P297" r:id="rId295"/>
    <hyperlink ref="P298" r:id="rId296"/>
    <hyperlink ref="P299" r:id="rId297"/>
    <hyperlink ref="P300" r:id="rId298"/>
    <hyperlink ref="P301" r:id="rId299"/>
    <hyperlink ref="P302" r:id="rId300"/>
    <hyperlink ref="P303" r:id="rId301"/>
    <hyperlink ref="P304" r:id="rId302"/>
    <hyperlink ref="P305" r:id="rId303"/>
    <hyperlink ref="P306" r:id="rId304"/>
    <hyperlink ref="P307" r:id="rId305"/>
    <hyperlink ref="P308" r:id="rId306"/>
    <hyperlink ref="P309" r:id="rId307"/>
    <hyperlink ref="P310" r:id="rId308"/>
    <hyperlink ref="P311" r:id="rId309"/>
    <hyperlink ref="P312" r:id="rId310"/>
    <hyperlink ref="P313" r:id="rId311"/>
    <hyperlink ref="P314" r:id="rId312"/>
    <hyperlink ref="P315" r:id="rId313"/>
    <hyperlink ref="P316" r:id="rId314"/>
    <hyperlink ref="P317" r:id="rId315"/>
    <hyperlink ref="P318" r:id="rId316"/>
    <hyperlink ref="P319" r:id="rId317"/>
    <hyperlink ref="P320" r:id="rId318"/>
    <hyperlink ref="P321" r:id="rId319"/>
    <hyperlink ref="P322" r:id="rId320"/>
    <hyperlink ref="P323" r:id="rId321"/>
    <hyperlink ref="P324" r:id="rId322"/>
    <hyperlink ref="P325" r:id="rId323"/>
    <hyperlink ref="P326" r:id="rId324"/>
    <hyperlink ref="P327" r:id="rId325"/>
    <hyperlink ref="P328" r:id="rId326"/>
    <hyperlink ref="P329" r:id="rId327"/>
    <hyperlink ref="P330" r:id="rId328"/>
    <hyperlink ref="P331" r:id="rId329"/>
    <hyperlink ref="P332" r:id="rId330"/>
    <hyperlink ref="P333" r:id="rId331"/>
    <hyperlink ref="P334" r:id="rId332"/>
    <hyperlink ref="P335" r:id="rId333"/>
    <hyperlink ref="P336" r:id="rId334"/>
    <hyperlink ref="P337" r:id="rId335"/>
    <hyperlink ref="P338" r:id="rId336"/>
    <hyperlink ref="P339" r:id="rId337"/>
    <hyperlink ref="P340" r:id="rId338"/>
    <hyperlink ref="P341" r:id="rId339"/>
    <hyperlink ref="P342" r:id="rId340"/>
    <hyperlink ref="P343" r:id="rId341"/>
    <hyperlink ref="P344" r:id="rId342"/>
    <hyperlink ref="P345" r:id="rId343"/>
    <hyperlink ref="P346" r:id="rId344"/>
    <hyperlink ref="P347" r:id="rId345"/>
    <hyperlink ref="P348" r:id="rId346"/>
    <hyperlink ref="P349" r:id="rId347"/>
    <hyperlink ref="P350" r:id="rId348"/>
    <hyperlink ref="P351" r:id="rId349"/>
    <hyperlink ref="P352" r:id="rId350"/>
    <hyperlink ref="P353" r:id="rId351"/>
    <hyperlink ref="P354" r:id="rId352"/>
    <hyperlink ref="P355" r:id="rId353"/>
    <hyperlink ref="P356" r:id="rId354"/>
    <hyperlink ref="P357" r:id="rId355"/>
    <hyperlink ref="P358" r:id="rId356"/>
    <hyperlink ref="P359" r:id="rId357"/>
    <hyperlink ref="P360" r:id="rId358"/>
    <hyperlink ref="P361" r:id="rId359"/>
    <hyperlink ref="P362" r:id="rId360"/>
    <hyperlink ref="P363" r:id="rId361"/>
    <hyperlink ref="P364" r:id="rId362"/>
    <hyperlink ref="P365" r:id="rId363"/>
    <hyperlink ref="P366" r:id="rId364"/>
    <hyperlink ref="P367" r:id="rId365"/>
    <hyperlink ref="P368" r:id="rId366"/>
    <hyperlink ref="P369" r:id="rId367"/>
    <hyperlink ref="P370" r:id="rId368"/>
    <hyperlink ref="P371" r:id="rId369"/>
    <hyperlink ref="P372" r:id="rId370"/>
    <hyperlink ref="P373" r:id="rId371"/>
    <hyperlink ref="P374" r:id="rId372"/>
    <hyperlink ref="P375" r:id="rId373"/>
    <hyperlink ref="P376" r:id="rId374"/>
    <hyperlink ref="P377" r:id="rId375"/>
    <hyperlink ref="P378" r:id="rId376"/>
    <hyperlink ref="P379" r:id="rId377"/>
    <hyperlink ref="P380" r:id="rId378"/>
    <hyperlink ref="P381" r:id="rId379"/>
    <hyperlink ref="P382" r:id="rId380"/>
    <hyperlink ref="P383" r:id="rId381"/>
    <hyperlink ref="P384" r:id="rId382"/>
    <hyperlink ref="P385" r:id="rId383"/>
    <hyperlink ref="P386" r:id="rId384"/>
    <hyperlink ref="P387" r:id="rId385"/>
    <hyperlink ref="P388" r:id="rId386"/>
    <hyperlink ref="P389" r:id="rId387"/>
    <hyperlink ref="P390" r:id="rId388"/>
    <hyperlink ref="P391" r:id="rId389"/>
    <hyperlink ref="P392" r:id="rId390"/>
    <hyperlink ref="P393" r:id="rId391"/>
    <hyperlink ref="P394" r:id="rId392"/>
    <hyperlink ref="P395" r:id="rId393"/>
    <hyperlink ref="P396" r:id="rId394"/>
    <hyperlink ref="P397" r:id="rId395"/>
    <hyperlink ref="P398" r:id="rId396"/>
    <hyperlink ref="P399" r:id="rId397"/>
    <hyperlink ref="P400" r:id="rId398"/>
    <hyperlink ref="P401" r:id="rId399"/>
    <hyperlink ref="P402" r:id="rId400"/>
    <hyperlink ref="P403" r:id="rId401"/>
    <hyperlink ref="P404" r:id="rId402"/>
    <hyperlink ref="P405" r:id="rId403"/>
    <hyperlink ref="P406" r:id="rId404"/>
    <hyperlink ref="P407" r:id="rId405"/>
    <hyperlink ref="P408" r:id="rId406"/>
    <hyperlink ref="P409" r:id="rId407"/>
    <hyperlink ref="P410" r:id="rId408"/>
    <hyperlink ref="P411" r:id="rId409"/>
    <hyperlink ref="P412" r:id="rId410"/>
    <hyperlink ref="P413" r:id="rId411"/>
    <hyperlink ref="P414" r:id="rId412"/>
    <hyperlink ref="P415" r:id="rId413"/>
    <hyperlink ref="P416" r:id="rId414"/>
    <hyperlink ref="P417" r:id="rId415"/>
    <hyperlink ref="P418" r:id="rId416"/>
    <hyperlink ref="P419" r:id="rId417"/>
    <hyperlink ref="P420" r:id="rId418"/>
    <hyperlink ref="P421" r:id="rId419"/>
    <hyperlink ref="P422" r:id="rId420"/>
    <hyperlink ref="P423" r:id="rId421"/>
    <hyperlink ref="P424" r:id="rId422"/>
    <hyperlink ref="P425" r:id="rId423"/>
    <hyperlink ref="P426" r:id="rId424"/>
    <hyperlink ref="P427" r:id="rId425"/>
    <hyperlink ref="P428" r:id="rId426"/>
    <hyperlink ref="P429" r:id="rId427"/>
    <hyperlink ref="P430" r:id="rId428"/>
    <hyperlink ref="P431" r:id="rId429"/>
    <hyperlink ref="P432" r:id="rId430"/>
    <hyperlink ref="P433" r:id="rId431"/>
    <hyperlink ref="P434" r:id="rId432"/>
    <hyperlink ref="P435" r:id="rId433"/>
    <hyperlink ref="P436" r:id="rId434"/>
    <hyperlink ref="P437" r:id="rId435"/>
    <hyperlink ref="P438" r:id="rId436"/>
    <hyperlink ref="P439" r:id="rId437"/>
    <hyperlink ref="P440" r:id="rId438"/>
    <hyperlink ref="P441" r:id="rId439"/>
    <hyperlink ref="P442" r:id="rId440"/>
    <hyperlink ref="P443" r:id="rId441"/>
    <hyperlink ref="P444" r:id="rId442"/>
    <hyperlink ref="P445" r:id="rId443"/>
    <hyperlink ref="P446" r:id="rId444"/>
    <hyperlink ref="P447" r:id="rId445"/>
    <hyperlink ref="P448" r:id="rId446"/>
    <hyperlink ref="P449" r:id="rId447"/>
    <hyperlink ref="P450" r:id="rId448"/>
    <hyperlink ref="P451" r:id="rId449"/>
    <hyperlink ref="P452" r:id="rId450"/>
    <hyperlink ref="P453" r:id="rId451"/>
    <hyperlink ref="P454" r:id="rId452"/>
    <hyperlink ref="P455" r:id="rId453"/>
    <hyperlink ref="P456" r:id="rId454"/>
    <hyperlink ref="P457" r:id="rId455"/>
    <hyperlink ref="P458" r:id="rId456"/>
    <hyperlink ref="P459" r:id="rId457"/>
    <hyperlink ref="P460" r:id="rId458"/>
    <hyperlink ref="P461" r:id="rId459"/>
    <hyperlink ref="P462" r:id="rId460"/>
    <hyperlink ref="P463" r:id="rId461"/>
    <hyperlink ref="P464" r:id="rId462"/>
    <hyperlink ref="P465" r:id="rId463"/>
    <hyperlink ref="P466" r:id="rId464"/>
    <hyperlink ref="P467" r:id="rId465"/>
    <hyperlink ref="P468" r:id="rId466"/>
    <hyperlink ref="P469" r:id="rId467"/>
    <hyperlink ref="P470" r:id="rId468"/>
    <hyperlink ref="P471" r:id="rId469"/>
    <hyperlink ref="P472" r:id="rId470"/>
    <hyperlink ref="P473" r:id="rId471"/>
    <hyperlink ref="P474" r:id="rId472"/>
    <hyperlink ref="P475" r:id="rId473"/>
    <hyperlink ref="P476" r:id="rId474"/>
    <hyperlink ref="P477" r:id="rId475"/>
    <hyperlink ref="P478" r:id="rId476"/>
    <hyperlink ref="P479" r:id="rId477"/>
    <hyperlink ref="P480" r:id="rId478"/>
    <hyperlink ref="P481" r:id="rId479"/>
    <hyperlink ref="P482" r:id="rId480"/>
    <hyperlink ref="P483" r:id="rId481"/>
    <hyperlink ref="P484" r:id="rId482"/>
    <hyperlink ref="P485" r:id="rId483"/>
    <hyperlink ref="P486" r:id="rId484"/>
    <hyperlink ref="P487" r:id="rId485"/>
    <hyperlink ref="P488" r:id="rId486"/>
    <hyperlink ref="P489" r:id="rId487"/>
    <hyperlink ref="P490" r:id="rId488"/>
    <hyperlink ref="P491" r:id="rId489"/>
    <hyperlink ref="P492" r:id="rId490"/>
    <hyperlink ref="P493" r:id="rId491"/>
    <hyperlink ref="P494" r:id="rId492"/>
    <hyperlink ref="P495" r:id="rId493"/>
    <hyperlink ref="P496" r:id="rId494"/>
    <hyperlink ref="P497" r:id="rId495"/>
    <hyperlink ref="P498" r:id="rId496"/>
    <hyperlink ref="P499" r:id="rId497"/>
    <hyperlink ref="P500" r:id="rId498"/>
    <hyperlink ref="P501" r:id="rId499"/>
    <hyperlink ref="P502" r:id="rId500"/>
    <hyperlink ref="P503" r:id="rId501"/>
    <hyperlink ref="P504" r:id="rId502"/>
    <hyperlink ref="P505" r:id="rId503"/>
    <hyperlink ref="P506" r:id="rId504"/>
    <hyperlink ref="P507" r:id="rId505"/>
    <hyperlink ref="P508" r:id="rId506"/>
    <hyperlink ref="P509" r:id="rId507"/>
    <hyperlink ref="P510" r:id="rId508"/>
    <hyperlink ref="P511" r:id="rId509"/>
    <hyperlink ref="P512" r:id="rId510"/>
    <hyperlink ref="P513" r:id="rId511"/>
    <hyperlink ref="P514" r:id="rId512"/>
    <hyperlink ref="P515" r:id="rId513"/>
    <hyperlink ref="P516" r:id="rId514"/>
    <hyperlink ref="P517" r:id="rId515"/>
    <hyperlink ref="P518" r:id="rId516"/>
    <hyperlink ref="P519" r:id="rId517"/>
    <hyperlink ref="P520" r:id="rId518"/>
    <hyperlink ref="P521" r:id="rId519"/>
    <hyperlink ref="P522" r:id="rId520"/>
    <hyperlink ref="P523" r:id="rId521"/>
    <hyperlink ref="P524" r:id="rId522"/>
    <hyperlink ref="P525" r:id="rId523"/>
    <hyperlink ref="P526" r:id="rId524"/>
    <hyperlink ref="P527" r:id="rId525"/>
    <hyperlink ref="P528" r:id="rId526"/>
    <hyperlink ref="P529" r:id="rId527"/>
    <hyperlink ref="P530" r:id="rId528"/>
    <hyperlink ref="P531" r:id="rId529"/>
    <hyperlink ref="P532" r:id="rId530"/>
    <hyperlink ref="P533" r:id="rId531"/>
    <hyperlink ref="P534" r:id="rId532"/>
    <hyperlink ref="P535" r:id="rId533"/>
    <hyperlink ref="P536" r:id="rId534"/>
    <hyperlink ref="P537" r:id="rId535"/>
    <hyperlink ref="P538" r:id="rId536"/>
    <hyperlink ref="P539" r:id="rId537"/>
    <hyperlink ref="P540" r:id="rId538"/>
    <hyperlink ref="P541" r:id="rId539"/>
    <hyperlink ref="P542" r:id="rId540"/>
    <hyperlink ref="P543" r:id="rId541"/>
    <hyperlink ref="P544" r:id="rId542"/>
    <hyperlink ref="P545" r:id="rId543"/>
    <hyperlink ref="P546" r:id="rId544"/>
    <hyperlink ref="P547" r:id="rId545"/>
    <hyperlink ref="P548" r:id="rId546"/>
    <hyperlink ref="P549" r:id="rId547"/>
    <hyperlink ref="P550" r:id="rId548"/>
    <hyperlink ref="P551" r:id="rId549"/>
    <hyperlink ref="P552" r:id="rId550"/>
    <hyperlink ref="P553" r:id="rId551"/>
    <hyperlink ref="P554" r:id="rId552"/>
    <hyperlink ref="P555" r:id="rId553"/>
    <hyperlink ref="P556" r:id="rId554"/>
    <hyperlink ref="P557" r:id="rId555"/>
    <hyperlink ref="P558" r:id="rId556"/>
    <hyperlink ref="P559" r:id="rId557"/>
    <hyperlink ref="P560" r:id="rId558"/>
    <hyperlink ref="P561" r:id="rId559"/>
    <hyperlink ref="P562" r:id="rId560"/>
    <hyperlink ref="P563" r:id="rId561"/>
    <hyperlink ref="P564" r:id="rId562"/>
    <hyperlink ref="P565" r:id="rId563"/>
    <hyperlink ref="P566" r:id="rId564"/>
    <hyperlink ref="P567" r:id="rId565"/>
    <hyperlink ref="P568" r:id="rId566"/>
    <hyperlink ref="P569" r:id="rId567"/>
    <hyperlink ref="P570" r:id="rId568"/>
    <hyperlink ref="P571" r:id="rId569"/>
    <hyperlink ref="P572" r:id="rId570"/>
    <hyperlink ref="P573" r:id="rId571"/>
    <hyperlink ref="P574" r:id="rId572"/>
    <hyperlink ref="P575" r:id="rId573"/>
    <hyperlink ref="P576" r:id="rId574"/>
    <hyperlink ref="P577" r:id="rId575"/>
    <hyperlink ref="P578" r:id="rId576"/>
    <hyperlink ref="P579" r:id="rId577"/>
    <hyperlink ref="P580" r:id="rId578"/>
    <hyperlink ref="P581" r:id="rId579"/>
    <hyperlink ref="P582" r:id="rId580"/>
    <hyperlink ref="P583" r:id="rId581"/>
    <hyperlink ref="P584" r:id="rId582"/>
    <hyperlink ref="P585" r:id="rId583"/>
    <hyperlink ref="P586" r:id="rId584"/>
    <hyperlink ref="P587" r:id="rId585"/>
    <hyperlink ref="P588" r:id="rId586"/>
    <hyperlink ref="P589" r:id="rId587"/>
    <hyperlink ref="P590" r:id="rId588"/>
    <hyperlink ref="P591" r:id="rId589"/>
    <hyperlink ref="P592" r:id="rId590"/>
    <hyperlink ref="P593" r:id="rId591"/>
    <hyperlink ref="P594" r:id="rId592"/>
    <hyperlink ref="P595" r:id="rId593"/>
    <hyperlink ref="P596" r:id="rId594"/>
    <hyperlink ref="P597" r:id="rId595"/>
    <hyperlink ref="P598" r:id="rId596"/>
    <hyperlink ref="P599" r:id="rId597"/>
    <hyperlink ref="P600" r:id="rId598"/>
    <hyperlink ref="P601" r:id="rId599"/>
    <hyperlink ref="P602" r:id="rId600"/>
    <hyperlink ref="P603" r:id="rId601"/>
    <hyperlink ref="P604" r:id="rId602"/>
    <hyperlink ref="P605" r:id="rId603"/>
    <hyperlink ref="P606" r:id="rId604"/>
    <hyperlink ref="P607" r:id="rId605"/>
    <hyperlink ref="P608" r:id="rId606"/>
    <hyperlink ref="P609" r:id="rId607"/>
    <hyperlink ref="P610" r:id="rId608"/>
    <hyperlink ref="P611" r:id="rId609"/>
    <hyperlink ref="P612" r:id="rId610"/>
    <hyperlink ref="P613" r:id="rId611"/>
    <hyperlink ref="P614" r:id="rId612"/>
    <hyperlink ref="P615" r:id="rId613"/>
    <hyperlink ref="P616" r:id="rId614"/>
    <hyperlink ref="P617" r:id="rId615"/>
    <hyperlink ref="P618" r:id="rId616"/>
    <hyperlink ref="P619" r:id="rId617"/>
    <hyperlink ref="P620" r:id="rId618"/>
    <hyperlink ref="P621" r:id="rId619"/>
    <hyperlink ref="P622" r:id="rId620"/>
    <hyperlink ref="P623" r:id="rId621"/>
    <hyperlink ref="P624" r:id="rId622"/>
    <hyperlink ref="P625" r:id="rId623"/>
    <hyperlink ref="P626" r:id="rId624"/>
    <hyperlink ref="P627" r:id="rId625"/>
    <hyperlink ref="P628" r:id="rId626"/>
    <hyperlink ref="P629" r:id="rId627"/>
    <hyperlink ref="P630" r:id="rId628"/>
    <hyperlink ref="P631" r:id="rId629"/>
    <hyperlink ref="P632" r:id="rId630"/>
    <hyperlink ref="P633" r:id="rId631"/>
    <hyperlink ref="P634" r:id="rId632"/>
    <hyperlink ref="P635" r:id="rId633"/>
    <hyperlink ref="P636" r:id="rId634"/>
    <hyperlink ref="P637" r:id="rId635"/>
    <hyperlink ref="P638" r:id="rId636"/>
    <hyperlink ref="P639" r:id="rId637"/>
    <hyperlink ref="P640" r:id="rId638"/>
    <hyperlink ref="P641" r:id="rId639"/>
    <hyperlink ref="P642" r:id="rId640"/>
    <hyperlink ref="P643" r:id="rId641"/>
    <hyperlink ref="P644" r:id="rId642"/>
    <hyperlink ref="P645" r:id="rId643"/>
    <hyperlink ref="P646" r:id="rId644"/>
    <hyperlink ref="P647" r:id="rId645"/>
    <hyperlink ref="P648" r:id="rId646"/>
    <hyperlink ref="P649" r:id="rId647"/>
    <hyperlink ref="P650" r:id="rId648"/>
    <hyperlink ref="P651" r:id="rId649"/>
    <hyperlink ref="P652" r:id="rId650"/>
    <hyperlink ref="P653" r:id="rId651"/>
    <hyperlink ref="P654" r:id="rId652"/>
    <hyperlink ref="P655" r:id="rId653"/>
    <hyperlink ref="P656" r:id="rId654"/>
    <hyperlink ref="P657" r:id="rId655"/>
    <hyperlink ref="P658" r:id="rId656"/>
    <hyperlink ref="P659" r:id="rId657"/>
    <hyperlink ref="P660" r:id="rId658"/>
    <hyperlink ref="P661" r:id="rId659"/>
    <hyperlink ref="P662" r:id="rId660"/>
    <hyperlink ref="P663" r:id="rId661"/>
    <hyperlink ref="P664" r:id="rId662"/>
    <hyperlink ref="P665" r:id="rId663"/>
    <hyperlink ref="P666" r:id="rId664"/>
    <hyperlink ref="P667" r:id="rId665"/>
    <hyperlink ref="P668" r:id="rId666"/>
    <hyperlink ref="P669" r:id="rId667"/>
    <hyperlink ref="P670" r:id="rId668"/>
    <hyperlink ref="P671" r:id="rId669"/>
    <hyperlink ref="P672" r:id="rId670"/>
    <hyperlink ref="P673" r:id="rId671"/>
    <hyperlink ref="P674" r:id="rId672"/>
    <hyperlink ref="P675" r:id="rId673"/>
    <hyperlink ref="P676" r:id="rId674"/>
    <hyperlink ref="P677" r:id="rId675"/>
    <hyperlink ref="P678" r:id="rId676"/>
    <hyperlink ref="P679" r:id="rId677"/>
    <hyperlink ref="P680" r:id="rId678"/>
    <hyperlink ref="P681" r:id="rId679"/>
    <hyperlink ref="P682" r:id="rId680"/>
    <hyperlink ref="P683" r:id="rId681"/>
    <hyperlink ref="P684" r:id="rId682"/>
    <hyperlink ref="P685" r:id="rId683"/>
    <hyperlink ref="P686" r:id="rId684"/>
    <hyperlink ref="P687" r:id="rId685"/>
    <hyperlink ref="P688" r:id="rId686"/>
    <hyperlink ref="P689" r:id="rId687"/>
    <hyperlink ref="P690" r:id="rId688"/>
    <hyperlink ref="P691" r:id="rId689"/>
    <hyperlink ref="P692" r:id="rId690"/>
    <hyperlink ref="P693" r:id="rId691"/>
    <hyperlink ref="P694" r:id="rId692"/>
    <hyperlink ref="P695" r:id="rId693"/>
    <hyperlink ref="P696" r:id="rId694"/>
    <hyperlink ref="P697" r:id="rId695"/>
    <hyperlink ref="P698" r:id="rId696"/>
    <hyperlink ref="P699" r:id="rId697"/>
    <hyperlink ref="P700" r:id="rId698"/>
    <hyperlink ref="P701" r:id="rId699"/>
    <hyperlink ref="P702" r:id="rId700"/>
    <hyperlink ref="P703" r:id="rId701"/>
    <hyperlink ref="P704" r:id="rId702"/>
    <hyperlink ref="P705" r:id="rId703"/>
    <hyperlink ref="P706" r:id="rId704"/>
    <hyperlink ref="P707" r:id="rId705"/>
    <hyperlink ref="P708" r:id="rId706"/>
    <hyperlink ref="P709" r:id="rId707"/>
    <hyperlink ref="P710" r:id="rId708"/>
    <hyperlink ref="P711" r:id="rId709"/>
    <hyperlink ref="P712" r:id="rId710"/>
    <hyperlink ref="P713" r:id="rId711"/>
    <hyperlink ref="P714" r:id="rId712"/>
    <hyperlink ref="P715" r:id="rId713"/>
    <hyperlink ref="P716" r:id="rId714"/>
    <hyperlink ref="P717" r:id="rId715"/>
    <hyperlink ref="P718" r:id="rId716"/>
    <hyperlink ref="P719" r:id="rId717"/>
    <hyperlink ref="P720" r:id="rId718"/>
    <hyperlink ref="P721" r:id="rId719"/>
    <hyperlink ref="P722" r:id="rId720"/>
    <hyperlink ref="P723" r:id="rId721"/>
    <hyperlink ref="P724" r:id="rId722"/>
    <hyperlink ref="P725" r:id="rId723"/>
    <hyperlink ref="P726" r:id="rId724"/>
    <hyperlink ref="P727" r:id="rId725"/>
    <hyperlink ref="P728" r:id="rId726"/>
    <hyperlink ref="P729" r:id="rId727"/>
    <hyperlink ref="P730" r:id="rId728"/>
    <hyperlink ref="P731" r:id="rId729"/>
    <hyperlink ref="P732" r:id="rId730"/>
    <hyperlink ref="P733" r:id="rId731"/>
    <hyperlink ref="P734" r:id="rId732"/>
    <hyperlink ref="P735" r:id="rId733"/>
    <hyperlink ref="P736" r:id="rId734"/>
    <hyperlink ref="P737" r:id="rId735"/>
    <hyperlink ref="P738" r:id="rId736"/>
    <hyperlink ref="P739" r:id="rId737"/>
    <hyperlink ref="P740" r:id="rId738"/>
    <hyperlink ref="P741" r:id="rId739"/>
    <hyperlink ref="P742" r:id="rId740"/>
    <hyperlink ref="P743" r:id="rId741"/>
    <hyperlink ref="P744" r:id="rId742"/>
    <hyperlink ref="P745" r:id="rId743"/>
    <hyperlink ref="P746" r:id="rId744"/>
    <hyperlink ref="P747" r:id="rId745"/>
    <hyperlink ref="P748" r:id="rId746"/>
    <hyperlink ref="P749" r:id="rId747"/>
    <hyperlink ref="P750" r:id="rId748"/>
    <hyperlink ref="P751" r:id="rId749"/>
    <hyperlink ref="P752" r:id="rId750"/>
    <hyperlink ref="P753" r:id="rId751"/>
    <hyperlink ref="P754" r:id="rId752"/>
    <hyperlink ref="P755" r:id="rId753"/>
    <hyperlink ref="P756" r:id="rId754"/>
    <hyperlink ref="P757" r:id="rId755"/>
    <hyperlink ref="P758" r:id="rId756"/>
    <hyperlink ref="P759" r:id="rId757"/>
    <hyperlink ref="P760" r:id="rId758"/>
    <hyperlink ref="P761" r:id="rId759"/>
    <hyperlink ref="P762" r:id="rId760"/>
    <hyperlink ref="P763" r:id="rId761"/>
    <hyperlink ref="P764" r:id="rId762"/>
    <hyperlink ref="P765" r:id="rId763"/>
    <hyperlink ref="P766" r:id="rId764"/>
    <hyperlink ref="P767" r:id="rId765"/>
    <hyperlink ref="P768" r:id="rId766"/>
    <hyperlink ref="P769" r:id="rId767"/>
    <hyperlink ref="P770" r:id="rId768"/>
    <hyperlink ref="P771" r:id="rId769"/>
    <hyperlink ref="P772" r:id="rId770"/>
    <hyperlink ref="P773" r:id="rId771"/>
    <hyperlink ref="P774" r:id="rId772"/>
    <hyperlink ref="P775" r:id="rId773"/>
    <hyperlink ref="P776" r:id="rId774"/>
    <hyperlink ref="P777" r:id="rId775"/>
    <hyperlink ref="P778" r:id="rId776"/>
    <hyperlink ref="P779" r:id="rId777"/>
    <hyperlink ref="P780" r:id="rId778"/>
    <hyperlink ref="P781" r:id="rId779"/>
    <hyperlink ref="P782" r:id="rId780"/>
    <hyperlink ref="P783" r:id="rId781"/>
    <hyperlink ref="P784" r:id="rId782"/>
    <hyperlink ref="P785" r:id="rId783"/>
    <hyperlink ref="P786" r:id="rId784"/>
    <hyperlink ref="P787" r:id="rId785"/>
    <hyperlink ref="P788" r:id="rId786"/>
    <hyperlink ref="P789" r:id="rId787"/>
    <hyperlink ref="P790" r:id="rId788"/>
    <hyperlink ref="P791" r:id="rId789"/>
    <hyperlink ref="P792" r:id="rId790"/>
    <hyperlink ref="P793" r:id="rId791"/>
    <hyperlink ref="P794" r:id="rId792"/>
    <hyperlink ref="P795" r:id="rId793"/>
    <hyperlink ref="P796" r:id="rId794"/>
    <hyperlink ref="P797" r:id="rId795"/>
    <hyperlink ref="P798" r:id="rId796"/>
    <hyperlink ref="P799" r:id="rId797"/>
    <hyperlink ref="P800" r:id="rId79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J991"/>
  <sheetViews>
    <sheetView tabSelected="1" topLeftCell="B1" workbookViewId="0">
      <selection activeCell="I10" sqref="I10"/>
    </sheetView>
  </sheetViews>
  <sheetFormatPr baseColWidth="10" defaultColWidth="14.5" defaultRowHeight="15.75" customHeight="1" x14ac:dyDescent="0.15"/>
  <cols>
    <col min="1" max="1" width="0" hidden="1"/>
    <col min="4" max="4" width="23.6640625" hidden="1" customWidth="1"/>
    <col min="5" max="5" width="23.6640625" customWidth="1"/>
    <col min="6" max="6" width="15.5" hidden="1" customWidth="1"/>
    <col min="7" max="7" width="15.5" customWidth="1"/>
    <col min="8" max="8" width="24.1640625" hidden="1" customWidth="1"/>
    <col min="9" max="9" width="24.1640625" customWidth="1"/>
    <col min="10" max="10" width="10.6640625" hidden="1" customWidth="1"/>
    <col min="12" max="12" width="10" hidden="1" customWidth="1"/>
    <col min="13" max="13" width="8.6640625" hidden="1" customWidth="1"/>
    <col min="14" max="14" width="25.5" hidden="1" customWidth="1"/>
    <col min="15" max="15" width="28.6640625" customWidth="1"/>
    <col min="16" max="16" width="29.33203125" customWidth="1"/>
    <col min="17" max="17" width="20.6640625" customWidth="1"/>
    <col min="21" max="26" width="0" hidden="1"/>
    <col min="29" max="29" width="0" hidden="1"/>
    <col min="30" max="30" width="29.5" hidden="1" customWidth="1"/>
    <col min="31" max="31" width="31.1640625" hidden="1" customWidth="1"/>
    <col min="32" max="32" width="40" hidden="1" customWidth="1"/>
    <col min="33" max="33" width="32.6640625" hidden="1" customWidth="1"/>
    <col min="34" max="34" width="0" hidden="1"/>
  </cols>
  <sheetData>
    <row r="1" spans="1:36" x14ac:dyDescent="0.15">
      <c r="A1" s="107" t="s">
        <v>1761</v>
      </c>
      <c r="B1" s="3" t="s">
        <v>7157</v>
      </c>
      <c r="C1" s="109" t="s">
        <v>1765</v>
      </c>
      <c r="D1" s="110" t="s">
        <v>25</v>
      </c>
      <c r="E1" s="108" t="s">
        <v>25</v>
      </c>
      <c r="F1" s="111" t="s">
        <v>1769</v>
      </c>
      <c r="G1" s="110" t="s">
        <v>1771</v>
      </c>
      <c r="H1" s="110" t="s">
        <v>1772</v>
      </c>
      <c r="I1" s="3" t="s">
        <v>7158</v>
      </c>
      <c r="J1" s="111" t="s">
        <v>6</v>
      </c>
      <c r="K1" s="110" t="s">
        <v>6</v>
      </c>
      <c r="L1" s="111" t="s">
        <v>52</v>
      </c>
      <c r="M1" s="109" t="s">
        <v>55</v>
      </c>
      <c r="N1" s="108" t="s">
        <v>1775</v>
      </c>
      <c r="O1" s="111" t="s">
        <v>15</v>
      </c>
      <c r="P1" s="110" t="s">
        <v>17</v>
      </c>
      <c r="Q1" s="111" t="s">
        <v>18</v>
      </c>
      <c r="R1" s="112" t="s">
        <v>19</v>
      </c>
      <c r="S1" s="111"/>
      <c r="T1" s="111" t="s">
        <v>21</v>
      </c>
      <c r="U1" s="113" t="s">
        <v>15</v>
      </c>
      <c r="V1" s="113"/>
      <c r="W1" s="16" t="s">
        <v>18</v>
      </c>
      <c r="X1" s="114" t="s">
        <v>19</v>
      </c>
      <c r="Y1" s="113"/>
      <c r="Z1" s="115" t="s">
        <v>21</v>
      </c>
      <c r="AA1" s="115"/>
      <c r="AB1" s="115"/>
      <c r="AC1" s="113" t="s">
        <v>6</v>
      </c>
      <c r="AD1" s="113" t="s">
        <v>15</v>
      </c>
      <c r="AE1" s="113"/>
      <c r="AF1" s="16" t="s">
        <v>18</v>
      </c>
      <c r="AG1" s="114" t="s">
        <v>19</v>
      </c>
      <c r="AH1" s="115" t="s">
        <v>21</v>
      </c>
      <c r="AI1" s="116"/>
      <c r="AJ1" s="116"/>
    </row>
    <row r="2" spans="1:36" x14ac:dyDescent="0.15">
      <c r="A2" s="118" t="s">
        <v>1782</v>
      </c>
      <c r="B2" s="119" t="s">
        <v>174</v>
      </c>
      <c r="C2" s="119" t="s">
        <v>1784</v>
      </c>
      <c r="D2" s="118" t="s">
        <v>217</v>
      </c>
      <c r="E2" s="119" t="s">
        <v>284</v>
      </c>
      <c r="F2" s="118" t="s">
        <v>1785</v>
      </c>
      <c r="G2" s="119" t="s">
        <v>1786</v>
      </c>
      <c r="H2" s="118" t="s">
        <v>1787</v>
      </c>
      <c r="I2" s="119" t="s">
        <v>1788</v>
      </c>
      <c r="J2" s="118" t="s">
        <v>1789</v>
      </c>
      <c r="K2" s="118" t="s">
        <v>1790</v>
      </c>
      <c r="L2" s="119" t="s">
        <v>73</v>
      </c>
      <c r="M2" s="118" t="s">
        <v>86</v>
      </c>
      <c r="N2" s="120" t="s">
        <v>1775</v>
      </c>
      <c r="O2" s="118" t="s">
        <v>1791</v>
      </c>
      <c r="P2" s="118" t="s">
        <v>1792</v>
      </c>
      <c r="Q2" s="118" t="s">
        <v>1793</v>
      </c>
      <c r="R2" s="118" t="s">
        <v>1794</v>
      </c>
      <c r="S2" s="118"/>
      <c r="T2" s="118" t="s">
        <v>1796</v>
      </c>
      <c r="U2" s="121" t="str">
        <f t="shared" ref="U2:U42" si="0">INDEX(AD$2:AD991,MATCH($J2, $AC$2:$AC991,FALSE),1)</f>
        <v>麻省理工學院-博士後研究-魏屹-yi-wei-ov-work-us</v>
      </c>
      <c r="V2" s="121" t="str">
        <f t="shared" ref="V2:V42" si="1">("https://ioh.tw/talks/"&amp;""&amp;U2)</f>
        <v>https://ioh.tw/talks/麻省理工學院-博士後研究-魏屹-yi-wei-ov-work-us</v>
      </c>
      <c r="W2" s="123" t="str">
        <f t="shared" ref="W2:X2" si="2">INDEX(AF$2:AF991,MATCH($J2, $AC$2:$AC991,FALSE),1)</f>
        <v>https://youtu.be/hPYsHYtmq8Q</v>
      </c>
      <c r="X2" s="17" t="str">
        <f t="shared" si="2"/>
        <v>hPYsHYtmq8Q</v>
      </c>
      <c r="Y2" s="124"/>
      <c r="Z2" s="124" t="str">
        <f t="shared" ref="Z2:Z39" si="3">IF(RIGHT(AF3,LEN(AG3))=AG3,"OK","Wrong YouTube ID")</f>
        <v>OK</v>
      </c>
      <c r="AA2" s="124"/>
      <c r="AB2" s="124"/>
      <c r="AC2" s="124" t="s">
        <v>491</v>
      </c>
      <c r="AD2" s="125" t="s">
        <v>1826</v>
      </c>
      <c r="AE2" s="126" t="str">
        <f t="shared" ref="AE2:AE7" si="4">("https://ioh.tw/talks/"&amp;""&amp;AD2)</f>
        <v>https://ioh.tw/talks/如恩設計研究室專案建築設計師-李佳潔-jessica-lee-ov-work</v>
      </c>
      <c r="AF2" s="128" t="s">
        <v>1832</v>
      </c>
      <c r="AG2" s="129" t="s">
        <v>1837</v>
      </c>
      <c r="AH2" s="130" t="str">
        <f t="shared" ref="AH2:AH32" si="5">IF(RIGHT(AF2,LEN(AG2))=AG2,"OK","Wrong YouTube ID")</f>
        <v>OK</v>
      </c>
      <c r="AI2" s="121"/>
      <c r="AJ2" s="121"/>
    </row>
    <row r="3" spans="1:36" x14ac:dyDescent="0.15">
      <c r="A3" s="118" t="s">
        <v>1842</v>
      </c>
      <c r="B3" s="119" t="s">
        <v>140</v>
      </c>
      <c r="C3" s="119" t="s">
        <v>1784</v>
      </c>
      <c r="D3" s="118" t="s">
        <v>1844</v>
      </c>
      <c r="E3" s="119" t="s">
        <v>1845</v>
      </c>
      <c r="F3" s="118"/>
      <c r="G3" s="118"/>
      <c r="H3" s="118" t="s">
        <v>1847</v>
      </c>
      <c r="I3" s="119" t="s">
        <v>1849</v>
      </c>
      <c r="J3" s="118" t="s">
        <v>1334</v>
      </c>
      <c r="K3" s="118" t="s">
        <v>1850</v>
      </c>
      <c r="L3" s="118" t="s">
        <v>140</v>
      </c>
      <c r="M3" s="118" t="s">
        <v>86</v>
      </c>
      <c r="N3" s="120" t="s">
        <v>1775</v>
      </c>
      <c r="O3" s="118" t="s">
        <v>1851</v>
      </c>
      <c r="P3" s="118" t="s">
        <v>1852</v>
      </c>
      <c r="Q3" s="118" t="s">
        <v>1853</v>
      </c>
      <c r="R3" s="118" t="s">
        <v>1855</v>
      </c>
      <c r="S3" s="118"/>
      <c r="T3" s="118" t="s">
        <v>1796</v>
      </c>
      <c r="U3" s="121" t="str">
        <f t="shared" si="0"/>
        <v>pg-品牌經理-吳宗倫-louis-wu-tw-work</v>
      </c>
      <c r="V3" s="121" t="str">
        <f t="shared" si="1"/>
        <v>https://ioh.tw/talks/pg-品牌經理-吳宗倫-louis-wu-tw-work</v>
      </c>
      <c r="W3" s="123" t="str">
        <f t="shared" ref="W3:X3" si="6">INDEX(AF$2:AF991,MATCH($J3, $AC$2:$AC991,FALSE),1)</f>
        <v>https://youtu.be/VHpOd1boiyQ</v>
      </c>
      <c r="X3" s="17" t="str">
        <f t="shared" si="6"/>
        <v>VHpOd1boiyQ</v>
      </c>
      <c r="Y3" s="131"/>
      <c r="Z3" s="124" t="str">
        <f t="shared" si="3"/>
        <v>OK</v>
      </c>
      <c r="AA3" s="124"/>
      <c r="AB3" s="124"/>
      <c r="AC3" s="131" t="s">
        <v>1867</v>
      </c>
      <c r="AD3" s="132" t="s">
        <v>1868</v>
      </c>
      <c r="AE3" s="126" t="str">
        <f t="shared" si="4"/>
        <v>https://ioh.tw/talks/迷走建築-cxcity-迷走建築-cxcity-tw-startup</v>
      </c>
      <c r="AF3" s="128" t="s">
        <v>1870</v>
      </c>
      <c r="AG3" s="129" t="s">
        <v>1871</v>
      </c>
      <c r="AH3" s="130" t="str">
        <f t="shared" si="5"/>
        <v>OK</v>
      </c>
      <c r="AI3" s="121"/>
      <c r="AJ3" s="121"/>
    </row>
    <row r="4" spans="1:36" x14ac:dyDescent="0.15">
      <c r="A4" s="118" t="s">
        <v>1782</v>
      </c>
      <c r="B4" s="119" t="s">
        <v>174</v>
      </c>
      <c r="C4" s="119" t="s">
        <v>1784</v>
      </c>
      <c r="D4" s="118" t="s">
        <v>1873</v>
      </c>
      <c r="E4" s="119" t="s">
        <v>1875</v>
      </c>
      <c r="F4" s="118" t="s">
        <v>1604</v>
      </c>
      <c r="G4" s="118"/>
      <c r="H4" s="118" t="s">
        <v>1878</v>
      </c>
      <c r="I4" s="119" t="s">
        <v>1879</v>
      </c>
      <c r="J4" s="118" t="s">
        <v>1880</v>
      </c>
      <c r="K4" s="118" t="s">
        <v>1882</v>
      </c>
      <c r="L4" s="118" t="s">
        <v>140</v>
      </c>
      <c r="M4" s="118" t="s">
        <v>86</v>
      </c>
      <c r="N4" s="120" t="s">
        <v>1775</v>
      </c>
      <c r="O4" s="118" t="s">
        <v>1884</v>
      </c>
      <c r="P4" s="118" t="s">
        <v>1885</v>
      </c>
      <c r="Q4" s="118" t="s">
        <v>1886</v>
      </c>
      <c r="R4" s="118" t="s">
        <v>1887</v>
      </c>
      <c r="S4" s="118"/>
      <c r="T4" s="118" t="s">
        <v>1796</v>
      </c>
      <c r="U4" s="121" t="str">
        <f t="shared" si="0"/>
        <v>fliptop-軟體工程師-陳昭穎-winston-chen-ov-work-us</v>
      </c>
      <c r="V4" s="121" t="str">
        <f t="shared" si="1"/>
        <v>https://ioh.tw/talks/fliptop-軟體工程師-陳昭穎-winston-chen-ov-work-us</v>
      </c>
      <c r="W4" s="123" t="str">
        <f t="shared" ref="W4:X4" si="7">INDEX(AF$2:AF991,MATCH($J4, $AC$2:$AC991,FALSE),1)</f>
        <v>https://youtu.be/niarRgZMYQc</v>
      </c>
      <c r="X4" s="17" t="str">
        <f t="shared" si="7"/>
        <v>niarRgZMYQc</v>
      </c>
      <c r="Y4" s="132"/>
      <c r="Z4" s="124" t="str">
        <f t="shared" si="3"/>
        <v>OK</v>
      </c>
      <c r="AA4" s="124"/>
      <c r="AB4" s="124"/>
      <c r="AC4" s="132" t="s">
        <v>1896</v>
      </c>
      <c r="AD4" s="132" t="s">
        <v>1897</v>
      </c>
      <c r="AE4" s="133" t="str">
        <f t="shared" si="4"/>
        <v>https://ioh.tw/talks/彰化基督教醫院-牙醫師-陳佳伶-angelia-chen-tw-work</v>
      </c>
      <c r="AF4" s="128" t="s">
        <v>1902</v>
      </c>
      <c r="AG4" s="134" t="s">
        <v>1904</v>
      </c>
      <c r="AH4" s="130" t="str">
        <f t="shared" si="5"/>
        <v>OK</v>
      </c>
      <c r="AI4" s="121"/>
      <c r="AJ4" s="121"/>
    </row>
    <row r="5" spans="1:36" x14ac:dyDescent="0.15">
      <c r="A5" s="118" t="s">
        <v>1842</v>
      </c>
      <c r="B5" s="119" t="s">
        <v>140</v>
      </c>
      <c r="C5" s="119" t="s">
        <v>1907</v>
      </c>
      <c r="D5" s="135" t="s">
        <v>1867</v>
      </c>
      <c r="E5" s="136" t="s">
        <v>1908</v>
      </c>
      <c r="F5" s="118"/>
      <c r="G5" s="118"/>
      <c r="H5" s="118" t="s">
        <v>1909</v>
      </c>
      <c r="I5" s="119" t="s">
        <v>1910</v>
      </c>
      <c r="J5" s="118" t="s">
        <v>1867</v>
      </c>
      <c r="K5" s="118" t="s">
        <v>1908</v>
      </c>
      <c r="L5" s="118" t="s">
        <v>140</v>
      </c>
      <c r="M5" s="118" t="s">
        <v>86</v>
      </c>
      <c r="N5" s="120" t="s">
        <v>1775</v>
      </c>
      <c r="O5" s="118" t="s">
        <v>1868</v>
      </c>
      <c r="P5" s="118" t="s">
        <v>1913</v>
      </c>
      <c r="Q5" s="118" t="s">
        <v>1870</v>
      </c>
      <c r="R5" s="118" t="s">
        <v>1871</v>
      </c>
      <c r="S5" s="118"/>
      <c r="T5" s="118" t="s">
        <v>1796</v>
      </c>
      <c r="U5" s="121" t="str">
        <f t="shared" si="0"/>
        <v>迷走建築-cxcity-迷走建築-cxcity-tw-startup</v>
      </c>
      <c r="V5" s="121" t="str">
        <f t="shared" si="1"/>
        <v>https://ioh.tw/talks/迷走建築-cxcity-迷走建築-cxcity-tw-startup</v>
      </c>
      <c r="W5" s="123" t="str">
        <f t="shared" ref="W5:X5" si="8">INDEX(AF$2:AF991,MATCH($J5, $AC$2:$AC991,FALSE),1)</f>
        <v>https://youtu.be/-8cI25cadw8</v>
      </c>
      <c r="X5" s="17" t="str">
        <f t="shared" si="8"/>
        <v>-8cI25cadw8</v>
      </c>
      <c r="Y5" s="124"/>
      <c r="Z5" s="124" t="str">
        <f t="shared" si="3"/>
        <v>OK</v>
      </c>
      <c r="AA5" s="124"/>
      <c r="AB5" s="124"/>
      <c r="AC5" s="124" t="s">
        <v>1925</v>
      </c>
      <c r="AD5" s="132" t="s">
        <v>1926</v>
      </c>
      <c r="AE5" s="126" t="str">
        <f t="shared" si="4"/>
        <v>https://ioh.tw/talks/國泰金控-fintech-業務發展人員-費冠馨-pearl-fei-tw-work</v>
      </c>
      <c r="AF5" s="128" t="s">
        <v>1928</v>
      </c>
      <c r="AG5" s="129" t="s">
        <v>1930</v>
      </c>
      <c r="AH5" s="130" t="str">
        <f t="shared" si="5"/>
        <v>OK</v>
      </c>
      <c r="AI5" s="121"/>
      <c r="AJ5" s="121"/>
    </row>
    <row r="6" spans="1:36" x14ac:dyDescent="0.15">
      <c r="A6" s="118" t="s">
        <v>1932</v>
      </c>
      <c r="B6" s="119" t="s">
        <v>1267</v>
      </c>
      <c r="C6" s="119" t="s">
        <v>1784</v>
      </c>
      <c r="D6" s="118" t="s">
        <v>1933</v>
      </c>
      <c r="E6" s="119" t="s">
        <v>1934</v>
      </c>
      <c r="F6" s="118" t="s">
        <v>1935</v>
      </c>
      <c r="G6" s="119" t="s">
        <v>1936</v>
      </c>
      <c r="H6" s="118" t="s">
        <v>1937</v>
      </c>
      <c r="I6" s="119" t="s">
        <v>1938</v>
      </c>
      <c r="J6" s="137" t="s">
        <v>630</v>
      </c>
      <c r="K6" s="118" t="s">
        <v>631</v>
      </c>
      <c r="L6" s="118" t="s">
        <v>140</v>
      </c>
      <c r="M6" s="118" t="s">
        <v>86</v>
      </c>
      <c r="N6" s="120" t="s">
        <v>1775</v>
      </c>
      <c r="O6" s="118" t="s">
        <v>1941</v>
      </c>
      <c r="P6" s="118" t="s">
        <v>1942</v>
      </c>
      <c r="Q6" s="118" t="s">
        <v>1944</v>
      </c>
      <c r="R6" s="118" t="s">
        <v>1945</v>
      </c>
      <c r="S6" s="118"/>
      <c r="T6" s="118" t="s">
        <v>1796</v>
      </c>
      <c r="U6" s="121" t="str">
        <f t="shared" si="0"/>
        <v>臉書-facebook-林子豪-ziggy-lin-ov-work-uk</v>
      </c>
      <c r="V6" s="121" t="str">
        <f t="shared" si="1"/>
        <v>https://ioh.tw/talks/臉書-facebook-林子豪-ziggy-lin-ov-work-uk</v>
      </c>
      <c r="W6" s="123" t="str">
        <f t="shared" ref="W6:X6" si="9">INDEX(AF$2:AF991,MATCH($J6, $AC$2:$AC991,FALSE),1)</f>
        <v>https://youtu.be/bXO5VrMXJrI</v>
      </c>
      <c r="X6" s="17" t="str">
        <f t="shared" si="9"/>
        <v>bXO5VrMXJrI</v>
      </c>
      <c r="Y6" s="124"/>
      <c r="Z6" s="124" t="str">
        <f t="shared" si="3"/>
        <v>OK</v>
      </c>
      <c r="AA6" s="124"/>
      <c r="AB6" s="124"/>
      <c r="AC6" s="124" t="s">
        <v>1953</v>
      </c>
      <c r="AD6" s="132" t="s">
        <v>1954</v>
      </c>
      <c r="AE6" s="126" t="str">
        <f t="shared" si="4"/>
        <v>https://ioh.tw/talks/國泰金控-直效規劃人員-龔倍申-jeffrey-kung-tw-work</v>
      </c>
      <c r="AF6" s="128" t="s">
        <v>1955</v>
      </c>
      <c r="AG6" s="129" t="s">
        <v>1958</v>
      </c>
      <c r="AH6" s="130" t="str">
        <f t="shared" si="5"/>
        <v>OK</v>
      </c>
      <c r="AI6" s="121"/>
      <c r="AJ6" s="121"/>
    </row>
    <row r="7" spans="1:36" x14ac:dyDescent="0.15">
      <c r="A7" s="118" t="s">
        <v>1782</v>
      </c>
      <c r="B7" s="119" t="s">
        <v>174</v>
      </c>
      <c r="C7" s="119" t="s">
        <v>1907</v>
      </c>
      <c r="D7" s="118" t="s">
        <v>1962</v>
      </c>
      <c r="E7" s="119" t="s">
        <v>1963</v>
      </c>
      <c r="F7" s="118"/>
      <c r="G7" s="118"/>
      <c r="H7" s="118" t="s">
        <v>1964</v>
      </c>
      <c r="I7" s="119" t="s">
        <v>1965</v>
      </c>
      <c r="J7" s="118" t="s">
        <v>1966</v>
      </c>
      <c r="K7" s="118" t="s">
        <v>1967</v>
      </c>
      <c r="L7" s="118" t="s">
        <v>140</v>
      </c>
      <c r="M7" s="118" t="s">
        <v>86</v>
      </c>
      <c r="N7" s="120" t="s">
        <v>1775</v>
      </c>
      <c r="O7" s="118" t="s">
        <v>1970</v>
      </c>
      <c r="P7" s="118" t="s">
        <v>1971</v>
      </c>
      <c r="Q7" s="118" t="s">
        <v>1972</v>
      </c>
      <c r="R7" s="118" t="s">
        <v>1973</v>
      </c>
      <c r="S7" s="118"/>
      <c r="T7" s="118" t="s">
        <v>1796</v>
      </c>
      <c r="U7" s="121" t="str">
        <f t="shared" si="0"/>
        <v>創業-startup-林富元-bob-lin-ov-startup-us</v>
      </c>
      <c r="V7" s="121" t="str">
        <f t="shared" si="1"/>
        <v>https://ioh.tw/talks/創業-startup-林富元-bob-lin-ov-startup-us</v>
      </c>
      <c r="W7" s="123" t="str">
        <f t="shared" ref="W7:X7" si="10">INDEX(AF$2:AF991,MATCH($J7, $AC$2:$AC991,FALSE),1)</f>
        <v>https://youtu.be/-m-1rT0EPXE</v>
      </c>
      <c r="X7" s="17" t="str">
        <f t="shared" si="10"/>
        <v>-m-1rT0EPXE</v>
      </c>
      <c r="Y7" s="138"/>
      <c r="Z7" s="124" t="str">
        <f t="shared" si="3"/>
        <v>OK</v>
      </c>
      <c r="AA7" s="124"/>
      <c r="AB7" s="124"/>
      <c r="AC7" s="138" t="s">
        <v>1984</v>
      </c>
      <c r="AD7" s="132" t="s">
        <v>1985</v>
      </c>
      <c r="AE7" s="126" t="str">
        <f t="shared" si="4"/>
        <v>https://ioh.tw/talks/國泰金控-gma-林政澤-cheng-tse-lin-tw-work</v>
      </c>
      <c r="AF7" s="128" t="s">
        <v>1987</v>
      </c>
      <c r="AG7" s="129" t="s">
        <v>1988</v>
      </c>
      <c r="AH7" s="130" t="str">
        <f t="shared" si="5"/>
        <v>OK</v>
      </c>
      <c r="AI7" s="121"/>
      <c r="AJ7" s="121"/>
    </row>
    <row r="8" spans="1:36" x14ac:dyDescent="0.15">
      <c r="A8" s="118" t="s">
        <v>1842</v>
      </c>
      <c r="B8" s="119" t="s">
        <v>140</v>
      </c>
      <c r="C8" s="119" t="s">
        <v>1907</v>
      </c>
      <c r="D8" s="118" t="s">
        <v>1989</v>
      </c>
      <c r="E8" s="119" t="s">
        <v>1990</v>
      </c>
      <c r="F8" s="118"/>
      <c r="G8" s="118"/>
      <c r="H8" s="118" t="s">
        <v>1991</v>
      </c>
      <c r="I8" s="119" t="s">
        <v>1992</v>
      </c>
      <c r="J8" s="137" t="s">
        <v>621</v>
      </c>
      <c r="K8" s="118" t="s">
        <v>622</v>
      </c>
      <c r="L8" s="118" t="s">
        <v>140</v>
      </c>
      <c r="M8" s="118" t="s">
        <v>86</v>
      </c>
      <c r="N8" s="120" t="s">
        <v>1775</v>
      </c>
      <c r="O8" s="118" t="s">
        <v>1993</v>
      </c>
      <c r="P8" s="118" t="s">
        <v>1994</v>
      </c>
      <c r="Q8" s="118" t="s">
        <v>1995</v>
      </c>
      <c r="R8" s="118" t="s">
        <v>1996</v>
      </c>
      <c r="S8" s="118"/>
      <c r="T8" s="118" t="s">
        <v>1796</v>
      </c>
      <c r="U8" s="121" t="str">
        <f t="shared" si="0"/>
        <v>之初創投-appworks-林之晨-jamie-lin-tw-startup</v>
      </c>
      <c r="V8" s="121" t="str">
        <f t="shared" si="1"/>
        <v>https://ioh.tw/talks/之初創投-appworks-林之晨-jamie-lin-tw-startup</v>
      </c>
      <c r="W8" s="123" t="str">
        <f t="shared" ref="W8:X8" si="11">INDEX(AF$2:AF991,MATCH($J8, $AC$2:$AC991,FALSE),1)</f>
        <v>https://youtu.be/scnPGVUzC48</v>
      </c>
      <c r="X8" s="17" t="str">
        <f t="shared" si="11"/>
        <v>scnPGVUzC48</v>
      </c>
      <c r="Y8" s="121"/>
      <c r="Z8" s="124" t="str">
        <f t="shared" si="3"/>
        <v>OK</v>
      </c>
      <c r="AA8" s="124"/>
      <c r="AB8" s="124"/>
      <c r="AC8" s="121" t="s">
        <v>379</v>
      </c>
      <c r="AD8" s="132" t="s">
        <v>2003</v>
      </c>
      <c r="AE8" s="141" t="s">
        <v>2005</v>
      </c>
      <c r="AF8" s="128" t="s">
        <v>2008</v>
      </c>
      <c r="AG8" s="134" t="s">
        <v>2009</v>
      </c>
      <c r="AH8" s="130" t="str">
        <f t="shared" si="5"/>
        <v>OK</v>
      </c>
      <c r="AI8" s="121"/>
      <c r="AJ8" s="121"/>
    </row>
    <row r="9" spans="1:36" x14ac:dyDescent="0.15">
      <c r="A9" s="118" t="s">
        <v>2011</v>
      </c>
      <c r="B9" s="119" t="s">
        <v>2012</v>
      </c>
      <c r="C9" s="119" t="s">
        <v>1784</v>
      </c>
      <c r="D9" s="118" t="s">
        <v>2015</v>
      </c>
      <c r="E9" s="119" t="s">
        <v>2016</v>
      </c>
      <c r="F9" s="118"/>
      <c r="G9" s="118"/>
      <c r="H9" s="118" t="s">
        <v>2017</v>
      </c>
      <c r="I9" s="119" t="s">
        <v>2018</v>
      </c>
      <c r="J9" s="118" t="s">
        <v>2019</v>
      </c>
      <c r="K9" s="118" t="s">
        <v>2020</v>
      </c>
      <c r="L9" s="118" t="s">
        <v>2021</v>
      </c>
      <c r="M9" s="118" t="s">
        <v>764</v>
      </c>
      <c r="N9" s="120" t="s">
        <v>1775</v>
      </c>
      <c r="O9" s="118" t="s">
        <v>2022</v>
      </c>
      <c r="P9" s="118" t="s">
        <v>2023</v>
      </c>
      <c r="Q9" s="118" t="s">
        <v>2024</v>
      </c>
      <c r="R9" s="118" t="s">
        <v>2025</v>
      </c>
      <c r="S9" s="118"/>
      <c r="T9" s="118" t="s">
        <v>1796</v>
      </c>
      <c r="U9" s="121" t="str">
        <f t="shared" si="0"/>
        <v>國際志願服務協調委員會-ccivs-matina-deligianni-ov-work</v>
      </c>
      <c r="V9" s="121" t="str">
        <f t="shared" si="1"/>
        <v>https://ioh.tw/talks/國際志願服務協調委員會-ccivs-matina-deligianni-ov-work</v>
      </c>
      <c r="W9" s="123" t="str">
        <f t="shared" ref="W9:X9" si="12">INDEX(AF$2:AF991,MATCH($J9, $AC$2:$AC991,FALSE),1)</f>
        <v>https://youtu.be/D0SB0gM7qsI</v>
      </c>
      <c r="X9" s="17" t="str">
        <f t="shared" si="12"/>
        <v>D0SB0gM7qsI</v>
      </c>
      <c r="Y9" s="138"/>
      <c r="Z9" s="124" t="str">
        <f t="shared" si="3"/>
        <v>OK</v>
      </c>
      <c r="AA9" s="124"/>
      <c r="AB9" s="124"/>
      <c r="AC9" s="138" t="s">
        <v>2038</v>
      </c>
      <c r="AD9" s="142" t="s">
        <v>2039</v>
      </c>
      <c r="AE9" s="126" t="str">
        <f t="shared" ref="AE9:AE35" si="13">("https://ioh.tw/talks/"&amp;""&amp;AD9)</f>
        <v>https://ioh.tw/talks/台灣東芝-toshiba-軟體工程師-彭薰慧-hsun-hui-peng-tw-work</v>
      </c>
      <c r="AF9" s="128" t="s">
        <v>2045</v>
      </c>
      <c r="AG9" s="129" t="s">
        <v>2046</v>
      </c>
      <c r="AH9" s="130" t="str">
        <f t="shared" si="5"/>
        <v>OK</v>
      </c>
      <c r="AI9" s="121"/>
      <c r="AJ9" s="121"/>
    </row>
    <row r="10" spans="1:36" x14ac:dyDescent="0.15">
      <c r="A10" s="118" t="s">
        <v>1842</v>
      </c>
      <c r="B10" s="119" t="s">
        <v>140</v>
      </c>
      <c r="C10" s="119" t="s">
        <v>1784</v>
      </c>
      <c r="D10" s="135" t="s">
        <v>2050</v>
      </c>
      <c r="E10" s="136" t="s">
        <v>2051</v>
      </c>
      <c r="F10" s="118"/>
      <c r="G10" s="118"/>
      <c r="H10" s="118" t="s">
        <v>2052</v>
      </c>
      <c r="I10" s="119" t="s">
        <v>2053</v>
      </c>
      <c r="J10" s="118" t="s">
        <v>2054</v>
      </c>
      <c r="K10" s="118" t="s">
        <v>2055</v>
      </c>
      <c r="L10" s="118" t="s">
        <v>174</v>
      </c>
      <c r="M10" s="118" t="s">
        <v>764</v>
      </c>
      <c r="N10" s="120" t="s">
        <v>1775</v>
      </c>
      <c r="O10" s="118" t="s">
        <v>2056</v>
      </c>
      <c r="P10" s="118" t="s">
        <v>2057</v>
      </c>
      <c r="Q10" s="118" t="s">
        <v>2060</v>
      </c>
      <c r="R10" s="118" t="s">
        <v>2062</v>
      </c>
      <c r="S10" s="118"/>
      <c r="T10" s="118" t="s">
        <v>1796</v>
      </c>
      <c r="U10" s="121" t="str">
        <f t="shared" si="0"/>
        <v>study-in-taiwan-marina-nunamaker-tw-work-us</v>
      </c>
      <c r="V10" s="143" t="str">
        <f t="shared" si="1"/>
        <v>https://ioh.tw/talks/study-in-taiwan-marina-nunamaker-tw-work-us</v>
      </c>
      <c r="W10" s="123" t="str">
        <f t="shared" ref="W10:X10" si="14">INDEX(AF$2:AF991,MATCH($J10, $AC$2:$AC991,FALSE),1)</f>
        <v>https://youtu.be/ChZNpY36tNE</v>
      </c>
      <c r="X10" s="17" t="str">
        <f t="shared" si="14"/>
        <v>ChZNpY36tNE</v>
      </c>
      <c r="Y10" s="138"/>
      <c r="Z10" s="124" t="str">
        <f t="shared" si="3"/>
        <v>OK</v>
      </c>
      <c r="AA10" s="124"/>
      <c r="AB10" s="124"/>
      <c r="AC10" s="138" t="s">
        <v>2019</v>
      </c>
      <c r="AD10" s="132" t="s">
        <v>2022</v>
      </c>
      <c r="AE10" s="126" t="str">
        <f t="shared" si="13"/>
        <v>https://ioh.tw/talks/國際志願服務協調委員會-ccivs-matina-deligianni-ov-work</v>
      </c>
      <c r="AF10" s="128" t="s">
        <v>2024</v>
      </c>
      <c r="AG10" s="144" t="s">
        <v>2025</v>
      </c>
      <c r="AH10" s="130" t="str">
        <f t="shared" si="5"/>
        <v>OK</v>
      </c>
      <c r="AI10" s="121"/>
      <c r="AJ10" s="121"/>
    </row>
    <row r="11" spans="1:36" x14ac:dyDescent="0.15">
      <c r="A11" s="118" t="s">
        <v>1842</v>
      </c>
      <c r="B11" s="119" t="s">
        <v>140</v>
      </c>
      <c r="C11" s="119" t="s">
        <v>1784</v>
      </c>
      <c r="D11" s="135" t="s">
        <v>2075</v>
      </c>
      <c r="E11" s="136" t="s">
        <v>2076</v>
      </c>
      <c r="F11" s="118"/>
      <c r="G11" s="118"/>
      <c r="H11" s="118" t="s">
        <v>2052</v>
      </c>
      <c r="I11" s="119" t="s">
        <v>2053</v>
      </c>
      <c r="J11" s="118" t="s">
        <v>2078</v>
      </c>
      <c r="K11" s="118" t="s">
        <v>2079</v>
      </c>
      <c r="L11" s="118" t="s">
        <v>96</v>
      </c>
      <c r="M11" s="118" t="s">
        <v>764</v>
      </c>
      <c r="N11" s="120" t="s">
        <v>1775</v>
      </c>
      <c r="O11" s="118" t="s">
        <v>2080</v>
      </c>
      <c r="P11" s="118" t="s">
        <v>2081</v>
      </c>
      <c r="Q11" s="118" t="s">
        <v>2082</v>
      </c>
      <c r="R11" s="118" t="s">
        <v>2083</v>
      </c>
      <c r="S11" s="118"/>
      <c r="T11" s="118" t="s">
        <v>1796</v>
      </c>
      <c r="U11" s="121" t="str">
        <f t="shared" si="0"/>
        <v>study-in-taiwan-martin-dyrvang-tw-work-de</v>
      </c>
      <c r="V11" s="143" t="str">
        <f t="shared" si="1"/>
        <v>https://ioh.tw/talks/study-in-taiwan-martin-dyrvang-tw-work-de</v>
      </c>
      <c r="W11" s="123" t="str">
        <f t="shared" ref="W11:X11" si="15">INDEX(AF$2:AF991,MATCH($J11, $AC$2:$AC991,FALSE),1)</f>
        <v>https://youtu.be/8GJnw7Kcu8Y</v>
      </c>
      <c r="X11" s="17" t="str">
        <f t="shared" si="15"/>
        <v>8GJnw7Kcu8Y</v>
      </c>
      <c r="Y11" s="138"/>
      <c r="Z11" s="124" t="str">
        <f t="shared" si="3"/>
        <v>OK</v>
      </c>
      <c r="AA11" s="124"/>
      <c r="AB11" s="124"/>
      <c r="AC11" s="138" t="s">
        <v>2093</v>
      </c>
      <c r="AD11" s="132" t="s">
        <v>2094</v>
      </c>
      <c r="AE11" s="126" t="str">
        <f t="shared" si="13"/>
        <v>https://ioh.tw/talks/國泰人壽-投資專員-盧偉中-philip-lu-tw-work</v>
      </c>
      <c r="AF11" s="128" t="s">
        <v>2095</v>
      </c>
      <c r="AG11" s="145" t="s">
        <v>2096</v>
      </c>
      <c r="AH11" s="130" t="str">
        <f t="shared" si="5"/>
        <v>OK</v>
      </c>
      <c r="AI11" s="121"/>
      <c r="AJ11" s="121"/>
    </row>
    <row r="12" spans="1:36" x14ac:dyDescent="0.15">
      <c r="A12" s="118" t="s">
        <v>1782</v>
      </c>
      <c r="B12" s="119" t="s">
        <v>174</v>
      </c>
      <c r="C12" s="119" t="s">
        <v>1784</v>
      </c>
      <c r="D12" s="118" t="s">
        <v>2099</v>
      </c>
      <c r="E12" s="119" t="s">
        <v>2100</v>
      </c>
      <c r="F12" s="118" t="s">
        <v>2102</v>
      </c>
      <c r="G12" s="119" t="s">
        <v>2103</v>
      </c>
      <c r="H12" s="118" t="s">
        <v>2104</v>
      </c>
      <c r="I12" s="119" t="s">
        <v>2105</v>
      </c>
      <c r="J12" s="137" t="s">
        <v>264</v>
      </c>
      <c r="K12" s="118" t="s">
        <v>265</v>
      </c>
      <c r="L12" s="118" t="s">
        <v>140</v>
      </c>
      <c r="M12" s="118" t="s">
        <v>86</v>
      </c>
      <c r="N12" s="120" t="s">
        <v>1775</v>
      </c>
      <c r="O12" s="118" t="s">
        <v>2107</v>
      </c>
      <c r="P12" s="118" t="s">
        <v>2108</v>
      </c>
      <c r="Q12" s="118" t="s">
        <v>2109</v>
      </c>
      <c r="R12" s="118" t="s">
        <v>2110</v>
      </c>
      <c r="S12" s="118"/>
      <c r="T12" s="118" t="s">
        <v>1796</v>
      </c>
      <c r="U12" s="121" t="str">
        <f t="shared" si="0"/>
        <v>麥肯錫-mckinsey-company-陳彥廷-bradley-chen-ov-work-us</v>
      </c>
      <c r="V12" s="121" t="str">
        <f t="shared" si="1"/>
        <v>https://ioh.tw/talks/麥肯錫-mckinsey-company-陳彥廷-bradley-chen-ov-work-us</v>
      </c>
      <c r="W12" s="123" t="str">
        <f t="shared" ref="W12:X12" si="16">INDEX(AF$2:AF991,MATCH($J12, $AC$2:$AC991,FALSE),1)</f>
        <v>https://youtu.be/OAq7PLYnuaw</v>
      </c>
      <c r="X12" s="17" t="str">
        <f t="shared" si="16"/>
        <v>OAq7PLYnuaw</v>
      </c>
      <c r="Y12" s="124"/>
      <c r="Z12" s="124" t="str">
        <f t="shared" si="3"/>
        <v>OK</v>
      </c>
      <c r="AA12" s="124"/>
      <c r="AB12" s="124"/>
      <c r="AC12" s="124" t="s">
        <v>2117</v>
      </c>
      <c r="AD12" s="142" t="s">
        <v>2119</v>
      </c>
      <c r="AE12" s="126" t="str">
        <f t="shared" si="13"/>
        <v>https://ioh.tw/talks/國泰金控-總體經濟研究人員-梅韋婷-wei-ting-mei-tw-work</v>
      </c>
      <c r="AF12" s="128" t="s">
        <v>2121</v>
      </c>
      <c r="AG12" s="129" t="s">
        <v>2123</v>
      </c>
      <c r="AH12" s="130" t="str">
        <f t="shared" si="5"/>
        <v>OK</v>
      </c>
      <c r="AI12" s="121"/>
      <c r="AJ12" s="121"/>
    </row>
    <row r="13" spans="1:36" x14ac:dyDescent="0.15">
      <c r="A13" s="118" t="s">
        <v>1782</v>
      </c>
      <c r="B13" s="119" t="s">
        <v>174</v>
      </c>
      <c r="C13" s="119" t="s">
        <v>1907</v>
      </c>
      <c r="D13" s="118" t="s">
        <v>2125</v>
      </c>
      <c r="E13" s="119" t="s">
        <v>2126</v>
      </c>
      <c r="F13" s="118" t="s">
        <v>1604</v>
      </c>
      <c r="G13" s="118"/>
      <c r="H13" s="118" t="s">
        <v>1909</v>
      </c>
      <c r="I13" s="119" t="s">
        <v>1910</v>
      </c>
      <c r="J13" s="137" t="s">
        <v>471</v>
      </c>
      <c r="K13" s="118" t="s">
        <v>472</v>
      </c>
      <c r="L13" s="118" t="s">
        <v>140</v>
      </c>
      <c r="M13" s="118" t="s">
        <v>86</v>
      </c>
      <c r="N13" s="120" t="s">
        <v>1775</v>
      </c>
      <c r="O13" s="118" t="s">
        <v>2128</v>
      </c>
      <c r="P13" s="118" t="s">
        <v>2129</v>
      </c>
      <c r="Q13" s="118" t="s">
        <v>2130</v>
      </c>
      <c r="R13" s="118" t="s">
        <v>2131</v>
      </c>
      <c r="S13" s="118"/>
      <c r="T13" s="118" t="s">
        <v>1796</v>
      </c>
      <c r="U13" s="121" t="str">
        <f t="shared" si="0"/>
        <v>繆思-muris-賴佩芸-iris-lai-ov-startup-us</v>
      </c>
      <c r="V13" s="121" t="str">
        <f t="shared" si="1"/>
        <v>https://ioh.tw/talks/繆思-muris-賴佩芸-iris-lai-ov-startup-us</v>
      </c>
      <c r="W13" s="123" t="str">
        <f t="shared" ref="W13:X13" si="17">INDEX(AF$2:AF991,MATCH($J13, $AC$2:$AC991,FALSE),1)</f>
        <v>https://youtu.be/hi6Mig5_O4Y</v>
      </c>
      <c r="X13" s="17" t="str">
        <f t="shared" si="17"/>
        <v>hi6Mig5_O4Y</v>
      </c>
      <c r="Y13" s="131"/>
      <c r="Z13" s="124" t="str">
        <f t="shared" si="3"/>
        <v>OK</v>
      </c>
      <c r="AA13" s="124"/>
      <c r="AB13" s="124"/>
      <c r="AC13" s="131" t="s">
        <v>2143</v>
      </c>
      <c r="AD13" s="132" t="s">
        <v>2144</v>
      </c>
      <c r="AE13" s="126" t="str">
        <f t="shared" si="13"/>
        <v>https://ioh.tw/talks/國泰慈善基金會-cathay-charity-foundation-彭俞鈞-katie-peng-tw-work</v>
      </c>
      <c r="AF13" s="128" t="s">
        <v>2146</v>
      </c>
      <c r="AG13" s="129" t="s">
        <v>2147</v>
      </c>
      <c r="AH13" s="130" t="str">
        <f t="shared" si="5"/>
        <v>OK</v>
      </c>
      <c r="AI13" s="121"/>
      <c r="AJ13" s="121"/>
    </row>
    <row r="14" spans="1:36" x14ac:dyDescent="0.15">
      <c r="A14" s="118" t="s">
        <v>1782</v>
      </c>
      <c r="B14" s="119" t="s">
        <v>174</v>
      </c>
      <c r="C14" s="119" t="s">
        <v>1784</v>
      </c>
      <c r="D14" s="118" t="s">
        <v>2149</v>
      </c>
      <c r="E14" s="119" t="s">
        <v>2150</v>
      </c>
      <c r="F14" s="118" t="s">
        <v>788</v>
      </c>
      <c r="G14" s="119" t="s">
        <v>2151</v>
      </c>
      <c r="H14" s="118" t="s">
        <v>2152</v>
      </c>
      <c r="I14" s="119" t="s">
        <v>2153</v>
      </c>
      <c r="J14" s="118" t="s">
        <v>2154</v>
      </c>
      <c r="K14" s="118" t="s">
        <v>2155</v>
      </c>
      <c r="L14" s="118" t="s">
        <v>140</v>
      </c>
      <c r="M14" s="118" t="s">
        <v>86</v>
      </c>
      <c r="N14" s="120" t="s">
        <v>1775</v>
      </c>
      <c r="O14" s="118" t="s">
        <v>2156</v>
      </c>
      <c r="P14" s="118" t="s">
        <v>2157</v>
      </c>
      <c r="Q14" s="118" t="s">
        <v>2158</v>
      </c>
      <c r="R14" s="118" t="s">
        <v>2159</v>
      </c>
      <c r="S14" s="118"/>
      <c r="T14" s="118" t="s">
        <v>1796</v>
      </c>
      <c r="U14" s="121" t="str">
        <f t="shared" si="0"/>
        <v>北伊利諾大學研究助理-吳明學-evan-wu-ov-work-us</v>
      </c>
      <c r="V14" s="121" t="str">
        <f t="shared" si="1"/>
        <v>https://ioh.tw/talks/北伊利諾大學研究助理-吳明學-evan-wu-ov-work-us</v>
      </c>
      <c r="W14" s="123" t="str">
        <f t="shared" ref="W14:X14" si="18">INDEX(AF$2:AF991,MATCH($J14, $AC$2:$AC991,FALSE),1)</f>
        <v>https://youtu.be/otGSEALeL90</v>
      </c>
      <c r="X14" s="17" t="str">
        <f t="shared" si="18"/>
        <v>otGSEALeL90</v>
      </c>
      <c r="Y14" s="146"/>
      <c r="Z14" s="124" t="str">
        <f t="shared" si="3"/>
        <v>OK</v>
      </c>
      <c r="AA14" s="124"/>
      <c r="AB14" s="124"/>
      <c r="AC14" s="146" t="s">
        <v>2170</v>
      </c>
      <c r="AD14" s="132" t="s">
        <v>2171</v>
      </c>
      <c r="AE14" s="126" t="str">
        <f t="shared" si="13"/>
        <v>https://ioh.tw/talks/國泰世華銀行-cma-數位體驗規劃人員-吳俐欣-claire-wu-tw-work</v>
      </c>
      <c r="AF14" s="128" t="s">
        <v>2172</v>
      </c>
      <c r="AG14" s="129" t="s">
        <v>2173</v>
      </c>
      <c r="AH14" s="130" t="str">
        <f t="shared" si="5"/>
        <v>OK</v>
      </c>
      <c r="AI14" s="121"/>
      <c r="AJ14" s="121"/>
    </row>
    <row r="15" spans="1:36" x14ac:dyDescent="0.15">
      <c r="A15" s="118" t="s">
        <v>1842</v>
      </c>
      <c r="B15" s="119" t="s">
        <v>140</v>
      </c>
      <c r="C15" s="118"/>
      <c r="D15" s="118" t="s">
        <v>1627</v>
      </c>
      <c r="E15" s="119" t="s">
        <v>1628</v>
      </c>
      <c r="F15" s="118" t="s">
        <v>2179</v>
      </c>
      <c r="G15" s="119" t="s">
        <v>2180</v>
      </c>
      <c r="H15" s="118" t="s">
        <v>1629</v>
      </c>
      <c r="I15" s="118"/>
      <c r="J15" s="118" t="s">
        <v>1630</v>
      </c>
      <c r="K15" s="118" t="s">
        <v>2182</v>
      </c>
      <c r="L15" s="118" t="s">
        <v>163</v>
      </c>
      <c r="M15" s="118" t="s">
        <v>86</v>
      </c>
      <c r="N15" s="120" t="s">
        <v>1775</v>
      </c>
      <c r="O15" s="119" t="s">
        <v>2183</v>
      </c>
      <c r="P15" s="119" t="s">
        <v>2184</v>
      </c>
      <c r="Q15" s="147" t="s">
        <v>1633</v>
      </c>
      <c r="R15" s="148" t="s">
        <v>1634</v>
      </c>
      <c r="S15" s="118"/>
      <c r="T15" s="118" t="s">
        <v>1796</v>
      </c>
      <c r="U15" s="121" t="e">
        <f t="shared" si="0"/>
        <v>#N/A</v>
      </c>
      <c r="V15" s="121" t="e">
        <f t="shared" si="1"/>
        <v>#N/A</v>
      </c>
      <c r="W15" s="17" t="e">
        <f t="shared" ref="W15:X15" si="19">INDEX(AF$2:AF991,MATCH($J15, $AC$2:$AC991,FALSE),1)</f>
        <v>#N/A</v>
      </c>
      <c r="X15" s="17" t="e">
        <f t="shared" si="19"/>
        <v>#N/A</v>
      </c>
      <c r="Y15" s="124"/>
      <c r="Z15" s="124" t="str">
        <f t="shared" si="3"/>
        <v>OK</v>
      </c>
      <c r="AA15" s="124"/>
      <c r="AB15" s="124"/>
      <c r="AC15" s="124" t="s">
        <v>1880</v>
      </c>
      <c r="AD15" s="142" t="s">
        <v>1884</v>
      </c>
      <c r="AE15" s="133" t="str">
        <f t="shared" si="13"/>
        <v>https://ioh.tw/talks/fliptop-軟體工程師-陳昭穎-winston-chen-ov-work-us</v>
      </c>
      <c r="AF15" s="128" t="s">
        <v>1886</v>
      </c>
      <c r="AG15" s="134" t="s">
        <v>1887</v>
      </c>
      <c r="AH15" s="130" t="str">
        <f t="shared" si="5"/>
        <v>OK</v>
      </c>
      <c r="AI15" s="121"/>
      <c r="AJ15" s="121"/>
    </row>
    <row r="16" spans="1:36" x14ac:dyDescent="0.15">
      <c r="A16" s="118" t="s">
        <v>1842</v>
      </c>
      <c r="B16" s="119" t="s">
        <v>140</v>
      </c>
      <c r="C16" s="119" t="s">
        <v>1907</v>
      </c>
      <c r="D16" s="118" t="s">
        <v>2204</v>
      </c>
      <c r="E16" s="119" t="s">
        <v>2207</v>
      </c>
      <c r="F16" s="118" t="s">
        <v>1604</v>
      </c>
      <c r="G16" s="118"/>
      <c r="H16" s="118" t="s">
        <v>1629</v>
      </c>
      <c r="I16" s="118"/>
      <c r="J16" s="137" t="s">
        <v>379</v>
      </c>
      <c r="K16" s="118" t="s">
        <v>380</v>
      </c>
      <c r="L16" s="118" t="s">
        <v>140</v>
      </c>
      <c r="M16" s="118" t="s">
        <v>86</v>
      </c>
      <c r="N16" s="120" t="s">
        <v>1775</v>
      </c>
      <c r="O16" s="28" t="s">
        <v>2212</v>
      </c>
      <c r="P16" s="119" t="s">
        <v>2213</v>
      </c>
      <c r="Q16" s="118" t="s">
        <v>2008</v>
      </c>
      <c r="R16" s="118" t="s">
        <v>2009</v>
      </c>
      <c r="S16" s="118"/>
      <c r="T16" s="118" t="s">
        <v>1796</v>
      </c>
      <c r="U16" s="121" t="str">
        <f t="shared" si="0"/>
        <v>alpha-camp-陳治平-bernard-chen-tw-startup</v>
      </c>
      <c r="V16" s="121" t="str">
        <f t="shared" si="1"/>
        <v>https://ioh.tw/talks/alpha-camp-陳治平-bernard-chen-tw-startup</v>
      </c>
      <c r="W16" s="123" t="str">
        <f t="shared" ref="W16:X16" si="20">INDEX(AF$2:AF991,MATCH($J16, $AC$2:$AC991,FALSE),1)</f>
        <v>https://youtu.be/coUbfkoV-kE</v>
      </c>
      <c r="X16" s="17" t="str">
        <f t="shared" si="20"/>
        <v>coUbfkoV-kE</v>
      </c>
      <c r="Y16" s="146"/>
      <c r="Z16" s="124" t="str">
        <f t="shared" si="3"/>
        <v>OK</v>
      </c>
      <c r="AA16" s="124"/>
      <c r="AB16" s="124"/>
      <c r="AC16" s="146" t="s">
        <v>264</v>
      </c>
      <c r="AD16" s="132" t="s">
        <v>2107</v>
      </c>
      <c r="AE16" s="126" t="str">
        <f t="shared" si="13"/>
        <v>https://ioh.tw/talks/麥肯錫-mckinsey-company-陳彥廷-bradley-chen-ov-work-us</v>
      </c>
      <c r="AF16" s="128" t="s">
        <v>2109</v>
      </c>
      <c r="AG16" s="129" t="s">
        <v>2110</v>
      </c>
      <c r="AH16" s="130" t="str">
        <f t="shared" si="5"/>
        <v>OK</v>
      </c>
      <c r="AI16" s="121"/>
      <c r="AJ16" s="121"/>
    </row>
    <row r="17" spans="1:36" x14ac:dyDescent="0.15">
      <c r="A17" s="118" t="s">
        <v>1842</v>
      </c>
      <c r="B17" s="119" t="s">
        <v>140</v>
      </c>
      <c r="C17" s="119" t="s">
        <v>1907</v>
      </c>
      <c r="D17" s="118" t="s">
        <v>2228</v>
      </c>
      <c r="E17" s="119" t="s">
        <v>2229</v>
      </c>
      <c r="F17" s="118" t="s">
        <v>1604</v>
      </c>
      <c r="G17" s="118"/>
      <c r="H17" s="118" t="s">
        <v>1629</v>
      </c>
      <c r="I17" s="118"/>
      <c r="J17" s="137" t="s">
        <v>644</v>
      </c>
      <c r="K17" s="118" t="s">
        <v>645</v>
      </c>
      <c r="L17" s="118" t="s">
        <v>140</v>
      </c>
      <c r="M17" s="118" t="s">
        <v>86</v>
      </c>
      <c r="N17" s="120" t="s">
        <v>1775</v>
      </c>
      <c r="O17" s="118" t="s">
        <v>2234</v>
      </c>
      <c r="P17" s="118" t="s">
        <v>2235</v>
      </c>
      <c r="Q17" s="118" t="s">
        <v>2236</v>
      </c>
      <c r="R17" s="118" t="s">
        <v>2237</v>
      </c>
      <c r="S17" s="118"/>
      <c r="T17" s="118" t="s">
        <v>1796</v>
      </c>
      <c r="U17" s="121" t="str">
        <f t="shared" si="0"/>
        <v>為台灣而教-tft-劉安婷-anting-liu-tw-startup</v>
      </c>
      <c r="V17" s="121" t="str">
        <f t="shared" si="1"/>
        <v>https://ioh.tw/talks/為台灣而教-tft-劉安婷-anting-liu-tw-startup</v>
      </c>
      <c r="W17" s="123" t="str">
        <f t="shared" ref="W17:X17" si="21">INDEX(AF$2:AF991,MATCH($J17, $AC$2:$AC991,FALSE),1)</f>
        <v>https://youtu.be/qc7bd7PfII0</v>
      </c>
      <c r="X17" s="17" t="str">
        <f t="shared" si="21"/>
        <v>qc7bd7PfII0</v>
      </c>
      <c r="Y17" s="124"/>
      <c r="Z17" s="124" t="str">
        <f t="shared" si="3"/>
        <v>OK</v>
      </c>
      <c r="AA17" s="124"/>
      <c r="AB17" s="124"/>
      <c r="AC17" s="124" t="s">
        <v>2154</v>
      </c>
      <c r="AD17" s="142" t="s">
        <v>2156</v>
      </c>
      <c r="AE17" s="126" t="str">
        <f t="shared" si="13"/>
        <v>https://ioh.tw/talks/北伊利諾大學研究助理-吳明學-evan-wu-ov-work-us</v>
      </c>
      <c r="AF17" s="128" t="s">
        <v>2158</v>
      </c>
      <c r="AG17" s="129" t="s">
        <v>2159</v>
      </c>
      <c r="AH17" s="130" t="str">
        <f t="shared" si="5"/>
        <v>OK</v>
      </c>
      <c r="AI17" s="121"/>
      <c r="AJ17" s="121"/>
    </row>
    <row r="18" spans="1:36" x14ac:dyDescent="0.15">
      <c r="A18" s="118" t="s">
        <v>1842</v>
      </c>
      <c r="B18" s="119" t="s">
        <v>140</v>
      </c>
      <c r="C18" s="119" t="s">
        <v>1784</v>
      </c>
      <c r="D18" s="118" t="s">
        <v>2252</v>
      </c>
      <c r="E18" s="119" t="s">
        <v>2254</v>
      </c>
      <c r="F18" s="118" t="s">
        <v>1604</v>
      </c>
      <c r="G18" s="118"/>
      <c r="H18" s="118" t="s">
        <v>2255</v>
      </c>
      <c r="I18" s="119" t="s">
        <v>2256</v>
      </c>
      <c r="J18" s="137" t="s">
        <v>2143</v>
      </c>
      <c r="K18" s="118" t="s">
        <v>2258</v>
      </c>
      <c r="L18" s="118" t="s">
        <v>140</v>
      </c>
      <c r="M18" s="118" t="s">
        <v>86</v>
      </c>
      <c r="N18" s="120" t="s">
        <v>1775</v>
      </c>
      <c r="O18" s="118" t="s">
        <v>2144</v>
      </c>
      <c r="P18" s="118" t="s">
        <v>2259</v>
      </c>
      <c r="Q18" s="118" t="s">
        <v>2146</v>
      </c>
      <c r="R18" s="118" t="s">
        <v>2147</v>
      </c>
      <c r="S18" s="118"/>
      <c r="T18" s="118" t="s">
        <v>1796</v>
      </c>
      <c r="U18" s="121" t="str">
        <f t="shared" si="0"/>
        <v>國泰慈善基金會-cathay-charity-foundation-彭俞鈞-katie-peng-tw-work</v>
      </c>
      <c r="V18" s="121" t="str">
        <f t="shared" si="1"/>
        <v>https://ioh.tw/talks/國泰慈善基金會-cathay-charity-foundation-彭俞鈞-katie-peng-tw-work</v>
      </c>
      <c r="W18" s="123" t="str">
        <f t="shared" ref="W18:X18" si="22">INDEX(AF$2:AF991,MATCH($J18, $AC$2:$AC991,FALSE),1)</f>
        <v>https://youtu.be/MlWPc2XSvK0</v>
      </c>
      <c r="X18" s="17" t="str">
        <f t="shared" si="22"/>
        <v>MlWPc2XSvK0</v>
      </c>
      <c r="Y18" s="146"/>
      <c r="Z18" s="124" t="str">
        <f t="shared" si="3"/>
        <v>OK</v>
      </c>
      <c r="AA18" s="124"/>
      <c r="AB18" s="124"/>
      <c r="AC18" s="146" t="s">
        <v>621</v>
      </c>
      <c r="AD18" s="132" t="s">
        <v>1993</v>
      </c>
      <c r="AE18" s="126" t="str">
        <f t="shared" si="13"/>
        <v>https://ioh.tw/talks/之初創投-appworks-林之晨-jamie-lin-tw-startup</v>
      </c>
      <c r="AF18" s="128" t="s">
        <v>1995</v>
      </c>
      <c r="AG18" s="129" t="s">
        <v>1996</v>
      </c>
      <c r="AH18" s="130" t="str">
        <f t="shared" si="5"/>
        <v>OK</v>
      </c>
      <c r="AI18" s="121"/>
      <c r="AJ18" s="121"/>
    </row>
    <row r="19" spans="1:36" x14ac:dyDescent="0.15">
      <c r="A19" s="118" t="s">
        <v>1842</v>
      </c>
      <c r="B19" s="119" t="s">
        <v>140</v>
      </c>
      <c r="C19" s="119" t="s">
        <v>1907</v>
      </c>
      <c r="D19" s="118" t="s">
        <v>2269</v>
      </c>
      <c r="E19" s="119" t="s">
        <v>2270</v>
      </c>
      <c r="F19" s="118" t="s">
        <v>1604</v>
      </c>
      <c r="G19" s="118"/>
      <c r="H19" s="118" t="s">
        <v>1629</v>
      </c>
      <c r="I19" s="118"/>
      <c r="J19" s="137" t="s">
        <v>286</v>
      </c>
      <c r="K19" s="118" t="s">
        <v>287</v>
      </c>
      <c r="L19" s="118" t="s">
        <v>140</v>
      </c>
      <c r="M19" s="118" t="s">
        <v>86</v>
      </c>
      <c r="N19" s="120" t="s">
        <v>1775</v>
      </c>
      <c r="O19" s="118" t="s">
        <v>2003</v>
      </c>
      <c r="P19" s="118" t="s">
        <v>2272</v>
      </c>
      <c r="Q19" s="118" t="s">
        <v>2273</v>
      </c>
      <c r="R19" s="118" t="s">
        <v>2274</v>
      </c>
      <c r="S19" s="118"/>
      <c r="T19" s="118" t="s">
        <v>1796</v>
      </c>
      <c r="U19" s="121" t="str">
        <f t="shared" si="0"/>
        <v>alpha-camp-陳治平-bernard-chen-tw-startup</v>
      </c>
      <c r="V19" s="121" t="str">
        <f t="shared" si="1"/>
        <v>https://ioh.tw/talks/alpha-camp-陳治平-bernard-chen-tw-startup</v>
      </c>
      <c r="W19" s="123" t="str">
        <f t="shared" ref="W19:X19" si="23">INDEX(AF$2:AF991,MATCH($J19, $AC$2:$AC991,FALSE),1)</f>
        <v>https://youtu.be/VpAE63tw-SM</v>
      </c>
      <c r="X19" s="17" t="str">
        <f t="shared" si="23"/>
        <v>VpAE63tw-SM</v>
      </c>
      <c r="Y19" s="124"/>
      <c r="Z19" s="124" t="str">
        <f t="shared" si="3"/>
        <v>OK</v>
      </c>
      <c r="AA19" s="124"/>
      <c r="AB19" s="124"/>
      <c r="AC19" s="124" t="s">
        <v>1334</v>
      </c>
      <c r="AD19" s="132" t="s">
        <v>1851</v>
      </c>
      <c r="AE19" s="126" t="str">
        <f t="shared" si="13"/>
        <v>https://ioh.tw/talks/pg-品牌經理-吳宗倫-louis-wu-tw-work</v>
      </c>
      <c r="AF19" s="128" t="s">
        <v>1853</v>
      </c>
      <c r="AG19" s="129" t="s">
        <v>1855</v>
      </c>
      <c r="AH19" s="130" t="str">
        <f t="shared" si="5"/>
        <v>OK</v>
      </c>
      <c r="AI19" s="121"/>
      <c r="AJ19" s="121"/>
    </row>
    <row r="20" spans="1:36" x14ac:dyDescent="0.15">
      <c r="A20" s="118" t="s">
        <v>1842</v>
      </c>
      <c r="B20" s="119" t="s">
        <v>140</v>
      </c>
      <c r="C20" s="118"/>
      <c r="D20" s="118" t="s">
        <v>1627</v>
      </c>
      <c r="E20" s="119" t="s">
        <v>1628</v>
      </c>
      <c r="F20" s="118" t="s">
        <v>2179</v>
      </c>
      <c r="G20" s="119" t="s">
        <v>2180</v>
      </c>
      <c r="H20" s="118" t="s">
        <v>2284</v>
      </c>
      <c r="I20" s="119" t="s">
        <v>1193</v>
      </c>
      <c r="J20" s="137" t="s">
        <v>2285</v>
      </c>
      <c r="K20" s="118" t="s">
        <v>2286</v>
      </c>
      <c r="L20" s="118" t="s">
        <v>1193</v>
      </c>
      <c r="M20" s="118" t="s">
        <v>352</v>
      </c>
      <c r="N20" s="120" t="s">
        <v>1775</v>
      </c>
      <c r="O20" s="120" t="s">
        <v>2287</v>
      </c>
      <c r="P20" s="119" t="s">
        <v>2288</v>
      </c>
      <c r="Q20" s="150" t="s">
        <v>2289</v>
      </c>
      <c r="R20" s="151" t="s">
        <v>2290</v>
      </c>
      <c r="S20" s="118"/>
      <c r="T20" s="118" t="s">
        <v>1796</v>
      </c>
      <c r="U20" s="121" t="e">
        <f t="shared" si="0"/>
        <v>#N/A</v>
      </c>
      <c r="V20" s="121" t="e">
        <f t="shared" si="1"/>
        <v>#N/A</v>
      </c>
      <c r="W20" s="17" t="e">
        <f t="shared" ref="W20:X20" si="24">INDEX(AF$2:AF991,MATCH($J20, $AC$2:$AC991,FALSE),1)</f>
        <v>#N/A</v>
      </c>
      <c r="X20" s="17" t="e">
        <f t="shared" si="24"/>
        <v>#N/A</v>
      </c>
      <c r="Y20" s="131"/>
      <c r="Z20" s="124" t="str">
        <f t="shared" si="3"/>
        <v>OK</v>
      </c>
      <c r="AA20" s="124"/>
      <c r="AB20" s="124"/>
      <c r="AC20" s="131" t="s">
        <v>286</v>
      </c>
      <c r="AD20" s="132" t="s">
        <v>2003</v>
      </c>
      <c r="AE20" s="126" t="str">
        <f t="shared" si="13"/>
        <v>https://ioh.tw/talks/alpha-camp-陳治平-bernard-chen-tw-startup</v>
      </c>
      <c r="AF20" s="128" t="s">
        <v>2273</v>
      </c>
      <c r="AG20" s="129" t="s">
        <v>2274</v>
      </c>
      <c r="AH20" s="130" t="str">
        <f t="shared" si="5"/>
        <v>OK</v>
      </c>
      <c r="AI20" s="121"/>
      <c r="AJ20" s="121"/>
    </row>
    <row r="21" spans="1:36" x14ac:dyDescent="0.15">
      <c r="A21" s="118" t="s">
        <v>1842</v>
      </c>
      <c r="B21" s="119" t="s">
        <v>140</v>
      </c>
      <c r="C21" s="118"/>
      <c r="D21" s="118" t="s">
        <v>1627</v>
      </c>
      <c r="E21" s="119" t="s">
        <v>1628</v>
      </c>
      <c r="F21" s="118" t="s">
        <v>2179</v>
      </c>
      <c r="G21" s="119" t="s">
        <v>2180</v>
      </c>
      <c r="H21" s="118" t="s">
        <v>2310</v>
      </c>
      <c r="I21" s="119" t="s">
        <v>41</v>
      </c>
      <c r="J21" s="137" t="s">
        <v>2285</v>
      </c>
      <c r="K21" s="118" t="s">
        <v>2286</v>
      </c>
      <c r="L21" s="118" t="s">
        <v>1193</v>
      </c>
      <c r="M21" s="118" t="s">
        <v>352</v>
      </c>
      <c r="N21" s="120" t="s">
        <v>1775</v>
      </c>
      <c r="O21" s="120" t="s">
        <v>2311</v>
      </c>
      <c r="P21" s="119" t="s">
        <v>2312</v>
      </c>
      <c r="Q21" s="150" t="s">
        <v>2313</v>
      </c>
      <c r="R21" s="151" t="s">
        <v>2314</v>
      </c>
      <c r="S21" s="118"/>
      <c r="T21" s="118" t="s">
        <v>1796</v>
      </c>
      <c r="U21" s="121" t="e">
        <f t="shared" si="0"/>
        <v>#N/A</v>
      </c>
      <c r="V21" s="121" t="e">
        <f t="shared" si="1"/>
        <v>#N/A</v>
      </c>
      <c r="W21" s="17" t="e">
        <f t="shared" ref="W21:X21" si="25">INDEX(AF$2:AF991,MATCH($J21, $AC$2:$AC991,FALSE),1)</f>
        <v>#N/A</v>
      </c>
      <c r="X21" s="17" t="e">
        <f t="shared" si="25"/>
        <v>#N/A</v>
      </c>
      <c r="Y21" s="124"/>
      <c r="Z21" s="124" t="str">
        <f t="shared" si="3"/>
        <v>OK</v>
      </c>
      <c r="AA21" s="124"/>
      <c r="AB21" s="124"/>
      <c r="AC21" s="124" t="s">
        <v>2328</v>
      </c>
      <c r="AD21" s="132" t="s">
        <v>2329</v>
      </c>
      <c r="AE21" s="126" t="str">
        <f t="shared" si="13"/>
        <v>https://ioh.tw/talks/國泰金控-人資規劃人員-謝欣芸-hsin-yun-hsieh-tw-work</v>
      </c>
      <c r="AF21" s="128" t="s">
        <v>2332</v>
      </c>
      <c r="AG21" s="129" t="s">
        <v>2333</v>
      </c>
      <c r="AH21" s="130" t="str">
        <f t="shared" si="5"/>
        <v>OK</v>
      </c>
      <c r="AI21" s="121"/>
      <c r="AJ21" s="121"/>
    </row>
    <row r="22" spans="1:36" x14ac:dyDescent="0.15">
      <c r="A22" s="118" t="s">
        <v>1842</v>
      </c>
      <c r="B22" s="119" t="s">
        <v>140</v>
      </c>
      <c r="C22" s="119" t="s">
        <v>1784</v>
      </c>
      <c r="D22" s="118" t="s">
        <v>2335</v>
      </c>
      <c r="E22" s="119" t="s">
        <v>2336</v>
      </c>
      <c r="F22" s="118"/>
      <c r="G22" s="118"/>
      <c r="H22" s="118" t="s">
        <v>2337</v>
      </c>
      <c r="I22" s="119" t="s">
        <v>2338</v>
      </c>
      <c r="J22" s="118" t="s">
        <v>1984</v>
      </c>
      <c r="K22" s="118" t="s">
        <v>2339</v>
      </c>
      <c r="L22" s="118" t="s">
        <v>140</v>
      </c>
      <c r="M22" s="118" t="s">
        <v>86</v>
      </c>
      <c r="N22" s="120" t="s">
        <v>1775</v>
      </c>
      <c r="O22" s="118" t="s">
        <v>1985</v>
      </c>
      <c r="P22" s="118" t="s">
        <v>2340</v>
      </c>
      <c r="Q22" s="118" t="s">
        <v>1987</v>
      </c>
      <c r="R22" s="118" t="s">
        <v>1988</v>
      </c>
      <c r="S22" s="118"/>
      <c r="T22" s="118" t="s">
        <v>1796</v>
      </c>
      <c r="U22" s="121" t="str">
        <f t="shared" si="0"/>
        <v>國泰金控-gma-林政澤-cheng-tse-lin-tw-work</v>
      </c>
      <c r="V22" s="121" t="str">
        <f t="shared" si="1"/>
        <v>https://ioh.tw/talks/國泰金控-gma-林政澤-cheng-tse-lin-tw-work</v>
      </c>
      <c r="W22" s="123" t="str">
        <f t="shared" ref="W22:X22" si="26">INDEX(AF$2:AF991,MATCH($J22, $AC$2:$AC991,FALSE),1)</f>
        <v>https://youtu.be/atYMVbx66sc</v>
      </c>
      <c r="X22" s="17" t="str">
        <f t="shared" si="26"/>
        <v>atYMVbx66sc</v>
      </c>
      <c r="Y22" s="124"/>
      <c r="Z22" s="124" t="str">
        <f t="shared" si="3"/>
        <v>OK</v>
      </c>
      <c r="AA22" s="124"/>
      <c r="AB22" s="124"/>
      <c r="AC22" s="124" t="s">
        <v>2351</v>
      </c>
      <c r="AD22" s="132" t="s">
        <v>2352</v>
      </c>
      <c r="AE22" s="126" t="str">
        <f t="shared" si="13"/>
        <v>https://ioh.tw/talks/國泰金控-企業永續規劃人員-呂盈潔-jessie-lu-tw-work</v>
      </c>
      <c r="AF22" s="128" t="s">
        <v>2354</v>
      </c>
      <c r="AG22" s="129" t="s">
        <v>2355</v>
      </c>
      <c r="AH22" s="130" t="str">
        <f t="shared" si="5"/>
        <v>OK</v>
      </c>
      <c r="AI22" s="121"/>
      <c r="AJ22" s="121"/>
    </row>
    <row r="23" spans="1:36" x14ac:dyDescent="0.15">
      <c r="A23" s="118" t="s">
        <v>1842</v>
      </c>
      <c r="B23" s="119" t="s">
        <v>140</v>
      </c>
      <c r="C23" s="119" t="s">
        <v>1784</v>
      </c>
      <c r="D23" s="118" t="s">
        <v>2356</v>
      </c>
      <c r="E23" s="119" t="s">
        <v>2357</v>
      </c>
      <c r="F23" s="118" t="s">
        <v>2358</v>
      </c>
      <c r="G23" s="119" t="s">
        <v>2359</v>
      </c>
      <c r="H23" s="118" t="s">
        <v>2360</v>
      </c>
      <c r="I23" s="119" t="s">
        <v>2362</v>
      </c>
      <c r="J23" s="118" t="s">
        <v>2093</v>
      </c>
      <c r="K23" s="118" t="s">
        <v>2365</v>
      </c>
      <c r="L23" s="118" t="s">
        <v>140</v>
      </c>
      <c r="M23" s="118" t="s">
        <v>86</v>
      </c>
      <c r="N23" s="120" t="s">
        <v>1775</v>
      </c>
      <c r="O23" s="118" t="s">
        <v>2094</v>
      </c>
      <c r="P23" s="118" t="s">
        <v>2367</v>
      </c>
      <c r="Q23" s="118" t="s">
        <v>2095</v>
      </c>
      <c r="R23" s="118" t="s">
        <v>2096</v>
      </c>
      <c r="S23" s="118"/>
      <c r="T23" s="118" t="s">
        <v>1796</v>
      </c>
      <c r="U23" s="121" t="str">
        <f t="shared" si="0"/>
        <v>國泰人壽-投資專員-盧偉中-philip-lu-tw-work</v>
      </c>
      <c r="V23" s="121" t="str">
        <f t="shared" si="1"/>
        <v>https://ioh.tw/talks/國泰人壽-投資專員-盧偉中-philip-lu-tw-work</v>
      </c>
      <c r="W23" s="123" t="str">
        <f t="shared" ref="W23:X23" si="27">INDEX(AF$2:AF991,MATCH($J23, $AC$2:$AC991,FALSE),1)</f>
        <v>https://youtu.be/inEv_kM-GrA</v>
      </c>
      <c r="X23" s="17" t="str">
        <f t="shared" si="27"/>
        <v>inEv_kM-GrA</v>
      </c>
      <c r="Y23" s="124"/>
      <c r="Z23" s="124" t="str">
        <f t="shared" si="3"/>
        <v>OK</v>
      </c>
      <c r="AA23" s="124"/>
      <c r="AB23" s="124"/>
      <c r="AC23" s="124" t="s">
        <v>2379</v>
      </c>
      <c r="AD23" s="132" t="s">
        <v>2380</v>
      </c>
      <c r="AE23" s="126" t="str">
        <f t="shared" si="13"/>
        <v>https://ioh.tw/talks/國泰金控兼國泰世華銀行-資料工程師-郭泰頤-roger-kuo-tw-work</v>
      </c>
      <c r="AF23" s="128" t="s">
        <v>2383</v>
      </c>
      <c r="AG23" s="129" t="s">
        <v>2384</v>
      </c>
      <c r="AH23" s="130" t="str">
        <f t="shared" si="5"/>
        <v>OK</v>
      </c>
      <c r="AI23" s="121"/>
      <c r="AJ23" s="121"/>
    </row>
    <row r="24" spans="1:36" x14ac:dyDescent="0.15">
      <c r="A24" s="118" t="s">
        <v>1842</v>
      </c>
      <c r="B24" s="119" t="s">
        <v>140</v>
      </c>
      <c r="C24" s="119" t="s">
        <v>1784</v>
      </c>
      <c r="D24" s="118" t="s">
        <v>2386</v>
      </c>
      <c r="E24" s="119" t="s">
        <v>2387</v>
      </c>
      <c r="F24" s="118" t="s">
        <v>2388</v>
      </c>
      <c r="G24" s="119" t="s">
        <v>2389</v>
      </c>
      <c r="H24" s="118" t="s">
        <v>2390</v>
      </c>
      <c r="I24" s="119" t="s">
        <v>2391</v>
      </c>
      <c r="J24" s="118" t="s">
        <v>2379</v>
      </c>
      <c r="K24" s="118" t="s">
        <v>2392</v>
      </c>
      <c r="L24" s="118" t="s">
        <v>140</v>
      </c>
      <c r="M24" s="118" t="s">
        <v>86</v>
      </c>
      <c r="N24" s="120" t="s">
        <v>1775</v>
      </c>
      <c r="O24" s="118" t="s">
        <v>2380</v>
      </c>
      <c r="P24" s="118" t="s">
        <v>2394</v>
      </c>
      <c r="Q24" s="118" t="s">
        <v>2383</v>
      </c>
      <c r="R24" s="118" t="s">
        <v>2384</v>
      </c>
      <c r="S24" s="118"/>
      <c r="T24" s="118" t="s">
        <v>1796</v>
      </c>
      <c r="U24" s="121" t="str">
        <f t="shared" si="0"/>
        <v>國泰金控兼國泰世華銀行-資料工程師-郭泰頤-roger-kuo-tw-work</v>
      </c>
      <c r="V24" s="121" t="str">
        <f t="shared" si="1"/>
        <v>https://ioh.tw/talks/國泰金控兼國泰世華銀行-資料工程師-郭泰頤-roger-kuo-tw-work</v>
      </c>
      <c r="W24" s="123" t="str">
        <f t="shared" ref="W24:X24" si="28">INDEX(AF$2:AF991,MATCH($J24, $AC$2:$AC991,FALSE),1)</f>
        <v>https://youtu.be/xJ4YWYPJWrY</v>
      </c>
      <c r="X24" s="17" t="str">
        <f t="shared" si="28"/>
        <v>xJ4YWYPJWrY</v>
      </c>
      <c r="Y24" s="146"/>
      <c r="Z24" s="124" t="str">
        <f t="shared" si="3"/>
        <v>OK</v>
      </c>
      <c r="AA24" s="124"/>
      <c r="AB24" s="124"/>
      <c r="AC24" s="146" t="s">
        <v>581</v>
      </c>
      <c r="AD24" s="132" t="s">
        <v>2405</v>
      </c>
      <c r="AE24" s="126" t="str">
        <f t="shared" si="13"/>
        <v>https://ioh.tw/talks/社企流-social-enterprise-insights-林以涵-sunny-lin-tw-startup</v>
      </c>
      <c r="AF24" s="128" t="s">
        <v>2407</v>
      </c>
      <c r="AG24" s="129" t="s">
        <v>2408</v>
      </c>
      <c r="AH24" s="130" t="str">
        <f t="shared" si="5"/>
        <v>OK</v>
      </c>
      <c r="AI24" s="121"/>
      <c r="AJ24" s="121"/>
    </row>
    <row r="25" spans="1:36" x14ac:dyDescent="0.15">
      <c r="A25" s="118" t="s">
        <v>1842</v>
      </c>
      <c r="B25" s="119" t="s">
        <v>140</v>
      </c>
      <c r="C25" s="119" t="s">
        <v>1784</v>
      </c>
      <c r="D25" s="118" t="s">
        <v>2335</v>
      </c>
      <c r="E25" s="119" t="s">
        <v>2336</v>
      </c>
      <c r="F25" s="118" t="s">
        <v>2409</v>
      </c>
      <c r="G25" s="119" t="s">
        <v>2410</v>
      </c>
      <c r="H25" s="118" t="s">
        <v>2411</v>
      </c>
      <c r="I25" s="119" t="s">
        <v>2412</v>
      </c>
      <c r="J25" s="118" t="s">
        <v>2117</v>
      </c>
      <c r="K25" s="118" t="s">
        <v>2413</v>
      </c>
      <c r="L25" s="118" t="s">
        <v>140</v>
      </c>
      <c r="M25" s="118" t="s">
        <v>86</v>
      </c>
      <c r="N25" s="120" t="s">
        <v>1775</v>
      </c>
      <c r="O25" s="118" t="s">
        <v>2119</v>
      </c>
      <c r="P25" s="118" t="s">
        <v>2415</v>
      </c>
      <c r="Q25" s="118" t="s">
        <v>2121</v>
      </c>
      <c r="R25" s="118" t="s">
        <v>2123</v>
      </c>
      <c r="S25" s="118"/>
      <c r="T25" s="118" t="s">
        <v>1796</v>
      </c>
      <c r="U25" s="121" t="str">
        <f t="shared" si="0"/>
        <v>國泰金控-總體經濟研究人員-梅韋婷-wei-ting-mei-tw-work</v>
      </c>
      <c r="V25" s="121" t="str">
        <f t="shared" si="1"/>
        <v>https://ioh.tw/talks/國泰金控-總體經濟研究人員-梅韋婷-wei-ting-mei-tw-work</v>
      </c>
      <c r="W25" s="123" t="str">
        <f t="shared" ref="W25:X25" si="29">INDEX(AF$2:AF991,MATCH($J25, $AC$2:$AC991,FALSE),1)</f>
        <v>https://youtu.be/kR2if7Z3uRs</v>
      </c>
      <c r="X25" s="17" t="str">
        <f t="shared" si="29"/>
        <v>kR2if7Z3uRs</v>
      </c>
      <c r="Y25" s="132"/>
      <c r="Z25" s="124" t="str">
        <f t="shared" si="3"/>
        <v>OK</v>
      </c>
      <c r="AA25" s="124"/>
      <c r="AB25" s="124"/>
      <c r="AC25" s="132" t="s">
        <v>669</v>
      </c>
      <c r="AD25" s="132" t="s">
        <v>2427</v>
      </c>
      <c r="AE25" s="126" t="str">
        <f t="shared" si="13"/>
        <v>https://ioh.tw/talks/自媒體經營-劉軒-xuan-liu-tw-work</v>
      </c>
      <c r="AF25" s="128" t="s">
        <v>2429</v>
      </c>
      <c r="AG25" s="145" t="s">
        <v>2431</v>
      </c>
      <c r="AH25" s="130" t="str">
        <f t="shared" si="5"/>
        <v>OK</v>
      </c>
      <c r="AI25" s="121"/>
      <c r="AJ25" s="121"/>
    </row>
    <row r="26" spans="1:36" x14ac:dyDescent="0.15">
      <c r="A26" s="118" t="s">
        <v>1842</v>
      </c>
      <c r="B26" s="119" t="s">
        <v>140</v>
      </c>
      <c r="C26" s="119" t="s">
        <v>1784</v>
      </c>
      <c r="D26" s="118" t="s">
        <v>2335</v>
      </c>
      <c r="E26" s="119" t="s">
        <v>2336</v>
      </c>
      <c r="F26" s="118" t="s">
        <v>2432</v>
      </c>
      <c r="G26" s="119" t="s">
        <v>2433</v>
      </c>
      <c r="H26" s="118" t="s">
        <v>2435</v>
      </c>
      <c r="I26" s="119" t="s">
        <v>2438</v>
      </c>
      <c r="J26" s="118" t="s">
        <v>2328</v>
      </c>
      <c r="K26" s="118" t="s">
        <v>2439</v>
      </c>
      <c r="L26" s="118" t="s">
        <v>140</v>
      </c>
      <c r="M26" s="118" t="s">
        <v>86</v>
      </c>
      <c r="N26" s="120" t="s">
        <v>1775</v>
      </c>
      <c r="O26" s="118" t="s">
        <v>2329</v>
      </c>
      <c r="P26" s="118" t="s">
        <v>2441</v>
      </c>
      <c r="Q26" s="118" t="s">
        <v>2332</v>
      </c>
      <c r="R26" s="118" t="s">
        <v>2333</v>
      </c>
      <c r="S26" s="118"/>
      <c r="T26" s="118" t="s">
        <v>1796</v>
      </c>
      <c r="U26" s="121" t="str">
        <f t="shared" si="0"/>
        <v>國泰金控-人資規劃人員-謝欣芸-hsin-yun-hsieh-tw-work</v>
      </c>
      <c r="V26" s="121" t="str">
        <f t="shared" si="1"/>
        <v>https://ioh.tw/talks/國泰金控-人資規劃人員-謝欣芸-hsin-yun-hsieh-tw-work</v>
      </c>
      <c r="W26" s="123" t="str">
        <f t="shared" ref="W26:X26" si="30">INDEX(AF$2:AF991,MATCH($J26, $AC$2:$AC991,FALSE),1)</f>
        <v>https://youtu.be/Wwqp8lmE0Ns</v>
      </c>
      <c r="X26" s="17" t="str">
        <f t="shared" si="30"/>
        <v>Wwqp8lmE0Ns</v>
      </c>
      <c r="Y26" s="146"/>
      <c r="Z26" s="124" t="str">
        <f t="shared" si="3"/>
        <v>OK</v>
      </c>
      <c r="AA26" s="124"/>
      <c r="AB26" s="124"/>
      <c r="AC26" s="146" t="s">
        <v>1966</v>
      </c>
      <c r="AD26" s="132" t="s">
        <v>1970</v>
      </c>
      <c r="AE26" s="126" t="str">
        <f t="shared" si="13"/>
        <v>https://ioh.tw/talks/創業-startup-林富元-bob-lin-ov-startup-us</v>
      </c>
      <c r="AF26" s="128" t="s">
        <v>1972</v>
      </c>
      <c r="AG26" s="129" t="s">
        <v>1973</v>
      </c>
      <c r="AH26" s="130" t="str">
        <f t="shared" si="5"/>
        <v>OK</v>
      </c>
      <c r="AI26" s="121"/>
      <c r="AJ26" s="121"/>
    </row>
    <row r="27" spans="1:36" x14ac:dyDescent="0.15">
      <c r="A27" s="118" t="s">
        <v>1842</v>
      </c>
      <c r="B27" s="119" t="s">
        <v>140</v>
      </c>
      <c r="C27" s="119" t="s">
        <v>1784</v>
      </c>
      <c r="D27" s="118" t="s">
        <v>2450</v>
      </c>
      <c r="E27" s="119" t="s">
        <v>2451</v>
      </c>
      <c r="F27" s="118"/>
      <c r="G27" s="118"/>
      <c r="H27" s="118" t="s">
        <v>2452</v>
      </c>
      <c r="I27" s="119" t="s">
        <v>2454</v>
      </c>
      <c r="J27" s="118" t="s">
        <v>2170</v>
      </c>
      <c r="K27" s="118" t="s">
        <v>2456</v>
      </c>
      <c r="L27" s="118" t="s">
        <v>140</v>
      </c>
      <c r="M27" s="118" t="s">
        <v>86</v>
      </c>
      <c r="N27" s="120" t="s">
        <v>1775</v>
      </c>
      <c r="O27" s="118" t="s">
        <v>2171</v>
      </c>
      <c r="P27" s="118" t="s">
        <v>2459</v>
      </c>
      <c r="Q27" s="118" t="s">
        <v>2172</v>
      </c>
      <c r="R27" s="118" t="s">
        <v>2173</v>
      </c>
      <c r="S27" s="118"/>
      <c r="T27" s="118" t="s">
        <v>1796</v>
      </c>
      <c r="U27" s="121" t="str">
        <f t="shared" si="0"/>
        <v>國泰世華銀行-cma-數位體驗規劃人員-吳俐欣-claire-wu-tw-work</v>
      </c>
      <c r="V27" s="121" t="str">
        <f t="shared" si="1"/>
        <v>https://ioh.tw/talks/國泰世華銀行-cma-數位體驗規劃人員-吳俐欣-claire-wu-tw-work</v>
      </c>
      <c r="W27" s="123" t="str">
        <f t="shared" ref="W27:X27" si="31">INDEX(AF$2:AF991,MATCH($J27, $AC$2:$AC991,FALSE),1)</f>
        <v>https://youtu.be/ng9mhBf5x2s</v>
      </c>
      <c r="X27" s="17" t="str">
        <f t="shared" si="31"/>
        <v>ng9mhBf5x2s</v>
      </c>
      <c r="Y27" s="131"/>
      <c r="Z27" s="124" t="str">
        <f t="shared" si="3"/>
        <v>OK</v>
      </c>
      <c r="AA27" s="124"/>
      <c r="AB27" s="124"/>
      <c r="AC27" s="131" t="s">
        <v>630</v>
      </c>
      <c r="AD27" s="132" t="s">
        <v>1941</v>
      </c>
      <c r="AE27" s="126" t="str">
        <f t="shared" si="13"/>
        <v>https://ioh.tw/talks/臉書-facebook-林子豪-ziggy-lin-ov-work-uk</v>
      </c>
      <c r="AF27" s="128" t="s">
        <v>1944</v>
      </c>
      <c r="AG27" s="129" t="s">
        <v>1945</v>
      </c>
      <c r="AH27" s="130" t="str">
        <f t="shared" si="5"/>
        <v>OK</v>
      </c>
      <c r="AI27" s="121"/>
      <c r="AJ27" s="121"/>
    </row>
    <row r="28" spans="1:36" x14ac:dyDescent="0.15">
      <c r="A28" s="118" t="s">
        <v>1842</v>
      </c>
      <c r="B28" s="119" t="s">
        <v>140</v>
      </c>
      <c r="C28" s="119" t="s">
        <v>1784</v>
      </c>
      <c r="D28" s="118" t="s">
        <v>2335</v>
      </c>
      <c r="E28" s="119" t="s">
        <v>2336</v>
      </c>
      <c r="F28" s="118" t="s">
        <v>2388</v>
      </c>
      <c r="G28" s="119" t="s">
        <v>2389</v>
      </c>
      <c r="H28" s="118" t="s">
        <v>2469</v>
      </c>
      <c r="I28" s="119" t="s">
        <v>2470</v>
      </c>
      <c r="J28" s="118" t="s">
        <v>1925</v>
      </c>
      <c r="K28" s="118" t="s">
        <v>2471</v>
      </c>
      <c r="L28" s="118" t="s">
        <v>140</v>
      </c>
      <c r="M28" s="118" t="s">
        <v>86</v>
      </c>
      <c r="N28" s="120" t="s">
        <v>1775</v>
      </c>
      <c r="O28" s="118" t="s">
        <v>1926</v>
      </c>
      <c r="P28" s="118" t="s">
        <v>2472</v>
      </c>
      <c r="Q28" s="118" t="s">
        <v>1928</v>
      </c>
      <c r="R28" s="118" t="s">
        <v>1930</v>
      </c>
      <c r="S28" s="118"/>
      <c r="T28" s="118" t="s">
        <v>1796</v>
      </c>
      <c r="U28" s="121" t="str">
        <f t="shared" si="0"/>
        <v>國泰金控-fintech-業務發展人員-費冠馨-pearl-fei-tw-work</v>
      </c>
      <c r="V28" s="121" t="str">
        <f t="shared" si="1"/>
        <v>https://ioh.tw/talks/國泰金控-fintech-業務發展人員-費冠馨-pearl-fei-tw-work</v>
      </c>
      <c r="W28" s="123" t="str">
        <f t="shared" ref="W28:X28" si="32">INDEX(AF$2:AF991,MATCH($J28, $AC$2:$AC991,FALSE),1)</f>
        <v>https://youtu.be/2hFL8YBMSM4</v>
      </c>
      <c r="X28" s="17" t="str">
        <f t="shared" si="32"/>
        <v>2hFL8YBMSM4</v>
      </c>
      <c r="Y28" s="131"/>
      <c r="Z28" s="124" t="str">
        <f t="shared" si="3"/>
        <v>OK</v>
      </c>
      <c r="AA28" s="124"/>
      <c r="AB28" s="124"/>
      <c r="AC28" s="131" t="s">
        <v>471</v>
      </c>
      <c r="AD28" s="132" t="s">
        <v>2128</v>
      </c>
      <c r="AE28" s="126" t="str">
        <f t="shared" si="13"/>
        <v>https://ioh.tw/talks/繆思-muris-賴佩芸-iris-lai-ov-startup-us</v>
      </c>
      <c r="AF28" s="128" t="s">
        <v>2130</v>
      </c>
      <c r="AG28" s="129" t="s">
        <v>2131</v>
      </c>
      <c r="AH28" s="130" t="str">
        <f t="shared" si="5"/>
        <v>OK</v>
      </c>
      <c r="AI28" s="121"/>
      <c r="AJ28" s="121"/>
    </row>
    <row r="29" spans="1:36" x14ac:dyDescent="0.15">
      <c r="A29" s="118" t="s">
        <v>1842</v>
      </c>
      <c r="B29" s="119" t="s">
        <v>140</v>
      </c>
      <c r="C29" s="119" t="s">
        <v>1784</v>
      </c>
      <c r="D29" s="118" t="s">
        <v>2386</v>
      </c>
      <c r="E29" s="119" t="s">
        <v>2387</v>
      </c>
      <c r="F29" s="118" t="s">
        <v>2482</v>
      </c>
      <c r="G29" s="119" t="s">
        <v>2483</v>
      </c>
      <c r="H29" s="118" t="s">
        <v>2484</v>
      </c>
      <c r="I29" s="119" t="s">
        <v>2485</v>
      </c>
      <c r="J29" s="118" t="s">
        <v>2351</v>
      </c>
      <c r="K29" s="118" t="s">
        <v>2487</v>
      </c>
      <c r="L29" s="118" t="s">
        <v>140</v>
      </c>
      <c r="M29" s="118" t="s">
        <v>86</v>
      </c>
      <c r="N29" s="120" t="s">
        <v>1775</v>
      </c>
      <c r="O29" s="118" t="s">
        <v>2352</v>
      </c>
      <c r="P29" s="118" t="s">
        <v>2488</v>
      </c>
      <c r="Q29" s="118" t="s">
        <v>2354</v>
      </c>
      <c r="R29" s="118" t="s">
        <v>2355</v>
      </c>
      <c r="S29" s="118"/>
      <c r="T29" s="118" t="s">
        <v>1796</v>
      </c>
      <c r="U29" s="121" t="str">
        <f t="shared" si="0"/>
        <v>國泰金控-企業永續規劃人員-呂盈潔-jessie-lu-tw-work</v>
      </c>
      <c r="V29" s="121" t="str">
        <f t="shared" si="1"/>
        <v>https://ioh.tw/talks/國泰金控-企業永續規劃人員-呂盈潔-jessie-lu-tw-work</v>
      </c>
      <c r="W29" s="123" t="str">
        <f t="shared" ref="W29:X29" si="33">INDEX(AF$2:AF991,MATCH($J29, $AC$2:$AC991,FALSE),1)</f>
        <v>https://youtu.be/xDYkeIoE-Kg</v>
      </c>
      <c r="X29" s="17" t="str">
        <f t="shared" si="33"/>
        <v>xDYkeIoE-Kg</v>
      </c>
      <c r="Y29" s="138"/>
      <c r="Z29" s="124" t="str">
        <f t="shared" si="3"/>
        <v>OK</v>
      </c>
      <c r="AA29" s="124"/>
      <c r="AB29" s="124"/>
      <c r="AC29" s="138" t="s">
        <v>644</v>
      </c>
      <c r="AD29" s="132" t="s">
        <v>2234</v>
      </c>
      <c r="AE29" s="126" t="str">
        <f t="shared" si="13"/>
        <v>https://ioh.tw/talks/為台灣而教-tft-劉安婷-anting-liu-tw-startup</v>
      </c>
      <c r="AF29" s="128" t="s">
        <v>2236</v>
      </c>
      <c r="AG29" s="129" t="s">
        <v>2237</v>
      </c>
      <c r="AH29" s="130" t="str">
        <f t="shared" si="5"/>
        <v>OK</v>
      </c>
      <c r="AI29" s="121"/>
      <c r="AJ29" s="121"/>
    </row>
    <row r="30" spans="1:36" x14ac:dyDescent="0.15">
      <c r="A30" s="118" t="s">
        <v>1842</v>
      </c>
      <c r="B30" s="119" t="s">
        <v>140</v>
      </c>
      <c r="C30" s="119" t="s">
        <v>1784</v>
      </c>
      <c r="D30" s="118" t="s">
        <v>2335</v>
      </c>
      <c r="E30" s="119" t="s">
        <v>2336</v>
      </c>
      <c r="F30" s="118" t="s">
        <v>2388</v>
      </c>
      <c r="G30" s="119" t="s">
        <v>2389</v>
      </c>
      <c r="H30" s="118" t="s">
        <v>2499</v>
      </c>
      <c r="I30" s="119" t="s">
        <v>2500</v>
      </c>
      <c r="J30" s="118" t="s">
        <v>1953</v>
      </c>
      <c r="K30" s="118" t="s">
        <v>2501</v>
      </c>
      <c r="L30" s="118" t="s">
        <v>140</v>
      </c>
      <c r="M30" s="118" t="s">
        <v>86</v>
      </c>
      <c r="N30" s="120" t="s">
        <v>1775</v>
      </c>
      <c r="O30" s="118" t="s">
        <v>1954</v>
      </c>
      <c r="P30" s="118" t="s">
        <v>2502</v>
      </c>
      <c r="Q30" s="118" t="s">
        <v>1955</v>
      </c>
      <c r="R30" s="118" t="s">
        <v>1958</v>
      </c>
      <c r="S30" s="118"/>
      <c r="T30" s="118" t="s">
        <v>1796</v>
      </c>
      <c r="U30" s="121" t="str">
        <f t="shared" si="0"/>
        <v>國泰金控-直效規劃人員-龔倍申-jeffrey-kung-tw-work</v>
      </c>
      <c r="V30" s="121" t="str">
        <f t="shared" si="1"/>
        <v>https://ioh.tw/talks/國泰金控-直效規劃人員-龔倍申-jeffrey-kung-tw-work</v>
      </c>
      <c r="W30" s="123" t="str">
        <f t="shared" ref="W30:X30" si="34">INDEX(AF$2:AF991,MATCH($J30, $AC$2:$AC991,FALSE),1)</f>
        <v>https://youtu.be/ADxKonqd2BI</v>
      </c>
      <c r="X30" s="17" t="str">
        <f t="shared" si="34"/>
        <v>ADxKonqd2BI</v>
      </c>
      <c r="Y30" s="132"/>
      <c r="Z30" s="124" t="str">
        <f t="shared" si="3"/>
        <v>OK</v>
      </c>
      <c r="AA30" s="124"/>
      <c r="AB30" s="124"/>
      <c r="AC30" s="132" t="s">
        <v>2506</v>
      </c>
      <c r="AD30" s="132" t="s">
        <v>2507</v>
      </c>
      <c r="AE30" s="126" t="str">
        <f t="shared" si="13"/>
        <v>https://ioh.tw/talks/希平方科技-技術長-張修齊-jasper-chang-tw-work</v>
      </c>
      <c r="AF30" s="128" t="s">
        <v>2508</v>
      </c>
      <c r="AG30" s="145" t="s">
        <v>2510</v>
      </c>
      <c r="AH30" s="130" t="str">
        <f t="shared" si="5"/>
        <v>OK</v>
      </c>
      <c r="AI30" s="121"/>
      <c r="AJ30" s="121"/>
    </row>
    <row r="31" spans="1:36" x14ac:dyDescent="0.15">
      <c r="A31" s="118" t="s">
        <v>1842</v>
      </c>
      <c r="B31" s="119" t="s">
        <v>140</v>
      </c>
      <c r="C31" s="119" t="s">
        <v>1784</v>
      </c>
      <c r="D31" s="118" t="s">
        <v>2513</v>
      </c>
      <c r="E31" s="119" t="s">
        <v>2514</v>
      </c>
      <c r="F31" s="118" t="s">
        <v>2515</v>
      </c>
      <c r="G31" s="119" t="s">
        <v>2517</v>
      </c>
      <c r="H31" s="118" t="s">
        <v>2518</v>
      </c>
      <c r="I31" s="119" t="s">
        <v>2519</v>
      </c>
      <c r="J31" s="118" t="s">
        <v>2038</v>
      </c>
      <c r="K31" s="118" t="s">
        <v>2520</v>
      </c>
      <c r="L31" s="118" t="s">
        <v>140</v>
      </c>
      <c r="M31" s="118" t="s">
        <v>86</v>
      </c>
      <c r="N31" s="120" t="s">
        <v>1775</v>
      </c>
      <c r="O31" s="118" t="s">
        <v>2039</v>
      </c>
      <c r="P31" s="118" t="s">
        <v>2522</v>
      </c>
      <c r="Q31" s="118" t="s">
        <v>2045</v>
      </c>
      <c r="R31" s="118" t="s">
        <v>2046</v>
      </c>
      <c r="S31" s="118"/>
      <c r="T31" s="118" t="s">
        <v>1796</v>
      </c>
      <c r="U31" s="121" t="str">
        <f t="shared" si="0"/>
        <v>台灣東芝-toshiba-軟體工程師-彭薰慧-hsun-hui-peng-tw-work</v>
      </c>
      <c r="V31" s="121" t="str">
        <f t="shared" si="1"/>
        <v>https://ioh.tw/talks/台灣東芝-toshiba-軟體工程師-彭薰慧-hsun-hui-peng-tw-work</v>
      </c>
      <c r="W31" s="123" t="str">
        <f t="shared" ref="W31:X31" si="35">INDEX(AF$2:AF991,MATCH($J31, $AC$2:$AC991,FALSE),1)</f>
        <v>https://youtu.be/cyHpokZVGY8</v>
      </c>
      <c r="X31" s="17" t="str">
        <f t="shared" si="35"/>
        <v>cyHpokZVGY8</v>
      </c>
      <c r="Y31" s="132"/>
      <c r="Z31" s="124" t="str">
        <f t="shared" si="3"/>
        <v>OK</v>
      </c>
      <c r="AA31" s="124"/>
      <c r="AB31" s="124"/>
      <c r="AC31" s="132" t="s">
        <v>2534</v>
      </c>
      <c r="AD31" s="132" t="s">
        <v>2535</v>
      </c>
      <c r="AE31" s="126" t="str">
        <f t="shared" si="13"/>
        <v>https://ioh.tw/talks/奧美互動行銷社群媒體企劃-陳禹瑞-yu-jui-chen-tw-work</v>
      </c>
      <c r="AF31" s="128" t="s">
        <v>2536</v>
      </c>
      <c r="AG31" s="129" t="s">
        <v>2538</v>
      </c>
      <c r="AH31" s="130" t="str">
        <f t="shared" si="5"/>
        <v>OK</v>
      </c>
      <c r="AI31" s="121"/>
      <c r="AJ31" s="121"/>
    </row>
    <row r="32" spans="1:36" x14ac:dyDescent="0.15">
      <c r="A32" s="118" t="s">
        <v>1842</v>
      </c>
      <c r="B32" s="119" t="s">
        <v>140</v>
      </c>
      <c r="C32" s="119" t="s">
        <v>1784</v>
      </c>
      <c r="D32" s="118" t="s">
        <v>2539</v>
      </c>
      <c r="E32" s="119" t="s">
        <v>2540</v>
      </c>
      <c r="F32" s="118"/>
      <c r="G32" s="118"/>
      <c r="H32" s="118" t="s">
        <v>2541</v>
      </c>
      <c r="I32" s="119" t="s">
        <v>2542</v>
      </c>
      <c r="J32" s="118" t="s">
        <v>2534</v>
      </c>
      <c r="K32" s="118" t="s">
        <v>2543</v>
      </c>
      <c r="L32" s="118" t="s">
        <v>140</v>
      </c>
      <c r="M32" s="118" t="s">
        <v>86</v>
      </c>
      <c r="N32" s="120" t="s">
        <v>1775</v>
      </c>
      <c r="O32" s="118" t="s">
        <v>2535</v>
      </c>
      <c r="P32" s="118" t="s">
        <v>2544</v>
      </c>
      <c r="Q32" s="118" t="s">
        <v>2536</v>
      </c>
      <c r="R32" s="118" t="s">
        <v>2538</v>
      </c>
      <c r="S32" s="118"/>
      <c r="T32" s="118" t="s">
        <v>1796</v>
      </c>
      <c r="U32" s="121" t="str">
        <f t="shared" si="0"/>
        <v>奧美互動行銷社群媒體企劃-陳禹瑞-yu-jui-chen-tw-work</v>
      </c>
      <c r="V32" s="121" t="str">
        <f t="shared" si="1"/>
        <v>https://ioh.tw/talks/奧美互動行銷社群媒體企劃-陳禹瑞-yu-jui-chen-tw-work</v>
      </c>
      <c r="W32" s="123" t="str">
        <f t="shared" ref="W32:X32" si="36">INDEX(AF$2:AF991,MATCH($J32, $AC$2:$AC991,FALSE),1)</f>
        <v>https://youtu.be/4iSTYizo0IA</v>
      </c>
      <c r="X32" s="17" t="str">
        <f t="shared" si="36"/>
        <v>4iSTYizo0IA</v>
      </c>
      <c r="Y32" s="132"/>
      <c r="Z32" s="124" t="str">
        <f t="shared" si="3"/>
        <v>OK</v>
      </c>
      <c r="AA32" s="124"/>
      <c r="AB32" s="124"/>
      <c r="AC32" s="132" t="s">
        <v>1789</v>
      </c>
      <c r="AD32" s="132" t="s">
        <v>1791</v>
      </c>
      <c r="AE32" s="126" t="str">
        <f t="shared" si="13"/>
        <v>https://ioh.tw/talks/麻省理工學院-博士後研究-魏屹-yi-wei-ov-work-us</v>
      </c>
      <c r="AF32" s="128" t="s">
        <v>1793</v>
      </c>
      <c r="AG32" s="153" t="s">
        <v>1794</v>
      </c>
      <c r="AH32" s="130" t="str">
        <f t="shared" si="5"/>
        <v>OK</v>
      </c>
      <c r="AI32" s="121"/>
      <c r="AJ32" s="121"/>
    </row>
    <row r="33" spans="1:36" x14ac:dyDescent="0.15">
      <c r="A33" s="118" t="s">
        <v>1842</v>
      </c>
      <c r="B33" s="119" t="s">
        <v>140</v>
      </c>
      <c r="C33" s="119" t="s">
        <v>1907</v>
      </c>
      <c r="D33" s="118" t="s">
        <v>2556</v>
      </c>
      <c r="E33" s="119" t="s">
        <v>2557</v>
      </c>
      <c r="F33" s="118" t="s">
        <v>1604</v>
      </c>
      <c r="G33" s="118"/>
      <c r="H33" s="118" t="s">
        <v>2558</v>
      </c>
      <c r="I33" s="119" t="s">
        <v>2559</v>
      </c>
      <c r="J33" s="137" t="s">
        <v>581</v>
      </c>
      <c r="K33" s="118" t="s">
        <v>582</v>
      </c>
      <c r="L33" s="118" t="s">
        <v>140</v>
      </c>
      <c r="M33" s="118" t="s">
        <v>86</v>
      </c>
      <c r="N33" s="120" t="s">
        <v>1775</v>
      </c>
      <c r="O33" s="118" t="s">
        <v>2405</v>
      </c>
      <c r="P33" s="118" t="s">
        <v>2561</v>
      </c>
      <c r="Q33" s="118" t="s">
        <v>2407</v>
      </c>
      <c r="R33" s="118" t="s">
        <v>2408</v>
      </c>
      <c r="S33" s="118"/>
      <c r="T33" s="118" t="s">
        <v>1796</v>
      </c>
      <c r="U33" s="121" t="str">
        <f t="shared" si="0"/>
        <v>社企流-social-enterprise-insights-林以涵-sunny-lin-tw-startup</v>
      </c>
      <c r="V33" s="121" t="str">
        <f t="shared" si="1"/>
        <v>https://ioh.tw/talks/社企流-social-enterprise-insights-林以涵-sunny-lin-tw-startup</v>
      </c>
      <c r="W33" s="123" t="str">
        <f t="shared" ref="W33:X33" si="37">INDEX(AF$2:AF991,MATCH($J33, $AC$2:$AC991,FALSE),1)</f>
        <v>https://youtu.be/YBLNTF3R-Wo</v>
      </c>
      <c r="X33" s="17" t="str">
        <f t="shared" si="37"/>
        <v>YBLNTF3R-Wo</v>
      </c>
      <c r="Y33" s="132"/>
      <c r="Z33" s="124" t="str">
        <f t="shared" si="3"/>
        <v>OK</v>
      </c>
      <c r="AA33" s="124"/>
      <c r="AB33" s="124"/>
      <c r="AC33" s="132" t="s">
        <v>2570</v>
      </c>
      <c r="AD33" s="132" t="s">
        <v>2571</v>
      </c>
      <c r="AE33" s="126" t="str">
        <f t="shared" si="13"/>
        <v>https://ioh.tw/talks/bloomreach-軟體工程師-sam-hsieh-謝易昇-ov-work-us</v>
      </c>
      <c r="AF33" s="121"/>
      <c r="AG33" s="121"/>
      <c r="AH33" s="121"/>
      <c r="AI33" s="121"/>
      <c r="AJ33" s="121"/>
    </row>
    <row r="34" spans="1:36" x14ac:dyDescent="0.15">
      <c r="A34" s="118" t="s">
        <v>2572</v>
      </c>
      <c r="B34" s="119" t="s">
        <v>1459</v>
      </c>
      <c r="C34" s="119" t="s">
        <v>1784</v>
      </c>
      <c r="D34" s="118" t="s">
        <v>2573</v>
      </c>
      <c r="E34" s="119" t="s">
        <v>2574</v>
      </c>
      <c r="F34" s="118" t="s">
        <v>1785</v>
      </c>
      <c r="G34" s="119" t="s">
        <v>1786</v>
      </c>
      <c r="H34" s="118" t="s">
        <v>2575</v>
      </c>
      <c r="I34" s="119" t="s">
        <v>2576</v>
      </c>
      <c r="J34" s="137" t="s">
        <v>491</v>
      </c>
      <c r="K34" s="118" t="s">
        <v>492</v>
      </c>
      <c r="L34" s="118" t="s">
        <v>140</v>
      </c>
      <c r="M34" s="118" t="s">
        <v>86</v>
      </c>
      <c r="N34" s="120" t="s">
        <v>1775</v>
      </c>
      <c r="O34" s="118" t="s">
        <v>1826</v>
      </c>
      <c r="P34" s="118" t="s">
        <v>2579</v>
      </c>
      <c r="Q34" s="118" t="s">
        <v>1832</v>
      </c>
      <c r="R34" s="118" t="s">
        <v>1837</v>
      </c>
      <c r="S34" s="118"/>
      <c r="T34" s="118" t="s">
        <v>1796</v>
      </c>
      <c r="U34" s="121" t="str">
        <f t="shared" si="0"/>
        <v>如恩設計研究室專案建築設計師-李佳潔-jessica-lee-ov-work</v>
      </c>
      <c r="V34" s="121" t="str">
        <f t="shared" si="1"/>
        <v>https://ioh.tw/talks/如恩設計研究室專案建築設計師-李佳潔-jessica-lee-ov-work</v>
      </c>
      <c r="W34" s="123" t="str">
        <f t="shared" ref="W34:X34" si="38">INDEX(AF$2:AF991,MATCH($J34, $AC$2:$AC991,FALSE),1)</f>
        <v>https://youtu.be/_17zcydijE8</v>
      </c>
      <c r="X34" s="17" t="str">
        <f t="shared" si="38"/>
        <v>_17zcydijE8</v>
      </c>
      <c r="Y34" s="154"/>
      <c r="Z34" s="124" t="str">
        <f t="shared" si="3"/>
        <v>OK</v>
      </c>
      <c r="AA34" s="124"/>
      <c r="AB34" s="124"/>
      <c r="AC34" s="154" t="s">
        <v>2588</v>
      </c>
      <c r="AD34" s="9" t="s">
        <v>2589</v>
      </c>
      <c r="AE34" s="155" t="str">
        <f t="shared" si="13"/>
        <v>https://ioh.tw/talks/公視-peopo-實習-映畫製作實習-陳建瑜-jian-yu-chen-tw-intern/</v>
      </c>
      <c r="AF34" s="156" t="s">
        <v>2595</v>
      </c>
      <c r="AG34" s="157" t="s">
        <v>2597</v>
      </c>
      <c r="AH34" s="17" t="str">
        <f t="shared" ref="AH34:AH39" si="39">IF(RIGHT(AF34,LEN(AG34))=AG34,"OK","Wrong YouTube ID")</f>
        <v>OK</v>
      </c>
      <c r="AI34" s="17"/>
      <c r="AJ34" s="121"/>
    </row>
    <row r="35" spans="1:36" x14ac:dyDescent="0.15">
      <c r="A35" s="118" t="s">
        <v>1842</v>
      </c>
      <c r="B35" s="119" t="s">
        <v>140</v>
      </c>
      <c r="C35" s="119" t="s">
        <v>2606</v>
      </c>
      <c r="D35" s="135" t="s">
        <v>2607</v>
      </c>
      <c r="E35" s="136" t="s">
        <v>2608</v>
      </c>
      <c r="F35" s="118"/>
      <c r="G35" s="118"/>
      <c r="H35" s="118" t="s">
        <v>2609</v>
      </c>
      <c r="I35" s="119" t="s">
        <v>2610</v>
      </c>
      <c r="J35" s="137" t="s">
        <v>2443</v>
      </c>
      <c r="K35" s="118" t="s">
        <v>2611</v>
      </c>
      <c r="L35" s="118" t="s">
        <v>140</v>
      </c>
      <c r="M35" s="118" t="s">
        <v>86</v>
      </c>
      <c r="N35" s="120" t="s">
        <v>1775</v>
      </c>
      <c r="O35" s="118" t="s">
        <v>2612</v>
      </c>
      <c r="P35" s="118" t="s">
        <v>2613</v>
      </c>
      <c r="Q35" s="118" t="s">
        <v>2614</v>
      </c>
      <c r="R35" s="118" t="s">
        <v>2616</v>
      </c>
      <c r="S35" s="118"/>
      <c r="T35" s="118" t="s">
        <v>1796</v>
      </c>
      <c r="U35" s="121" t="str">
        <f t="shared" si="0"/>
        <v>戰國策國際顧問股份有限公司實習-郭芳孜-francis-kuo-tw-intern</v>
      </c>
      <c r="V35" s="121" t="str">
        <f t="shared" si="1"/>
        <v>https://ioh.tw/talks/戰國策國際顧問股份有限公司實習-郭芳孜-francis-kuo-tw-intern</v>
      </c>
      <c r="W35" s="123" t="str">
        <f t="shared" ref="W35:X35" si="40">INDEX(AF$2:AF991,MATCH($J35, $AC$2:$AC991,FALSE),1)</f>
        <v>https://youtu.be/_6KpBIjJWvI</v>
      </c>
      <c r="X35" s="17" t="str">
        <f t="shared" si="40"/>
        <v>_6KpBIjJWvI</v>
      </c>
      <c r="Y35" s="154"/>
      <c r="Z35" s="124" t="str">
        <f t="shared" si="3"/>
        <v>OK</v>
      </c>
      <c r="AA35" s="124"/>
      <c r="AB35" s="124"/>
      <c r="AC35" s="154" t="s">
        <v>2626</v>
      </c>
      <c r="AD35" s="9" t="s">
        <v>2627</v>
      </c>
      <c r="AE35" s="155" t="str">
        <f t="shared" si="13"/>
        <v>https://ioh.tw/talks/gfk-實習-涂勝鈞-daniel-tu-tw-intern</v>
      </c>
      <c r="AF35" s="156" t="s">
        <v>2630</v>
      </c>
      <c r="AG35" s="120" t="s">
        <v>2631</v>
      </c>
      <c r="AH35" s="17" t="str">
        <f t="shared" si="39"/>
        <v>OK</v>
      </c>
      <c r="AI35" s="17"/>
      <c r="AJ35" s="121"/>
    </row>
    <row r="36" spans="1:36" x14ac:dyDescent="0.15">
      <c r="A36" s="118" t="s">
        <v>1842</v>
      </c>
      <c r="B36" s="119" t="s">
        <v>140</v>
      </c>
      <c r="C36" s="119" t="s">
        <v>1784</v>
      </c>
      <c r="D36" s="118" t="s">
        <v>2632</v>
      </c>
      <c r="E36" s="119" t="s">
        <v>2633</v>
      </c>
      <c r="F36" s="118" t="s">
        <v>2634</v>
      </c>
      <c r="G36" s="119" t="s">
        <v>2636</v>
      </c>
      <c r="H36" s="118" t="s">
        <v>2637</v>
      </c>
      <c r="I36" s="119" t="s">
        <v>2638</v>
      </c>
      <c r="J36" s="137" t="s">
        <v>1896</v>
      </c>
      <c r="K36" s="118" t="s">
        <v>2639</v>
      </c>
      <c r="L36" s="118" t="s">
        <v>140</v>
      </c>
      <c r="M36" s="118" t="s">
        <v>86</v>
      </c>
      <c r="N36" s="120" t="s">
        <v>1775</v>
      </c>
      <c r="O36" s="118" t="s">
        <v>1897</v>
      </c>
      <c r="P36" s="118" t="s">
        <v>2642</v>
      </c>
      <c r="Q36" s="118" t="s">
        <v>1902</v>
      </c>
      <c r="R36" s="118" t="s">
        <v>1904</v>
      </c>
      <c r="S36" s="118"/>
      <c r="T36" s="118" t="s">
        <v>1796</v>
      </c>
      <c r="U36" s="121" t="str">
        <f t="shared" si="0"/>
        <v>彰化基督教醫院-牙醫師-陳佳伶-angelia-chen-tw-work</v>
      </c>
      <c r="V36" s="121" t="str">
        <f t="shared" si="1"/>
        <v>https://ioh.tw/talks/彰化基督教醫院-牙醫師-陳佳伶-angelia-chen-tw-work</v>
      </c>
      <c r="W36" s="123" t="str">
        <f t="shared" ref="W36:X36" si="41">INDEX(AF$2:AF991,MATCH($J36, $AC$2:$AC991,FALSE),1)</f>
        <v>https://youtu.be/0XP9wwXyJ6g</v>
      </c>
      <c r="X36" s="17" t="str">
        <f t="shared" si="41"/>
        <v>0XP9wwXyJ6g</v>
      </c>
      <c r="Y36" s="154"/>
      <c r="Z36" s="124" t="str">
        <f t="shared" si="3"/>
        <v>OK</v>
      </c>
      <c r="AA36" s="124"/>
      <c r="AB36" s="124"/>
      <c r="AC36" s="154" t="s">
        <v>2653</v>
      </c>
      <c r="AD36" s="9" t="s">
        <v>2654</v>
      </c>
      <c r="AE36" s="158" t="s">
        <v>2656</v>
      </c>
      <c r="AF36" s="156" t="s">
        <v>2658</v>
      </c>
      <c r="AG36" s="120" t="s">
        <v>2660</v>
      </c>
      <c r="AH36" s="17" t="str">
        <f t="shared" si="39"/>
        <v>OK</v>
      </c>
      <c r="AI36" s="17"/>
      <c r="AJ36" s="121"/>
    </row>
    <row r="37" spans="1:36" x14ac:dyDescent="0.15">
      <c r="A37" s="118" t="s">
        <v>1842</v>
      </c>
      <c r="B37" s="119" t="s">
        <v>140</v>
      </c>
      <c r="C37" s="119" t="s">
        <v>1784</v>
      </c>
      <c r="D37" s="135" t="s">
        <v>2661</v>
      </c>
      <c r="E37" s="136" t="s">
        <v>2662</v>
      </c>
      <c r="F37" s="118"/>
      <c r="G37" s="118"/>
      <c r="H37" s="118" t="s">
        <v>2663</v>
      </c>
      <c r="I37" s="119" t="s">
        <v>2664</v>
      </c>
      <c r="J37" s="137" t="s">
        <v>669</v>
      </c>
      <c r="K37" s="118" t="s">
        <v>670</v>
      </c>
      <c r="L37" s="118" t="s">
        <v>140</v>
      </c>
      <c r="M37" s="118" t="s">
        <v>86</v>
      </c>
      <c r="N37" s="120" t="s">
        <v>1775</v>
      </c>
      <c r="O37" s="118" t="s">
        <v>2427</v>
      </c>
      <c r="P37" s="118" t="s">
        <v>2665</v>
      </c>
      <c r="Q37" s="118" t="s">
        <v>2429</v>
      </c>
      <c r="R37" s="118" t="s">
        <v>2431</v>
      </c>
      <c r="S37" s="118"/>
      <c r="T37" s="118" t="s">
        <v>1796</v>
      </c>
      <c r="U37" s="121" t="str">
        <f t="shared" si="0"/>
        <v>自媒體經營-劉軒-xuan-liu-tw-work</v>
      </c>
      <c r="V37" s="121" t="str">
        <f t="shared" si="1"/>
        <v>https://ioh.tw/talks/自媒體經營-劉軒-xuan-liu-tw-work</v>
      </c>
      <c r="W37" s="123" t="str">
        <f t="shared" ref="W37:X37" si="42">INDEX(AF$2:AF991,MATCH($J37, $AC$2:$AC991,FALSE),1)</f>
        <v>https://youtu.be/ZjSNhz2-r7w</v>
      </c>
      <c r="X37" s="17" t="str">
        <f t="shared" si="42"/>
        <v>ZjSNhz2-r7w</v>
      </c>
      <c r="Y37" s="154"/>
      <c r="Z37" s="124" t="str">
        <f t="shared" si="3"/>
        <v>OK</v>
      </c>
      <c r="AA37" s="124"/>
      <c r="AB37" s="124"/>
      <c r="AC37" s="154" t="s">
        <v>2443</v>
      </c>
      <c r="AD37" s="9" t="s">
        <v>2612</v>
      </c>
      <c r="AE37" s="160" t="str">
        <f t="shared" ref="AE37:AE39" si="43">("https://ioh.tw/talks/"&amp;""&amp;AD37)</f>
        <v>https://ioh.tw/talks/戰國策國際顧問股份有限公司實習-郭芳孜-francis-kuo-tw-intern</v>
      </c>
      <c r="AF37" s="156" t="s">
        <v>2614</v>
      </c>
      <c r="AG37" s="161" t="s">
        <v>2616</v>
      </c>
      <c r="AH37" s="17" t="str">
        <f t="shared" si="39"/>
        <v>OK</v>
      </c>
      <c r="AI37" s="17"/>
      <c r="AJ37" s="121"/>
    </row>
    <row r="38" spans="1:36" x14ac:dyDescent="0.15">
      <c r="A38" s="118" t="s">
        <v>1842</v>
      </c>
      <c r="B38" s="119" t="s">
        <v>140</v>
      </c>
      <c r="C38" s="119" t="s">
        <v>1784</v>
      </c>
      <c r="D38" s="135" t="s">
        <v>2688</v>
      </c>
      <c r="E38" s="136" t="s">
        <v>2689</v>
      </c>
      <c r="F38" s="118"/>
      <c r="G38" s="118"/>
      <c r="H38" s="118" t="s">
        <v>2692</v>
      </c>
      <c r="I38" s="119" t="s">
        <v>2693</v>
      </c>
      <c r="J38" s="118" t="s">
        <v>2506</v>
      </c>
      <c r="K38" s="118" t="s">
        <v>2695</v>
      </c>
      <c r="L38" s="118" t="s">
        <v>140</v>
      </c>
      <c r="M38" s="118" t="s">
        <v>86</v>
      </c>
      <c r="N38" s="120" t="s">
        <v>1775</v>
      </c>
      <c r="O38" s="118" t="s">
        <v>2507</v>
      </c>
      <c r="P38" s="118" t="s">
        <v>2697</v>
      </c>
      <c r="Q38" s="118" t="s">
        <v>2508</v>
      </c>
      <c r="R38" s="118" t="s">
        <v>2510</v>
      </c>
      <c r="S38" s="118"/>
      <c r="T38" s="118" t="s">
        <v>1796</v>
      </c>
      <c r="U38" s="121" t="str">
        <f t="shared" si="0"/>
        <v>希平方科技-技術長-張修齊-jasper-chang-tw-work</v>
      </c>
      <c r="V38" s="121" t="str">
        <f t="shared" si="1"/>
        <v>https://ioh.tw/talks/希平方科技-技術長-張修齊-jasper-chang-tw-work</v>
      </c>
      <c r="W38" s="123" t="str">
        <f t="shared" ref="W38:X38" si="44">INDEX(AF$2:AF991,MATCH($J38, $AC$2:$AC991,FALSE),1)</f>
        <v>https://youtu.be/DOJxDgdsq74</v>
      </c>
      <c r="X38" s="17" t="str">
        <f t="shared" si="44"/>
        <v>DOJxDgdsq74</v>
      </c>
      <c r="Y38" s="154"/>
      <c r="Z38" s="124" t="str">
        <f t="shared" si="3"/>
        <v>OK</v>
      </c>
      <c r="AA38" s="124"/>
      <c r="AB38" s="124"/>
      <c r="AC38" s="154" t="s">
        <v>2054</v>
      </c>
      <c r="AD38" s="9" t="s">
        <v>2056</v>
      </c>
      <c r="AE38" s="162" t="str">
        <f t="shared" si="43"/>
        <v>https://ioh.tw/talks/study-in-taiwan-marina-nunamaker-tw-work-us</v>
      </c>
      <c r="AF38" s="156" t="s">
        <v>2060</v>
      </c>
      <c r="AG38" s="120" t="s">
        <v>2062</v>
      </c>
      <c r="AH38" s="17" t="str">
        <f t="shared" si="39"/>
        <v>OK</v>
      </c>
      <c r="AI38" s="17"/>
      <c r="AJ38" s="121"/>
    </row>
    <row r="39" spans="1:36" x14ac:dyDescent="0.15">
      <c r="A39" s="118" t="s">
        <v>1842</v>
      </c>
      <c r="B39" s="119" t="s">
        <v>140</v>
      </c>
      <c r="C39" s="119" t="s">
        <v>2606</v>
      </c>
      <c r="D39" s="135" t="s">
        <v>2713</v>
      </c>
      <c r="E39" s="136" t="s">
        <v>2714</v>
      </c>
      <c r="F39" s="118"/>
      <c r="G39" s="118"/>
      <c r="H39" s="118" t="s">
        <v>2715</v>
      </c>
      <c r="I39" s="119" t="s">
        <v>2716</v>
      </c>
      <c r="J39" s="118" t="s">
        <v>2653</v>
      </c>
      <c r="K39" s="118" t="s">
        <v>2717</v>
      </c>
      <c r="L39" s="118" t="s">
        <v>140</v>
      </c>
      <c r="M39" s="118" t="s">
        <v>86</v>
      </c>
      <c r="N39" s="120" t="s">
        <v>1775</v>
      </c>
      <c r="O39" s="118" t="s">
        <v>2654</v>
      </c>
      <c r="P39" s="118" t="s">
        <v>2656</v>
      </c>
      <c r="Q39" s="118" t="s">
        <v>2658</v>
      </c>
      <c r="R39" s="118" t="s">
        <v>2660</v>
      </c>
      <c r="S39" s="118"/>
      <c r="T39" s="118" t="s">
        <v>1796</v>
      </c>
      <c r="U39" s="121" t="str">
        <f t="shared" si="0"/>
        <v>亞新工程顧問實習-郭子維-tzu-wei-kuo-tw-intern/</v>
      </c>
      <c r="V39" s="121" t="str">
        <f t="shared" si="1"/>
        <v>https://ioh.tw/talks/亞新工程顧問實習-郭子維-tzu-wei-kuo-tw-intern/</v>
      </c>
      <c r="W39" s="123" t="str">
        <f t="shared" ref="W39:X39" si="45">INDEX(AF$2:AF991,MATCH($J39, $AC$2:$AC991,FALSE),1)</f>
        <v>https://youtu.be/PZsD90_pNhg</v>
      </c>
      <c r="X39" s="17" t="str">
        <f t="shared" si="45"/>
        <v>PZsD90_pNhg</v>
      </c>
      <c r="Y39" s="154"/>
      <c r="Z39" s="124" t="str">
        <f t="shared" si="3"/>
        <v>OK</v>
      </c>
      <c r="AA39" s="124"/>
      <c r="AB39" s="124"/>
      <c r="AC39" s="154" t="s">
        <v>2078</v>
      </c>
      <c r="AD39" s="9" t="s">
        <v>2080</v>
      </c>
      <c r="AE39" s="163" t="str">
        <f t="shared" si="43"/>
        <v>https://ioh.tw/talks/study-in-taiwan-martin-dyrvang-tw-work-de</v>
      </c>
      <c r="AF39" s="156" t="s">
        <v>2082</v>
      </c>
      <c r="AG39" s="161" t="s">
        <v>2083</v>
      </c>
      <c r="AH39" s="17" t="str">
        <f t="shared" si="39"/>
        <v>OK</v>
      </c>
      <c r="AI39" s="17"/>
      <c r="AJ39" s="121"/>
    </row>
    <row r="40" spans="1:36" x14ac:dyDescent="0.15">
      <c r="A40" s="118" t="s">
        <v>1842</v>
      </c>
      <c r="B40" s="119" t="s">
        <v>140</v>
      </c>
      <c r="C40" s="119" t="s">
        <v>2606</v>
      </c>
      <c r="D40" s="135" t="s">
        <v>2737</v>
      </c>
      <c r="E40" s="136" t="s">
        <v>2738</v>
      </c>
      <c r="F40" s="118"/>
      <c r="G40" s="118"/>
      <c r="H40" s="118" t="s">
        <v>2609</v>
      </c>
      <c r="I40" s="119" t="s">
        <v>2610</v>
      </c>
      <c r="J40" s="118" t="s">
        <v>2626</v>
      </c>
      <c r="K40" s="118" t="s">
        <v>2739</v>
      </c>
      <c r="L40" s="118" t="s">
        <v>140</v>
      </c>
      <c r="M40" s="118" t="s">
        <v>86</v>
      </c>
      <c r="N40" s="120" t="s">
        <v>1775</v>
      </c>
      <c r="O40" s="118" t="s">
        <v>2627</v>
      </c>
      <c r="P40" s="118" t="s">
        <v>2742</v>
      </c>
      <c r="Q40" s="118" t="s">
        <v>2630</v>
      </c>
      <c r="R40" s="118" t="s">
        <v>2631</v>
      </c>
      <c r="S40" s="118"/>
      <c r="T40" s="118"/>
      <c r="U40" s="121" t="str">
        <f t="shared" si="0"/>
        <v>gfk-實習-涂勝鈞-daniel-tu-tw-intern</v>
      </c>
      <c r="V40" s="121" t="str">
        <f t="shared" si="1"/>
        <v>https://ioh.tw/talks/gfk-實習-涂勝鈞-daniel-tu-tw-intern</v>
      </c>
      <c r="W40" s="123" t="str">
        <f t="shared" ref="W40:X40" si="46">INDEX(AF$2:AF991,MATCH($J40, $AC$2:$AC991,FALSE),1)</f>
        <v>https://youtu.be/ULv_Ykw52No</v>
      </c>
      <c r="X40" s="17" t="str">
        <f t="shared" si="46"/>
        <v>ULv_Ykw52No</v>
      </c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</row>
    <row r="41" spans="1:36" x14ac:dyDescent="0.15">
      <c r="A41" s="118" t="s">
        <v>1842</v>
      </c>
      <c r="B41" s="119" t="s">
        <v>140</v>
      </c>
      <c r="C41" s="119" t="s">
        <v>2606</v>
      </c>
      <c r="D41" s="135" t="s">
        <v>2755</v>
      </c>
      <c r="E41" s="136" t="s">
        <v>2756</v>
      </c>
      <c r="F41" s="118"/>
      <c r="G41" s="118"/>
      <c r="H41" s="118" t="s">
        <v>2609</v>
      </c>
      <c r="I41" s="119" t="s">
        <v>2610</v>
      </c>
      <c r="J41" s="118" t="s">
        <v>2588</v>
      </c>
      <c r="K41" s="118" t="s">
        <v>2757</v>
      </c>
      <c r="L41" s="118" t="s">
        <v>140</v>
      </c>
      <c r="M41" s="118" t="s">
        <v>86</v>
      </c>
      <c r="N41" s="120" t="s">
        <v>1775</v>
      </c>
      <c r="O41" s="118" t="s">
        <v>2589</v>
      </c>
      <c r="P41" s="118" t="s">
        <v>2758</v>
      </c>
      <c r="Q41" s="118" t="s">
        <v>2595</v>
      </c>
      <c r="R41" s="118" t="s">
        <v>2597</v>
      </c>
      <c r="S41" s="118"/>
      <c r="T41" s="118"/>
      <c r="U41" s="121" t="str">
        <f t="shared" si="0"/>
        <v>公視-peopo-實習-映畫製作實習-陳建瑜-jian-yu-chen-tw-intern/</v>
      </c>
      <c r="V41" s="121" t="str">
        <f t="shared" si="1"/>
        <v>https://ioh.tw/talks/公視-peopo-實習-映畫製作實習-陳建瑜-jian-yu-chen-tw-intern/</v>
      </c>
      <c r="W41" s="123" t="str">
        <f t="shared" ref="W41:X41" si="47">INDEX(AF$2:AF991,MATCH($J41, $AC$2:$AC991,FALSE),1)</f>
        <v>https://youtu.be/vlstywatwog</v>
      </c>
      <c r="X41" s="17" t="str">
        <f t="shared" si="47"/>
        <v>vlstywatwog</v>
      </c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</row>
    <row r="42" spans="1:36" x14ac:dyDescent="0.15">
      <c r="A42" s="164" t="s">
        <v>1782</v>
      </c>
      <c r="B42" s="161" t="s">
        <v>174</v>
      </c>
      <c r="C42" s="161" t="s">
        <v>1784</v>
      </c>
      <c r="D42" s="118" t="s">
        <v>2773</v>
      </c>
      <c r="E42" s="119" t="s">
        <v>2774</v>
      </c>
      <c r="F42" s="164"/>
      <c r="G42" s="164"/>
      <c r="H42" s="118" t="s">
        <v>2776</v>
      </c>
      <c r="I42" s="119" t="s">
        <v>2778</v>
      </c>
      <c r="J42" s="164" t="s">
        <v>2570</v>
      </c>
      <c r="K42" s="164" t="s">
        <v>2779</v>
      </c>
      <c r="L42" s="118" t="s">
        <v>140</v>
      </c>
      <c r="M42" s="118" t="s">
        <v>86</v>
      </c>
      <c r="N42" s="120" t="s">
        <v>1775</v>
      </c>
      <c r="O42" s="118" t="s">
        <v>2571</v>
      </c>
      <c r="P42" s="118" t="s">
        <v>2780</v>
      </c>
      <c r="Q42" s="165" t="s">
        <v>2781</v>
      </c>
      <c r="R42" s="119" t="s">
        <v>2783</v>
      </c>
      <c r="S42" s="118"/>
      <c r="T42" s="118"/>
      <c r="U42" s="121" t="str">
        <f t="shared" si="0"/>
        <v>bloomreach-軟體工程師-sam-hsieh-謝易昇-ov-work-us</v>
      </c>
      <c r="V42" s="121" t="str">
        <f t="shared" si="1"/>
        <v>https://ioh.tw/talks/bloomreach-軟體工程師-sam-hsieh-謝易昇-ov-work-us</v>
      </c>
      <c r="W42" s="17">
        <f t="shared" ref="W42:X42" si="48">INDEX(AF$2:AF991,MATCH($J42, $AC$2:$AC991,FALSE),1)</f>
        <v>0</v>
      </c>
      <c r="X42" s="17">
        <f t="shared" si="48"/>
        <v>0</v>
      </c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</row>
    <row r="43" spans="1:36" x14ac:dyDescent="0.15">
      <c r="A43" s="118"/>
      <c r="B43" s="119" t="s">
        <v>140</v>
      </c>
      <c r="C43" s="161" t="s">
        <v>1784</v>
      </c>
      <c r="D43" s="135"/>
      <c r="E43" s="166" t="s">
        <v>2803</v>
      </c>
      <c r="F43" s="118"/>
      <c r="G43" s="118"/>
      <c r="H43" s="118"/>
      <c r="I43" s="119" t="s">
        <v>2807</v>
      </c>
      <c r="J43" s="118"/>
      <c r="K43" s="28" t="s">
        <v>2809</v>
      </c>
      <c r="L43" s="118"/>
      <c r="M43" s="118"/>
      <c r="N43" s="118"/>
      <c r="O43" s="119" t="s">
        <v>2811</v>
      </c>
      <c r="P43" s="119" t="s">
        <v>2812</v>
      </c>
      <c r="Q43" s="118"/>
      <c r="R43" s="118"/>
      <c r="S43" s="118"/>
      <c r="T43" s="118"/>
      <c r="U43" s="121"/>
      <c r="V43" s="121"/>
      <c r="W43" s="17"/>
      <c r="X43" s="17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</row>
    <row r="44" spans="1:36" x14ac:dyDescent="0.15">
      <c r="A44" s="167"/>
      <c r="B44" s="168" t="s">
        <v>140</v>
      </c>
      <c r="C44" s="169" t="s">
        <v>1784</v>
      </c>
      <c r="D44" s="170"/>
      <c r="E44" s="171" t="s">
        <v>2818</v>
      </c>
      <c r="F44" s="167"/>
      <c r="G44" s="167"/>
      <c r="H44" s="167"/>
      <c r="I44" s="171" t="s">
        <v>2822</v>
      </c>
      <c r="J44" s="167"/>
      <c r="K44" s="171" t="s">
        <v>2824</v>
      </c>
      <c r="L44" s="167"/>
      <c r="M44" s="167"/>
      <c r="N44" s="167"/>
      <c r="O44" s="168" t="s">
        <v>2826</v>
      </c>
      <c r="P44" s="168" t="s">
        <v>2827</v>
      </c>
      <c r="Q44" s="167"/>
      <c r="R44" s="167"/>
      <c r="S44" s="167"/>
      <c r="T44" s="167"/>
      <c r="U44" s="172"/>
      <c r="V44" s="172"/>
      <c r="W44" s="173"/>
      <c r="X44" s="173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</row>
    <row r="45" spans="1:36" x14ac:dyDescent="0.15">
      <c r="A45" s="167"/>
      <c r="B45" s="168" t="s">
        <v>140</v>
      </c>
      <c r="C45" s="169" t="s">
        <v>1784</v>
      </c>
      <c r="D45" s="170"/>
      <c r="E45" s="171" t="s">
        <v>2818</v>
      </c>
      <c r="F45" s="167"/>
      <c r="G45" s="167"/>
      <c r="H45" s="167"/>
      <c r="I45" s="171" t="s">
        <v>2833</v>
      </c>
      <c r="J45" s="167"/>
      <c r="K45" s="171" t="s">
        <v>2834</v>
      </c>
      <c r="L45" s="167"/>
      <c r="M45" s="167"/>
      <c r="N45" s="167"/>
      <c r="O45" s="168" t="s">
        <v>2836</v>
      </c>
      <c r="P45" s="168" t="s">
        <v>2837</v>
      </c>
      <c r="Q45" s="167"/>
      <c r="R45" s="167"/>
      <c r="S45" s="167"/>
      <c r="T45" s="167"/>
      <c r="U45" s="172"/>
      <c r="V45" s="172"/>
      <c r="W45" s="173"/>
      <c r="X45" s="173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</row>
    <row r="46" spans="1:36" x14ac:dyDescent="0.15">
      <c r="A46" s="167"/>
      <c r="B46" s="168" t="s">
        <v>140</v>
      </c>
      <c r="C46" s="169" t="s">
        <v>1784</v>
      </c>
      <c r="D46" s="167"/>
      <c r="E46" s="171" t="s">
        <v>2818</v>
      </c>
      <c r="F46" s="167"/>
      <c r="G46" s="167"/>
      <c r="H46" s="167"/>
      <c r="I46" s="171" t="s">
        <v>2840</v>
      </c>
      <c r="J46" s="167"/>
      <c r="K46" s="171" t="s">
        <v>2841</v>
      </c>
      <c r="L46" s="167"/>
      <c r="M46" s="167"/>
      <c r="N46" s="167"/>
      <c r="O46" s="168" t="s">
        <v>2843</v>
      </c>
      <c r="P46" s="168" t="s">
        <v>2845</v>
      </c>
      <c r="Q46" s="167"/>
      <c r="R46" s="167"/>
      <c r="S46" s="167"/>
      <c r="T46" s="167"/>
      <c r="U46" s="172"/>
      <c r="V46" s="172"/>
      <c r="W46" s="173"/>
      <c r="X46" s="173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</row>
    <row r="47" spans="1:36" x14ac:dyDescent="0.15">
      <c r="A47" s="167"/>
      <c r="B47" s="168" t="s">
        <v>140</v>
      </c>
      <c r="C47" s="169" t="s">
        <v>1784</v>
      </c>
      <c r="D47" s="167"/>
      <c r="E47" s="171" t="s">
        <v>2818</v>
      </c>
      <c r="F47" s="167"/>
      <c r="G47" s="167"/>
      <c r="H47" s="167"/>
      <c r="I47" s="171" t="s">
        <v>2846</v>
      </c>
      <c r="J47" s="167"/>
      <c r="K47" s="171" t="s">
        <v>2847</v>
      </c>
      <c r="L47" s="167"/>
      <c r="M47" s="167"/>
      <c r="N47" s="167"/>
      <c r="O47" s="168" t="s">
        <v>2851</v>
      </c>
      <c r="P47" s="168" t="s">
        <v>2853</v>
      </c>
      <c r="Q47" s="167"/>
      <c r="R47" s="167"/>
      <c r="S47" s="167"/>
      <c r="T47" s="167"/>
      <c r="U47" s="172"/>
      <c r="V47" s="172"/>
      <c r="W47" s="173"/>
      <c r="X47" s="173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</row>
    <row r="48" spans="1:36" x14ac:dyDescent="0.15">
      <c r="A48" s="172"/>
      <c r="B48" s="168" t="s">
        <v>140</v>
      </c>
      <c r="C48" s="169" t="s">
        <v>1784</v>
      </c>
      <c r="D48" s="172"/>
      <c r="E48" s="171" t="s">
        <v>2818</v>
      </c>
      <c r="F48" s="172"/>
      <c r="G48" s="172"/>
      <c r="H48" s="172"/>
      <c r="I48" s="174" t="s">
        <v>2857</v>
      </c>
      <c r="J48" s="172"/>
      <c r="K48" s="174" t="s">
        <v>2858</v>
      </c>
      <c r="L48" s="172"/>
      <c r="M48" s="172"/>
      <c r="N48" s="172"/>
      <c r="O48" s="175" t="s">
        <v>2861</v>
      </c>
      <c r="P48" s="175" t="s">
        <v>2865</v>
      </c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</row>
    <row r="49" spans="1:36" x14ac:dyDescent="0.15">
      <c r="A49" s="172"/>
      <c r="B49" s="168" t="s">
        <v>140</v>
      </c>
      <c r="C49" s="169" t="s">
        <v>1784</v>
      </c>
      <c r="D49" s="172"/>
      <c r="E49" s="171" t="s">
        <v>2818</v>
      </c>
      <c r="F49" s="172"/>
      <c r="G49" s="172"/>
      <c r="H49" s="172"/>
      <c r="I49" s="174" t="s">
        <v>2867</v>
      </c>
      <c r="J49" s="172"/>
      <c r="K49" s="174" t="s">
        <v>2868</v>
      </c>
      <c r="L49" s="172"/>
      <c r="M49" s="172"/>
      <c r="N49" s="172"/>
      <c r="O49" s="175" t="s">
        <v>2869</v>
      </c>
      <c r="P49" s="175" t="s">
        <v>2870</v>
      </c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</row>
    <row r="50" spans="1:36" x14ac:dyDescent="0.15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</row>
    <row r="51" spans="1:36" x14ac:dyDescent="0.15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</row>
    <row r="52" spans="1:36" x14ac:dyDescent="0.15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</row>
    <row r="53" spans="1:36" x14ac:dyDescent="0.1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</row>
    <row r="54" spans="1:36" x14ac:dyDescent="0.15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</row>
    <row r="55" spans="1:36" x14ac:dyDescent="0.15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</row>
    <row r="56" spans="1:36" x14ac:dyDescent="0.15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</row>
    <row r="57" spans="1:36" x14ac:dyDescent="0.15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</row>
    <row r="58" spans="1:36" x14ac:dyDescent="0.15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</row>
    <row r="59" spans="1:36" x14ac:dyDescent="0.15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</row>
    <row r="60" spans="1:36" x14ac:dyDescent="0.15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</row>
    <row r="61" spans="1:36" x14ac:dyDescent="0.15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</row>
    <row r="62" spans="1:36" x14ac:dyDescent="0.1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</row>
    <row r="63" spans="1:36" x14ac:dyDescent="0.1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</row>
    <row r="64" spans="1:36" x14ac:dyDescent="0.1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</row>
    <row r="65" spans="1:36" x14ac:dyDescent="0.1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</row>
    <row r="66" spans="1:36" x14ac:dyDescent="0.1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</row>
    <row r="67" spans="1:36" x14ac:dyDescent="0.1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</row>
    <row r="68" spans="1:36" x14ac:dyDescent="0.1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</row>
    <row r="69" spans="1:36" x14ac:dyDescent="0.1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</row>
    <row r="70" spans="1:36" x14ac:dyDescent="0.1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</row>
    <row r="71" spans="1:36" x14ac:dyDescent="0.1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</row>
    <row r="72" spans="1:36" x14ac:dyDescent="0.1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</row>
    <row r="73" spans="1:36" x14ac:dyDescent="0.1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</row>
    <row r="74" spans="1:36" x14ac:dyDescent="0.1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</row>
    <row r="75" spans="1:36" x14ac:dyDescent="0.1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</row>
    <row r="76" spans="1:36" x14ac:dyDescent="0.1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</row>
    <row r="77" spans="1:36" x14ac:dyDescent="0.1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</row>
    <row r="78" spans="1:36" x14ac:dyDescent="0.1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</row>
    <row r="79" spans="1:36" x14ac:dyDescent="0.1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</row>
    <row r="80" spans="1:36" x14ac:dyDescent="0.1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</row>
    <row r="81" spans="1:36" x14ac:dyDescent="0.1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</row>
    <row r="82" spans="1:36" x14ac:dyDescent="0.1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</row>
    <row r="83" spans="1:36" x14ac:dyDescent="0.1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</row>
    <row r="84" spans="1:36" x14ac:dyDescent="0.1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</row>
    <row r="85" spans="1:36" x14ac:dyDescent="0.1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</row>
    <row r="86" spans="1:36" x14ac:dyDescent="0.1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</row>
    <row r="87" spans="1:36" x14ac:dyDescent="0.1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</row>
    <row r="88" spans="1:36" x14ac:dyDescent="0.1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</row>
    <row r="89" spans="1:36" x14ac:dyDescent="0.1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</row>
    <row r="90" spans="1:36" x14ac:dyDescent="0.1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</row>
    <row r="91" spans="1:36" x14ac:dyDescent="0.1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</row>
    <row r="92" spans="1:36" x14ac:dyDescent="0.1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</row>
    <row r="93" spans="1:36" x14ac:dyDescent="0.1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</row>
    <row r="94" spans="1:36" x14ac:dyDescent="0.1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</row>
    <row r="95" spans="1:36" x14ac:dyDescent="0.1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</row>
    <row r="96" spans="1:36" x14ac:dyDescent="0.1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</row>
    <row r="97" spans="1:36" x14ac:dyDescent="0.1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</row>
    <row r="98" spans="1:36" x14ac:dyDescent="0.1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</row>
    <row r="99" spans="1:36" x14ac:dyDescent="0.1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</row>
    <row r="100" spans="1:36" x14ac:dyDescent="0.1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</row>
    <row r="101" spans="1:36" x14ac:dyDescent="0.1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</row>
    <row r="102" spans="1:36" x14ac:dyDescent="0.1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</row>
    <row r="103" spans="1:36" x14ac:dyDescent="0.1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</row>
    <row r="104" spans="1:36" x14ac:dyDescent="0.1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</row>
    <row r="105" spans="1:36" x14ac:dyDescent="0.1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</row>
    <row r="106" spans="1:36" x14ac:dyDescent="0.1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</row>
    <row r="107" spans="1:36" x14ac:dyDescent="0.1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</row>
    <row r="108" spans="1:36" x14ac:dyDescent="0.1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</row>
    <row r="109" spans="1:36" x14ac:dyDescent="0.1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</row>
    <row r="110" spans="1:36" x14ac:dyDescent="0.1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</row>
    <row r="111" spans="1:36" x14ac:dyDescent="0.1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</row>
    <row r="112" spans="1:36" x14ac:dyDescent="0.1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</row>
    <row r="113" spans="1:36" x14ac:dyDescent="0.1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</row>
    <row r="114" spans="1:36" x14ac:dyDescent="0.1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</row>
    <row r="115" spans="1:36" x14ac:dyDescent="0.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</row>
    <row r="116" spans="1:36" x14ac:dyDescent="0.1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</row>
    <row r="117" spans="1:36" x14ac:dyDescent="0.1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</row>
    <row r="118" spans="1:36" x14ac:dyDescent="0.1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</row>
    <row r="119" spans="1:36" x14ac:dyDescent="0.1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</row>
    <row r="120" spans="1:36" x14ac:dyDescent="0.1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</row>
    <row r="121" spans="1:36" x14ac:dyDescent="0.1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</row>
    <row r="122" spans="1:36" x14ac:dyDescent="0.1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</row>
    <row r="123" spans="1:36" x14ac:dyDescent="0.1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</row>
    <row r="124" spans="1:36" x14ac:dyDescent="0.1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</row>
    <row r="125" spans="1:36" x14ac:dyDescent="0.1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</row>
    <row r="126" spans="1:36" x14ac:dyDescent="0.1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</row>
    <row r="127" spans="1:36" x14ac:dyDescent="0.1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</row>
    <row r="128" spans="1:36" x14ac:dyDescent="0.1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</row>
    <row r="129" spans="1:36" x14ac:dyDescent="0.1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</row>
    <row r="130" spans="1:36" x14ac:dyDescent="0.1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</row>
    <row r="131" spans="1:36" x14ac:dyDescent="0.1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</row>
    <row r="132" spans="1:36" x14ac:dyDescent="0.1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</row>
    <row r="133" spans="1:36" x14ac:dyDescent="0.1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</row>
    <row r="134" spans="1:36" x14ac:dyDescent="0.1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</row>
    <row r="135" spans="1:36" x14ac:dyDescent="0.1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</row>
    <row r="136" spans="1:36" x14ac:dyDescent="0.1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</row>
    <row r="137" spans="1:36" x14ac:dyDescent="0.1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</row>
    <row r="138" spans="1:36" x14ac:dyDescent="0.1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</row>
    <row r="139" spans="1:36" x14ac:dyDescent="0.1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</row>
    <row r="140" spans="1:36" x14ac:dyDescent="0.1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</row>
    <row r="141" spans="1:36" x14ac:dyDescent="0.1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</row>
    <row r="142" spans="1:36" x14ac:dyDescent="0.1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</row>
    <row r="143" spans="1:36" x14ac:dyDescent="0.1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</row>
    <row r="144" spans="1:36" x14ac:dyDescent="0.1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</row>
    <row r="145" spans="1:36" x14ac:dyDescent="0.1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</row>
    <row r="146" spans="1:36" x14ac:dyDescent="0.1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</row>
    <row r="147" spans="1:36" x14ac:dyDescent="0.1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</row>
    <row r="148" spans="1:36" x14ac:dyDescent="0.1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</row>
    <row r="149" spans="1:36" x14ac:dyDescent="0.1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</row>
    <row r="150" spans="1:36" x14ac:dyDescent="0.1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</row>
    <row r="151" spans="1:36" x14ac:dyDescent="0.1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</row>
    <row r="152" spans="1:36" x14ac:dyDescent="0.1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</row>
    <row r="153" spans="1:36" x14ac:dyDescent="0.1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</row>
    <row r="154" spans="1:36" x14ac:dyDescent="0.1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</row>
    <row r="155" spans="1:36" x14ac:dyDescent="0.1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</row>
    <row r="156" spans="1:36" x14ac:dyDescent="0.1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</row>
    <row r="157" spans="1:36" x14ac:dyDescent="0.1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</row>
    <row r="158" spans="1:36" x14ac:dyDescent="0.1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</row>
    <row r="159" spans="1:36" x14ac:dyDescent="0.1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</row>
    <row r="160" spans="1:36" x14ac:dyDescent="0.1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</row>
    <row r="161" spans="1:36" x14ac:dyDescent="0.1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</row>
    <row r="162" spans="1:36" x14ac:dyDescent="0.1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</row>
    <row r="163" spans="1:36" x14ac:dyDescent="0.1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</row>
    <row r="164" spans="1:36" x14ac:dyDescent="0.1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</row>
    <row r="165" spans="1:36" x14ac:dyDescent="0.1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</row>
    <row r="166" spans="1:36" x14ac:dyDescent="0.1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</row>
    <row r="167" spans="1:36" x14ac:dyDescent="0.1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</row>
    <row r="168" spans="1:36" x14ac:dyDescent="0.1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</row>
    <row r="169" spans="1:36" x14ac:dyDescent="0.1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</row>
    <row r="170" spans="1:36" x14ac:dyDescent="0.1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</row>
    <row r="171" spans="1:36" x14ac:dyDescent="0.1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</row>
    <row r="172" spans="1:36" x14ac:dyDescent="0.1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</row>
    <row r="173" spans="1:36" x14ac:dyDescent="0.1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</row>
    <row r="174" spans="1:36" x14ac:dyDescent="0.1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</row>
    <row r="175" spans="1:36" x14ac:dyDescent="0.1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</row>
    <row r="176" spans="1:36" x14ac:dyDescent="0.1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</row>
    <row r="177" spans="1:36" x14ac:dyDescent="0.1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</row>
    <row r="178" spans="1:36" x14ac:dyDescent="0.1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</row>
    <row r="179" spans="1:36" x14ac:dyDescent="0.1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</row>
    <row r="180" spans="1:36" x14ac:dyDescent="0.1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</row>
    <row r="181" spans="1:36" x14ac:dyDescent="0.1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</row>
    <row r="182" spans="1:36" x14ac:dyDescent="0.1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</row>
    <row r="183" spans="1:36" x14ac:dyDescent="0.1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</row>
    <row r="184" spans="1:36" x14ac:dyDescent="0.1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</row>
    <row r="185" spans="1:36" x14ac:dyDescent="0.1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</row>
    <row r="186" spans="1:36" x14ac:dyDescent="0.1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</row>
    <row r="187" spans="1:36" x14ac:dyDescent="0.1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</row>
    <row r="188" spans="1:36" x14ac:dyDescent="0.1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</row>
    <row r="189" spans="1:36" x14ac:dyDescent="0.1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</row>
    <row r="190" spans="1:36" x14ac:dyDescent="0.1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</row>
    <row r="191" spans="1:36" x14ac:dyDescent="0.1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</row>
    <row r="192" spans="1:36" x14ac:dyDescent="0.1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</row>
    <row r="193" spans="1:36" x14ac:dyDescent="0.1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</row>
    <row r="194" spans="1:36" x14ac:dyDescent="0.1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</row>
    <row r="195" spans="1:36" x14ac:dyDescent="0.1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</row>
    <row r="196" spans="1:36" x14ac:dyDescent="0.1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</row>
    <row r="197" spans="1:36" x14ac:dyDescent="0.1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</row>
    <row r="198" spans="1:36" x14ac:dyDescent="0.1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</row>
    <row r="199" spans="1:36" x14ac:dyDescent="0.1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</row>
    <row r="200" spans="1:36" x14ac:dyDescent="0.1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</row>
    <row r="201" spans="1:36" x14ac:dyDescent="0.1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</row>
    <row r="202" spans="1:36" x14ac:dyDescent="0.1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</row>
    <row r="203" spans="1:36" x14ac:dyDescent="0.1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</row>
    <row r="204" spans="1:36" x14ac:dyDescent="0.1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</row>
    <row r="205" spans="1:36" x14ac:dyDescent="0.1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</row>
    <row r="206" spans="1:36" x14ac:dyDescent="0.1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</row>
    <row r="207" spans="1:36" x14ac:dyDescent="0.1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</row>
    <row r="208" spans="1:36" x14ac:dyDescent="0.1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</row>
    <row r="209" spans="1:36" x14ac:dyDescent="0.1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</row>
    <row r="210" spans="1:36" x14ac:dyDescent="0.1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</row>
    <row r="211" spans="1:36" x14ac:dyDescent="0.1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</row>
    <row r="212" spans="1:36" x14ac:dyDescent="0.1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</row>
    <row r="213" spans="1:36" x14ac:dyDescent="0.1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</row>
    <row r="214" spans="1:36" x14ac:dyDescent="0.1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</row>
    <row r="215" spans="1:36" x14ac:dyDescent="0.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</row>
    <row r="216" spans="1:36" x14ac:dyDescent="0.1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</row>
    <row r="217" spans="1:36" x14ac:dyDescent="0.15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</row>
    <row r="218" spans="1:36" x14ac:dyDescent="0.15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</row>
    <row r="219" spans="1:36" x14ac:dyDescent="0.15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</row>
    <row r="220" spans="1:36" x14ac:dyDescent="0.15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</row>
    <row r="221" spans="1:36" x14ac:dyDescent="0.15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</row>
    <row r="222" spans="1:36" x14ac:dyDescent="0.15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</row>
    <row r="223" spans="1:36" x14ac:dyDescent="0.15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</row>
    <row r="224" spans="1:36" x14ac:dyDescent="0.15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</row>
    <row r="225" spans="1:36" x14ac:dyDescent="0.1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</row>
    <row r="226" spans="1:36" x14ac:dyDescent="0.15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</row>
    <row r="227" spans="1:36" x14ac:dyDescent="0.15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</row>
    <row r="228" spans="1:36" x14ac:dyDescent="0.15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</row>
    <row r="229" spans="1:36" x14ac:dyDescent="0.15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</row>
    <row r="230" spans="1:36" x14ac:dyDescent="0.15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</row>
    <row r="231" spans="1:36" x14ac:dyDescent="0.15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</row>
    <row r="232" spans="1:36" x14ac:dyDescent="0.15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</row>
    <row r="233" spans="1:36" x14ac:dyDescent="0.15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</row>
    <row r="234" spans="1:36" x14ac:dyDescent="0.15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</row>
    <row r="235" spans="1:36" x14ac:dyDescent="0.1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</row>
    <row r="236" spans="1:36" x14ac:dyDescent="0.15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</row>
    <row r="237" spans="1:36" x14ac:dyDescent="0.15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</row>
    <row r="238" spans="1:36" x14ac:dyDescent="0.15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</row>
    <row r="239" spans="1:36" x14ac:dyDescent="0.15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</row>
    <row r="240" spans="1:36" x14ac:dyDescent="0.15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</row>
    <row r="241" spans="1:36" x14ac:dyDescent="0.15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</row>
    <row r="242" spans="1:36" x14ac:dyDescent="0.15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</row>
    <row r="243" spans="1:36" x14ac:dyDescent="0.15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</row>
    <row r="244" spans="1:36" x14ac:dyDescent="0.15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</row>
    <row r="245" spans="1:36" x14ac:dyDescent="0.1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</row>
    <row r="246" spans="1:36" x14ac:dyDescent="0.15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</row>
    <row r="247" spans="1:36" x14ac:dyDescent="0.15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</row>
    <row r="248" spans="1:36" x14ac:dyDescent="0.15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</row>
    <row r="249" spans="1:36" x14ac:dyDescent="0.15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</row>
    <row r="250" spans="1:36" x14ac:dyDescent="0.15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</row>
    <row r="251" spans="1:36" x14ac:dyDescent="0.15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</row>
    <row r="252" spans="1:36" x14ac:dyDescent="0.15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</row>
    <row r="253" spans="1:36" x14ac:dyDescent="0.15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</row>
    <row r="254" spans="1:36" x14ac:dyDescent="0.15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</row>
    <row r="255" spans="1:36" x14ac:dyDescent="0.1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</row>
    <row r="256" spans="1:36" x14ac:dyDescent="0.15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</row>
    <row r="257" spans="1:36" x14ac:dyDescent="0.15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</row>
    <row r="258" spans="1:36" x14ac:dyDescent="0.15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</row>
    <row r="259" spans="1:36" x14ac:dyDescent="0.15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</row>
    <row r="260" spans="1:36" x14ac:dyDescent="0.15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</row>
    <row r="261" spans="1:36" x14ac:dyDescent="0.15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</row>
    <row r="262" spans="1:36" x14ac:dyDescent="0.15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</row>
    <row r="263" spans="1:36" x14ac:dyDescent="0.15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</row>
    <row r="264" spans="1:36" x14ac:dyDescent="0.15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</row>
    <row r="265" spans="1:36" x14ac:dyDescent="0.1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</row>
    <row r="266" spans="1:36" x14ac:dyDescent="0.15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</row>
    <row r="267" spans="1:36" x14ac:dyDescent="0.15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</row>
    <row r="268" spans="1:36" x14ac:dyDescent="0.15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</row>
    <row r="269" spans="1:36" x14ac:dyDescent="0.15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</row>
    <row r="270" spans="1:36" x14ac:dyDescent="0.15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</row>
    <row r="271" spans="1:36" x14ac:dyDescent="0.15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</row>
    <row r="272" spans="1:36" x14ac:dyDescent="0.15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</row>
    <row r="273" spans="1:36" x14ac:dyDescent="0.15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</row>
    <row r="274" spans="1:36" x14ac:dyDescent="0.15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</row>
    <row r="275" spans="1:36" x14ac:dyDescent="0.1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</row>
    <row r="276" spans="1:36" x14ac:dyDescent="0.15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</row>
    <row r="277" spans="1:36" x14ac:dyDescent="0.15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</row>
    <row r="278" spans="1:36" x14ac:dyDescent="0.15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</row>
    <row r="279" spans="1:36" x14ac:dyDescent="0.15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</row>
    <row r="280" spans="1:36" x14ac:dyDescent="0.15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</row>
    <row r="281" spans="1:36" x14ac:dyDescent="0.15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</row>
    <row r="282" spans="1:36" x14ac:dyDescent="0.15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</row>
    <row r="283" spans="1:36" x14ac:dyDescent="0.15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</row>
    <row r="284" spans="1:36" x14ac:dyDescent="0.15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</row>
    <row r="285" spans="1:36" x14ac:dyDescent="0.1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</row>
    <row r="286" spans="1:36" x14ac:dyDescent="0.15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</row>
    <row r="287" spans="1:36" x14ac:dyDescent="0.15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</row>
    <row r="288" spans="1:36" x14ac:dyDescent="0.15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</row>
    <row r="289" spans="1:36" x14ac:dyDescent="0.15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</row>
    <row r="290" spans="1:36" x14ac:dyDescent="0.15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</row>
    <row r="291" spans="1:36" x14ac:dyDescent="0.15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</row>
    <row r="292" spans="1:36" x14ac:dyDescent="0.15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</row>
    <row r="293" spans="1:36" x14ac:dyDescent="0.15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</row>
    <row r="294" spans="1:36" x14ac:dyDescent="0.15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</row>
    <row r="295" spans="1:36" x14ac:dyDescent="0.1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</row>
    <row r="296" spans="1:36" x14ac:dyDescent="0.15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</row>
    <row r="297" spans="1:36" x14ac:dyDescent="0.15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</row>
    <row r="298" spans="1:36" x14ac:dyDescent="0.15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</row>
    <row r="299" spans="1:36" x14ac:dyDescent="0.15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</row>
    <row r="300" spans="1:36" x14ac:dyDescent="0.15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</row>
    <row r="301" spans="1:36" x14ac:dyDescent="0.15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</row>
    <row r="302" spans="1:36" x14ac:dyDescent="0.15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</row>
    <row r="303" spans="1:36" x14ac:dyDescent="0.15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</row>
    <row r="304" spans="1:36" x14ac:dyDescent="0.15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</row>
    <row r="305" spans="1:36" x14ac:dyDescent="0.1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</row>
    <row r="306" spans="1:36" x14ac:dyDescent="0.15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</row>
    <row r="307" spans="1:36" x14ac:dyDescent="0.15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</row>
    <row r="308" spans="1:36" x14ac:dyDescent="0.15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</row>
    <row r="309" spans="1:36" x14ac:dyDescent="0.15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</row>
    <row r="310" spans="1:36" x14ac:dyDescent="0.15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</row>
    <row r="311" spans="1:36" x14ac:dyDescent="0.15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</row>
    <row r="312" spans="1:36" x14ac:dyDescent="0.15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</row>
    <row r="313" spans="1:36" x14ac:dyDescent="0.15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</row>
    <row r="314" spans="1:36" x14ac:dyDescent="0.15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</row>
    <row r="315" spans="1:36" x14ac:dyDescent="0.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</row>
    <row r="316" spans="1:36" x14ac:dyDescent="0.15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</row>
    <row r="317" spans="1:36" x14ac:dyDescent="0.15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</row>
    <row r="318" spans="1:36" x14ac:dyDescent="0.15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</row>
    <row r="319" spans="1:36" x14ac:dyDescent="0.15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</row>
    <row r="320" spans="1:36" x14ac:dyDescent="0.15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</row>
    <row r="321" spans="1:36" x14ac:dyDescent="0.15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</row>
    <row r="322" spans="1:36" x14ac:dyDescent="0.15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</row>
    <row r="323" spans="1:36" x14ac:dyDescent="0.15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</row>
    <row r="324" spans="1:36" x14ac:dyDescent="0.15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</row>
    <row r="325" spans="1:36" x14ac:dyDescent="0.1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</row>
    <row r="326" spans="1:36" x14ac:dyDescent="0.15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</row>
    <row r="327" spans="1:36" x14ac:dyDescent="0.15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</row>
    <row r="328" spans="1:36" x14ac:dyDescent="0.15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</row>
    <row r="329" spans="1:36" x14ac:dyDescent="0.15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</row>
    <row r="330" spans="1:36" x14ac:dyDescent="0.15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</row>
    <row r="331" spans="1:36" x14ac:dyDescent="0.15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</row>
    <row r="332" spans="1:36" x14ac:dyDescent="0.15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</row>
    <row r="333" spans="1:36" x14ac:dyDescent="0.15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</row>
    <row r="334" spans="1:36" x14ac:dyDescent="0.15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</row>
    <row r="335" spans="1:36" x14ac:dyDescent="0.1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</row>
    <row r="336" spans="1:36" x14ac:dyDescent="0.15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</row>
    <row r="337" spans="1:36" x14ac:dyDescent="0.15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</row>
    <row r="338" spans="1:36" x14ac:dyDescent="0.15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</row>
    <row r="339" spans="1:36" x14ac:dyDescent="0.15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</row>
    <row r="340" spans="1:36" x14ac:dyDescent="0.15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</row>
    <row r="341" spans="1:36" x14ac:dyDescent="0.15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</row>
    <row r="342" spans="1:36" x14ac:dyDescent="0.15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</row>
    <row r="343" spans="1:36" x14ac:dyDescent="0.15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</row>
    <row r="344" spans="1:36" x14ac:dyDescent="0.15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</row>
    <row r="345" spans="1:36" x14ac:dyDescent="0.1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</row>
    <row r="346" spans="1:36" x14ac:dyDescent="0.15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</row>
    <row r="347" spans="1:36" x14ac:dyDescent="0.15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</row>
    <row r="348" spans="1:36" x14ac:dyDescent="0.15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</row>
    <row r="349" spans="1:36" x14ac:dyDescent="0.15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</row>
    <row r="350" spans="1:36" x14ac:dyDescent="0.15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</row>
    <row r="351" spans="1:36" x14ac:dyDescent="0.15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</row>
    <row r="352" spans="1:36" x14ac:dyDescent="0.15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</row>
    <row r="353" spans="1:36" x14ac:dyDescent="0.15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</row>
    <row r="354" spans="1:36" x14ac:dyDescent="0.15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</row>
    <row r="355" spans="1:36" x14ac:dyDescent="0.1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</row>
    <row r="356" spans="1:36" x14ac:dyDescent="0.15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</row>
    <row r="357" spans="1:36" x14ac:dyDescent="0.15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</row>
    <row r="358" spans="1:36" x14ac:dyDescent="0.15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</row>
    <row r="359" spans="1:36" x14ac:dyDescent="0.15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</row>
    <row r="360" spans="1:36" x14ac:dyDescent="0.15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</row>
    <row r="361" spans="1:36" x14ac:dyDescent="0.15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</row>
    <row r="362" spans="1:36" x14ac:dyDescent="0.15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</row>
    <row r="363" spans="1:36" x14ac:dyDescent="0.15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</row>
    <row r="364" spans="1:36" x14ac:dyDescent="0.15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</row>
    <row r="365" spans="1:36" x14ac:dyDescent="0.1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</row>
    <row r="366" spans="1:36" x14ac:dyDescent="0.15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</row>
    <row r="367" spans="1:36" x14ac:dyDescent="0.15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</row>
    <row r="368" spans="1:36" x14ac:dyDescent="0.15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</row>
    <row r="369" spans="1:36" x14ac:dyDescent="0.15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</row>
    <row r="370" spans="1:36" x14ac:dyDescent="0.15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</row>
    <row r="371" spans="1:36" x14ac:dyDescent="0.15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</row>
    <row r="372" spans="1:36" x14ac:dyDescent="0.15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</row>
    <row r="373" spans="1:36" x14ac:dyDescent="0.15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</row>
    <row r="374" spans="1:36" x14ac:dyDescent="0.15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</row>
    <row r="375" spans="1:36" x14ac:dyDescent="0.1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</row>
    <row r="376" spans="1:36" x14ac:dyDescent="0.15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</row>
    <row r="377" spans="1:36" x14ac:dyDescent="0.15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</row>
    <row r="378" spans="1:36" x14ac:dyDescent="0.15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</row>
    <row r="379" spans="1:36" x14ac:dyDescent="0.15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</row>
    <row r="380" spans="1:36" x14ac:dyDescent="0.15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</row>
    <row r="381" spans="1:36" x14ac:dyDescent="0.15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</row>
    <row r="382" spans="1:36" x14ac:dyDescent="0.15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</row>
    <row r="383" spans="1:36" x14ac:dyDescent="0.15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</row>
    <row r="384" spans="1:36" x14ac:dyDescent="0.15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</row>
    <row r="385" spans="1:36" x14ac:dyDescent="0.1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</row>
    <row r="386" spans="1:36" x14ac:dyDescent="0.15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</row>
    <row r="387" spans="1:36" x14ac:dyDescent="0.15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</row>
    <row r="388" spans="1:36" x14ac:dyDescent="0.15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</row>
    <row r="389" spans="1:36" x14ac:dyDescent="0.15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</row>
    <row r="390" spans="1:36" x14ac:dyDescent="0.15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</row>
    <row r="391" spans="1:36" x14ac:dyDescent="0.15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</row>
    <row r="392" spans="1:36" x14ac:dyDescent="0.15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</row>
    <row r="393" spans="1:36" x14ac:dyDescent="0.15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</row>
    <row r="394" spans="1:36" x14ac:dyDescent="0.15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</row>
    <row r="395" spans="1:36" x14ac:dyDescent="0.1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</row>
    <row r="396" spans="1:36" x14ac:dyDescent="0.15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</row>
    <row r="397" spans="1:36" x14ac:dyDescent="0.15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</row>
    <row r="398" spans="1:36" x14ac:dyDescent="0.15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</row>
    <row r="399" spans="1:36" x14ac:dyDescent="0.15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</row>
    <row r="400" spans="1:36" x14ac:dyDescent="0.15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</row>
    <row r="401" spans="1:36" x14ac:dyDescent="0.15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</row>
    <row r="402" spans="1:36" x14ac:dyDescent="0.15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</row>
    <row r="403" spans="1:36" x14ac:dyDescent="0.15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</row>
    <row r="404" spans="1:36" x14ac:dyDescent="0.15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</row>
    <row r="405" spans="1:36" x14ac:dyDescent="0.1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</row>
    <row r="406" spans="1:36" x14ac:dyDescent="0.15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</row>
    <row r="407" spans="1:36" x14ac:dyDescent="0.15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</row>
    <row r="408" spans="1:36" x14ac:dyDescent="0.15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</row>
    <row r="409" spans="1:36" x14ac:dyDescent="0.15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</row>
    <row r="410" spans="1:36" x14ac:dyDescent="0.15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</row>
    <row r="411" spans="1:36" x14ac:dyDescent="0.15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</row>
    <row r="412" spans="1:36" x14ac:dyDescent="0.15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</row>
    <row r="413" spans="1:36" x14ac:dyDescent="0.15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</row>
    <row r="414" spans="1:36" x14ac:dyDescent="0.15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</row>
    <row r="415" spans="1:36" x14ac:dyDescent="0.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</row>
    <row r="416" spans="1:36" x14ac:dyDescent="0.15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</row>
    <row r="417" spans="1:36" x14ac:dyDescent="0.15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</row>
    <row r="418" spans="1:36" x14ac:dyDescent="0.15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</row>
    <row r="419" spans="1:36" x14ac:dyDescent="0.15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</row>
    <row r="420" spans="1:36" x14ac:dyDescent="0.15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</row>
    <row r="421" spans="1:36" x14ac:dyDescent="0.15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</row>
    <row r="422" spans="1:36" x14ac:dyDescent="0.15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</row>
    <row r="423" spans="1:36" x14ac:dyDescent="0.15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</row>
    <row r="424" spans="1:36" x14ac:dyDescent="0.15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</row>
    <row r="425" spans="1:36" x14ac:dyDescent="0.1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</row>
    <row r="426" spans="1:36" x14ac:dyDescent="0.15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</row>
    <row r="427" spans="1:36" x14ac:dyDescent="0.15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</row>
    <row r="428" spans="1:36" x14ac:dyDescent="0.15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</row>
    <row r="429" spans="1:36" x14ac:dyDescent="0.15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</row>
    <row r="430" spans="1:36" x14ac:dyDescent="0.15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</row>
    <row r="431" spans="1:36" x14ac:dyDescent="0.15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</row>
    <row r="432" spans="1:36" x14ac:dyDescent="0.15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</row>
    <row r="433" spans="1:36" x14ac:dyDescent="0.15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</row>
    <row r="434" spans="1:36" x14ac:dyDescent="0.15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</row>
    <row r="435" spans="1:36" x14ac:dyDescent="0.1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</row>
    <row r="436" spans="1:36" x14ac:dyDescent="0.15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</row>
    <row r="437" spans="1:36" x14ac:dyDescent="0.15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</row>
    <row r="438" spans="1:36" x14ac:dyDescent="0.15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</row>
    <row r="439" spans="1:36" x14ac:dyDescent="0.15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</row>
    <row r="440" spans="1:36" x14ac:dyDescent="0.15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</row>
    <row r="441" spans="1:36" x14ac:dyDescent="0.15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</row>
    <row r="442" spans="1:36" x14ac:dyDescent="0.15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</row>
    <row r="443" spans="1:36" x14ac:dyDescent="0.15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</row>
    <row r="444" spans="1:36" x14ac:dyDescent="0.15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</row>
    <row r="445" spans="1:36" x14ac:dyDescent="0.1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</row>
    <row r="446" spans="1:36" x14ac:dyDescent="0.15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</row>
    <row r="447" spans="1:36" x14ac:dyDescent="0.15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</row>
    <row r="448" spans="1:36" x14ac:dyDescent="0.15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</row>
    <row r="449" spans="1:36" x14ac:dyDescent="0.15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</row>
    <row r="450" spans="1:36" x14ac:dyDescent="0.15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</row>
    <row r="451" spans="1:36" x14ac:dyDescent="0.15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</row>
    <row r="452" spans="1:36" x14ac:dyDescent="0.15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</row>
    <row r="453" spans="1:36" x14ac:dyDescent="0.15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</row>
    <row r="454" spans="1:36" x14ac:dyDescent="0.15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</row>
    <row r="455" spans="1:36" x14ac:dyDescent="0.1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</row>
    <row r="456" spans="1:36" x14ac:dyDescent="0.15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</row>
    <row r="457" spans="1:36" x14ac:dyDescent="0.15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</row>
    <row r="458" spans="1:36" x14ac:dyDescent="0.15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</row>
    <row r="459" spans="1:36" x14ac:dyDescent="0.15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</row>
    <row r="460" spans="1:36" x14ac:dyDescent="0.15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</row>
    <row r="461" spans="1:36" x14ac:dyDescent="0.15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</row>
    <row r="462" spans="1:36" x14ac:dyDescent="0.15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</row>
    <row r="463" spans="1:36" x14ac:dyDescent="0.15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</row>
    <row r="464" spans="1:36" x14ac:dyDescent="0.15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</row>
    <row r="465" spans="1:36" x14ac:dyDescent="0.1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</row>
    <row r="466" spans="1:36" x14ac:dyDescent="0.15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</row>
    <row r="467" spans="1:36" x14ac:dyDescent="0.15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</row>
    <row r="468" spans="1:36" x14ac:dyDescent="0.15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</row>
    <row r="469" spans="1:36" x14ac:dyDescent="0.15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</row>
    <row r="470" spans="1:36" x14ac:dyDescent="0.15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</row>
    <row r="471" spans="1:36" x14ac:dyDescent="0.15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</row>
    <row r="472" spans="1:36" x14ac:dyDescent="0.15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</row>
    <row r="473" spans="1:36" x14ac:dyDescent="0.15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</row>
    <row r="474" spans="1:36" x14ac:dyDescent="0.15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</row>
    <row r="475" spans="1:36" x14ac:dyDescent="0.1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</row>
    <row r="476" spans="1:36" x14ac:dyDescent="0.15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</row>
    <row r="477" spans="1:36" x14ac:dyDescent="0.15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</row>
    <row r="478" spans="1:36" x14ac:dyDescent="0.15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</row>
    <row r="479" spans="1:36" x14ac:dyDescent="0.15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</row>
    <row r="480" spans="1:36" x14ac:dyDescent="0.15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</row>
    <row r="481" spans="1:36" x14ac:dyDescent="0.15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</row>
    <row r="482" spans="1:36" x14ac:dyDescent="0.15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</row>
    <row r="483" spans="1:36" x14ac:dyDescent="0.15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</row>
    <row r="484" spans="1:36" x14ac:dyDescent="0.15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</row>
    <row r="485" spans="1:36" x14ac:dyDescent="0.1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</row>
    <row r="486" spans="1:36" x14ac:dyDescent="0.15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</row>
    <row r="487" spans="1:36" x14ac:dyDescent="0.15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</row>
    <row r="488" spans="1:36" x14ac:dyDescent="0.15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</row>
    <row r="489" spans="1:36" x14ac:dyDescent="0.15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</row>
    <row r="490" spans="1:36" x14ac:dyDescent="0.15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</row>
    <row r="491" spans="1:36" x14ac:dyDescent="0.15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</row>
    <row r="492" spans="1:36" x14ac:dyDescent="0.15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</row>
    <row r="493" spans="1:36" x14ac:dyDescent="0.15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</row>
    <row r="494" spans="1:36" x14ac:dyDescent="0.15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</row>
    <row r="495" spans="1:36" x14ac:dyDescent="0.1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</row>
    <row r="496" spans="1:36" x14ac:dyDescent="0.15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</row>
    <row r="497" spans="1:36" x14ac:dyDescent="0.15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</row>
    <row r="498" spans="1:36" x14ac:dyDescent="0.15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</row>
    <row r="499" spans="1:36" x14ac:dyDescent="0.15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</row>
    <row r="500" spans="1:36" x14ac:dyDescent="0.15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</row>
    <row r="501" spans="1:36" x14ac:dyDescent="0.15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</row>
    <row r="502" spans="1:36" x14ac:dyDescent="0.15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</row>
    <row r="503" spans="1:36" x14ac:dyDescent="0.15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</row>
    <row r="504" spans="1:36" x14ac:dyDescent="0.15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</row>
    <row r="505" spans="1:36" x14ac:dyDescent="0.1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</row>
    <row r="506" spans="1:36" x14ac:dyDescent="0.15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</row>
    <row r="507" spans="1:36" x14ac:dyDescent="0.15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</row>
    <row r="508" spans="1:36" x14ac:dyDescent="0.15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</row>
    <row r="509" spans="1:36" x14ac:dyDescent="0.15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</row>
    <row r="510" spans="1:36" x14ac:dyDescent="0.15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</row>
    <row r="511" spans="1:36" x14ac:dyDescent="0.15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</row>
    <row r="512" spans="1:36" x14ac:dyDescent="0.15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</row>
    <row r="513" spans="1:36" x14ac:dyDescent="0.15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</row>
    <row r="514" spans="1:36" x14ac:dyDescent="0.15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</row>
    <row r="515" spans="1:36" x14ac:dyDescent="0.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</row>
    <row r="516" spans="1:36" x14ac:dyDescent="0.15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</row>
    <row r="517" spans="1:36" x14ac:dyDescent="0.15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</row>
    <row r="518" spans="1:36" x14ac:dyDescent="0.15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</row>
    <row r="519" spans="1:36" x14ac:dyDescent="0.15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</row>
    <row r="520" spans="1:36" x14ac:dyDescent="0.15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</row>
    <row r="521" spans="1:36" x14ac:dyDescent="0.15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</row>
    <row r="522" spans="1:36" x14ac:dyDescent="0.15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</row>
    <row r="523" spans="1:36" x14ac:dyDescent="0.15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</row>
    <row r="524" spans="1:36" x14ac:dyDescent="0.15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</row>
    <row r="525" spans="1:36" x14ac:dyDescent="0.1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</row>
    <row r="526" spans="1:36" x14ac:dyDescent="0.15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</row>
    <row r="527" spans="1:36" x14ac:dyDescent="0.15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</row>
    <row r="528" spans="1:36" x14ac:dyDescent="0.15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</row>
    <row r="529" spans="1:36" x14ac:dyDescent="0.15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</row>
    <row r="530" spans="1:36" x14ac:dyDescent="0.15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</row>
    <row r="531" spans="1:36" x14ac:dyDescent="0.15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</row>
    <row r="532" spans="1:36" x14ac:dyDescent="0.15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</row>
    <row r="533" spans="1:36" x14ac:dyDescent="0.15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</row>
    <row r="534" spans="1:36" x14ac:dyDescent="0.15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</row>
    <row r="535" spans="1:36" x14ac:dyDescent="0.1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</row>
    <row r="536" spans="1:36" x14ac:dyDescent="0.15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</row>
    <row r="537" spans="1:36" x14ac:dyDescent="0.15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</row>
    <row r="538" spans="1:36" x14ac:dyDescent="0.15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</row>
    <row r="539" spans="1:36" x14ac:dyDescent="0.15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</row>
    <row r="540" spans="1:36" x14ac:dyDescent="0.15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</row>
    <row r="541" spans="1:36" x14ac:dyDescent="0.15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</row>
    <row r="542" spans="1:36" x14ac:dyDescent="0.15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</row>
    <row r="543" spans="1:36" x14ac:dyDescent="0.15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</row>
    <row r="544" spans="1:36" x14ac:dyDescent="0.15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</row>
    <row r="545" spans="1:36" x14ac:dyDescent="0.1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</row>
    <row r="546" spans="1:36" x14ac:dyDescent="0.15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</row>
    <row r="547" spans="1:36" x14ac:dyDescent="0.15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</row>
    <row r="548" spans="1:36" x14ac:dyDescent="0.15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</row>
    <row r="549" spans="1:36" x14ac:dyDescent="0.15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</row>
    <row r="550" spans="1:36" x14ac:dyDescent="0.15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</row>
    <row r="551" spans="1:36" x14ac:dyDescent="0.15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</row>
    <row r="552" spans="1:36" x14ac:dyDescent="0.15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</row>
    <row r="553" spans="1:36" x14ac:dyDescent="0.15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</row>
    <row r="554" spans="1:36" x14ac:dyDescent="0.15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</row>
    <row r="555" spans="1:36" x14ac:dyDescent="0.1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</row>
    <row r="556" spans="1:36" x14ac:dyDescent="0.15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</row>
    <row r="557" spans="1:36" x14ac:dyDescent="0.15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</row>
    <row r="558" spans="1:36" x14ac:dyDescent="0.15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</row>
    <row r="559" spans="1:36" x14ac:dyDescent="0.15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</row>
    <row r="560" spans="1:36" x14ac:dyDescent="0.15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</row>
    <row r="561" spans="1:36" x14ac:dyDescent="0.15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</row>
    <row r="562" spans="1:36" x14ac:dyDescent="0.15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</row>
    <row r="563" spans="1:36" x14ac:dyDescent="0.15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</row>
    <row r="564" spans="1:36" x14ac:dyDescent="0.15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</row>
    <row r="565" spans="1:36" x14ac:dyDescent="0.1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</row>
    <row r="566" spans="1:36" x14ac:dyDescent="0.15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</row>
    <row r="567" spans="1:36" x14ac:dyDescent="0.15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</row>
    <row r="568" spans="1:36" x14ac:dyDescent="0.15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</row>
    <row r="569" spans="1:36" x14ac:dyDescent="0.15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</row>
    <row r="570" spans="1:36" x14ac:dyDescent="0.15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</row>
    <row r="571" spans="1:36" x14ac:dyDescent="0.15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</row>
    <row r="572" spans="1:36" x14ac:dyDescent="0.15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</row>
    <row r="573" spans="1:36" x14ac:dyDescent="0.15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</row>
    <row r="574" spans="1:36" x14ac:dyDescent="0.15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</row>
    <row r="575" spans="1:36" x14ac:dyDescent="0.1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</row>
    <row r="576" spans="1:36" x14ac:dyDescent="0.15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</row>
    <row r="577" spans="1:36" x14ac:dyDescent="0.15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</row>
    <row r="578" spans="1:36" x14ac:dyDescent="0.15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</row>
    <row r="579" spans="1:36" x14ac:dyDescent="0.15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</row>
    <row r="580" spans="1:36" x14ac:dyDescent="0.15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</row>
    <row r="581" spans="1:36" x14ac:dyDescent="0.15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</row>
    <row r="582" spans="1:36" x14ac:dyDescent="0.15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</row>
    <row r="583" spans="1:36" x14ac:dyDescent="0.15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</row>
    <row r="584" spans="1:36" x14ac:dyDescent="0.15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</row>
    <row r="585" spans="1:36" x14ac:dyDescent="0.1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</row>
    <row r="586" spans="1:36" x14ac:dyDescent="0.15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</row>
    <row r="587" spans="1:36" x14ac:dyDescent="0.15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</row>
    <row r="588" spans="1:36" x14ac:dyDescent="0.15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</row>
    <row r="589" spans="1:36" x14ac:dyDescent="0.15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</row>
    <row r="590" spans="1:36" x14ac:dyDescent="0.15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</row>
    <row r="591" spans="1:36" x14ac:dyDescent="0.15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</row>
    <row r="592" spans="1:36" x14ac:dyDescent="0.15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</row>
    <row r="593" spans="1:36" x14ac:dyDescent="0.15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</row>
    <row r="594" spans="1:36" x14ac:dyDescent="0.15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</row>
    <row r="595" spans="1:36" x14ac:dyDescent="0.1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</row>
    <row r="596" spans="1:36" x14ac:dyDescent="0.15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</row>
    <row r="597" spans="1:36" x14ac:dyDescent="0.15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</row>
    <row r="598" spans="1:36" x14ac:dyDescent="0.15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</row>
    <row r="599" spans="1:36" x14ac:dyDescent="0.15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</row>
    <row r="600" spans="1:36" x14ac:dyDescent="0.15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</row>
    <row r="601" spans="1:36" x14ac:dyDescent="0.15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</row>
    <row r="602" spans="1:36" x14ac:dyDescent="0.15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</row>
    <row r="603" spans="1:36" x14ac:dyDescent="0.15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</row>
    <row r="604" spans="1:36" x14ac:dyDescent="0.15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</row>
    <row r="605" spans="1:36" x14ac:dyDescent="0.1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</row>
    <row r="606" spans="1:36" x14ac:dyDescent="0.15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</row>
    <row r="607" spans="1:36" x14ac:dyDescent="0.15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</row>
    <row r="608" spans="1:36" x14ac:dyDescent="0.15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</row>
    <row r="609" spans="1:36" x14ac:dyDescent="0.15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</row>
    <row r="610" spans="1:36" x14ac:dyDescent="0.15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</row>
    <row r="611" spans="1:36" x14ac:dyDescent="0.15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</row>
    <row r="612" spans="1:36" x14ac:dyDescent="0.15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</row>
    <row r="613" spans="1:36" x14ac:dyDescent="0.15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</row>
    <row r="614" spans="1:36" x14ac:dyDescent="0.15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</row>
    <row r="615" spans="1:36" x14ac:dyDescent="0.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</row>
    <row r="616" spans="1:36" x14ac:dyDescent="0.15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</row>
    <row r="617" spans="1:36" x14ac:dyDescent="0.15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</row>
    <row r="618" spans="1:36" x14ac:dyDescent="0.15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</row>
    <row r="619" spans="1:36" x14ac:dyDescent="0.15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</row>
    <row r="620" spans="1:36" x14ac:dyDescent="0.15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</row>
    <row r="621" spans="1:36" x14ac:dyDescent="0.15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</row>
    <row r="622" spans="1:36" x14ac:dyDescent="0.15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</row>
    <row r="623" spans="1:36" x14ac:dyDescent="0.15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</row>
    <row r="624" spans="1:36" x14ac:dyDescent="0.15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</row>
    <row r="625" spans="1:36" x14ac:dyDescent="0.1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</row>
    <row r="626" spans="1:36" x14ac:dyDescent="0.15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</row>
    <row r="627" spans="1:36" x14ac:dyDescent="0.15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</row>
    <row r="628" spans="1:36" x14ac:dyDescent="0.15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</row>
    <row r="629" spans="1:36" x14ac:dyDescent="0.15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</row>
    <row r="630" spans="1:36" x14ac:dyDescent="0.15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</row>
    <row r="631" spans="1:36" x14ac:dyDescent="0.15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</row>
    <row r="632" spans="1:36" x14ac:dyDescent="0.15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</row>
    <row r="633" spans="1:36" x14ac:dyDescent="0.15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</row>
    <row r="634" spans="1:36" x14ac:dyDescent="0.15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</row>
    <row r="635" spans="1:36" x14ac:dyDescent="0.1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</row>
    <row r="636" spans="1:36" x14ac:dyDescent="0.15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</row>
    <row r="637" spans="1:36" x14ac:dyDescent="0.15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</row>
    <row r="638" spans="1:36" x14ac:dyDescent="0.15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</row>
    <row r="639" spans="1:36" x14ac:dyDescent="0.15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</row>
    <row r="640" spans="1:36" x14ac:dyDescent="0.15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</row>
    <row r="641" spans="1:36" x14ac:dyDescent="0.15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</row>
    <row r="642" spans="1:36" x14ac:dyDescent="0.15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</row>
    <row r="643" spans="1:36" x14ac:dyDescent="0.15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</row>
    <row r="644" spans="1:36" x14ac:dyDescent="0.15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</row>
    <row r="645" spans="1:36" x14ac:dyDescent="0.1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</row>
    <row r="646" spans="1:36" x14ac:dyDescent="0.15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</row>
    <row r="647" spans="1:36" x14ac:dyDescent="0.15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</row>
    <row r="648" spans="1:36" x14ac:dyDescent="0.15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</row>
    <row r="649" spans="1:36" x14ac:dyDescent="0.15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</row>
    <row r="650" spans="1:36" x14ac:dyDescent="0.15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</row>
    <row r="651" spans="1:36" x14ac:dyDescent="0.15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</row>
    <row r="652" spans="1:36" x14ac:dyDescent="0.15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</row>
    <row r="653" spans="1:36" x14ac:dyDescent="0.15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</row>
    <row r="654" spans="1:36" x14ac:dyDescent="0.15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</row>
    <row r="655" spans="1:36" x14ac:dyDescent="0.1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</row>
    <row r="656" spans="1:36" x14ac:dyDescent="0.15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</row>
    <row r="657" spans="1:36" x14ac:dyDescent="0.15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</row>
    <row r="658" spans="1:36" x14ac:dyDescent="0.15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</row>
    <row r="659" spans="1:36" x14ac:dyDescent="0.15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</row>
    <row r="660" spans="1:36" x14ac:dyDescent="0.15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</row>
    <row r="661" spans="1:36" x14ac:dyDescent="0.15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</row>
    <row r="662" spans="1:36" x14ac:dyDescent="0.15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</row>
    <row r="663" spans="1:36" x14ac:dyDescent="0.15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</row>
    <row r="664" spans="1:36" x14ac:dyDescent="0.15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</row>
    <row r="665" spans="1:36" x14ac:dyDescent="0.1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</row>
    <row r="666" spans="1:36" x14ac:dyDescent="0.15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</row>
    <row r="667" spans="1:36" x14ac:dyDescent="0.15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</row>
    <row r="668" spans="1:36" x14ac:dyDescent="0.15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</row>
    <row r="669" spans="1:36" x14ac:dyDescent="0.15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</row>
    <row r="670" spans="1:36" x14ac:dyDescent="0.15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</row>
    <row r="671" spans="1:36" x14ac:dyDescent="0.15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</row>
    <row r="672" spans="1:36" x14ac:dyDescent="0.15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</row>
    <row r="673" spans="1:36" x14ac:dyDescent="0.15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</row>
    <row r="674" spans="1:36" x14ac:dyDescent="0.15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</row>
    <row r="675" spans="1:36" x14ac:dyDescent="0.1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</row>
    <row r="676" spans="1:36" x14ac:dyDescent="0.15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</row>
    <row r="677" spans="1:36" x14ac:dyDescent="0.15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</row>
    <row r="678" spans="1:36" x14ac:dyDescent="0.15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</row>
    <row r="679" spans="1:36" x14ac:dyDescent="0.15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</row>
    <row r="680" spans="1:36" x14ac:dyDescent="0.15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</row>
    <row r="681" spans="1:36" x14ac:dyDescent="0.15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</row>
    <row r="682" spans="1:36" x14ac:dyDescent="0.15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</row>
    <row r="683" spans="1:36" x14ac:dyDescent="0.15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</row>
    <row r="684" spans="1:36" x14ac:dyDescent="0.15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</row>
    <row r="685" spans="1:36" x14ac:dyDescent="0.1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</row>
    <row r="686" spans="1:36" x14ac:dyDescent="0.15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</row>
    <row r="687" spans="1:36" x14ac:dyDescent="0.15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</row>
    <row r="688" spans="1:36" x14ac:dyDescent="0.15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</row>
    <row r="689" spans="1:36" x14ac:dyDescent="0.15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</row>
    <row r="690" spans="1:36" x14ac:dyDescent="0.15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</row>
    <row r="691" spans="1:36" x14ac:dyDescent="0.15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</row>
    <row r="692" spans="1:36" x14ac:dyDescent="0.15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</row>
    <row r="693" spans="1:36" x14ac:dyDescent="0.15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</row>
    <row r="694" spans="1:36" x14ac:dyDescent="0.15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</row>
    <row r="695" spans="1:36" x14ac:dyDescent="0.1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</row>
    <row r="696" spans="1:36" x14ac:dyDescent="0.15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</row>
    <row r="697" spans="1:36" x14ac:dyDescent="0.15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</row>
    <row r="698" spans="1:36" x14ac:dyDescent="0.15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</row>
    <row r="699" spans="1:36" x14ac:dyDescent="0.15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</row>
    <row r="700" spans="1:36" x14ac:dyDescent="0.15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</row>
    <row r="701" spans="1:36" x14ac:dyDescent="0.15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</row>
    <row r="702" spans="1:36" x14ac:dyDescent="0.15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</row>
    <row r="703" spans="1:36" x14ac:dyDescent="0.15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</row>
    <row r="704" spans="1:36" x14ac:dyDescent="0.15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</row>
    <row r="705" spans="1:36" x14ac:dyDescent="0.1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</row>
    <row r="706" spans="1:36" x14ac:dyDescent="0.15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</row>
    <row r="707" spans="1:36" x14ac:dyDescent="0.15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</row>
    <row r="708" spans="1:36" x14ac:dyDescent="0.15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</row>
    <row r="709" spans="1:36" x14ac:dyDescent="0.15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</row>
    <row r="710" spans="1:36" x14ac:dyDescent="0.15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</row>
    <row r="711" spans="1:36" x14ac:dyDescent="0.15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</row>
    <row r="712" spans="1:36" x14ac:dyDescent="0.15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</row>
    <row r="713" spans="1:36" x14ac:dyDescent="0.15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</row>
    <row r="714" spans="1:36" x14ac:dyDescent="0.15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</row>
    <row r="715" spans="1:36" x14ac:dyDescent="0.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</row>
    <row r="716" spans="1:36" x14ac:dyDescent="0.15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</row>
    <row r="717" spans="1:36" x14ac:dyDescent="0.15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</row>
    <row r="718" spans="1:36" x14ac:dyDescent="0.15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</row>
    <row r="719" spans="1:36" x14ac:dyDescent="0.15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</row>
    <row r="720" spans="1:36" x14ac:dyDescent="0.15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</row>
    <row r="721" spans="1:36" x14ac:dyDescent="0.15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</row>
    <row r="722" spans="1:36" x14ac:dyDescent="0.15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</row>
    <row r="723" spans="1:36" x14ac:dyDescent="0.15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</row>
    <row r="724" spans="1:36" x14ac:dyDescent="0.15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</row>
    <row r="725" spans="1:36" x14ac:dyDescent="0.1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</row>
    <row r="726" spans="1:36" x14ac:dyDescent="0.15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</row>
    <row r="727" spans="1:36" x14ac:dyDescent="0.15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</row>
    <row r="728" spans="1:36" x14ac:dyDescent="0.15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</row>
    <row r="729" spans="1:36" x14ac:dyDescent="0.15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</row>
    <row r="730" spans="1:36" x14ac:dyDescent="0.15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</row>
    <row r="731" spans="1:36" x14ac:dyDescent="0.15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</row>
    <row r="732" spans="1:36" x14ac:dyDescent="0.15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</row>
    <row r="733" spans="1:36" x14ac:dyDescent="0.15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</row>
    <row r="734" spans="1:36" x14ac:dyDescent="0.15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</row>
    <row r="735" spans="1:36" x14ac:dyDescent="0.1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</row>
    <row r="736" spans="1:36" x14ac:dyDescent="0.15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</row>
    <row r="737" spans="1:36" x14ac:dyDescent="0.15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</row>
    <row r="738" spans="1:36" x14ac:dyDescent="0.15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</row>
    <row r="739" spans="1:36" x14ac:dyDescent="0.15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</row>
    <row r="740" spans="1:36" x14ac:dyDescent="0.15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</row>
    <row r="741" spans="1:36" x14ac:dyDescent="0.15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</row>
    <row r="742" spans="1:36" x14ac:dyDescent="0.15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</row>
    <row r="743" spans="1:36" x14ac:dyDescent="0.15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</row>
    <row r="744" spans="1:36" x14ac:dyDescent="0.15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</row>
    <row r="745" spans="1:36" x14ac:dyDescent="0.1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</row>
    <row r="746" spans="1:36" x14ac:dyDescent="0.15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</row>
    <row r="747" spans="1:36" x14ac:dyDescent="0.15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</row>
    <row r="748" spans="1:36" x14ac:dyDescent="0.15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</row>
    <row r="749" spans="1:36" x14ac:dyDescent="0.15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</row>
    <row r="750" spans="1:36" x14ac:dyDescent="0.15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</row>
    <row r="751" spans="1:36" x14ac:dyDescent="0.15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</row>
    <row r="752" spans="1:36" x14ac:dyDescent="0.15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</row>
    <row r="753" spans="1:36" x14ac:dyDescent="0.15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</row>
    <row r="754" spans="1:36" x14ac:dyDescent="0.15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</row>
    <row r="755" spans="1:36" x14ac:dyDescent="0.1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</row>
    <row r="756" spans="1:36" x14ac:dyDescent="0.15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</row>
    <row r="757" spans="1:36" x14ac:dyDescent="0.15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</row>
    <row r="758" spans="1:36" x14ac:dyDescent="0.15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</row>
    <row r="759" spans="1:36" x14ac:dyDescent="0.15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</row>
    <row r="760" spans="1:36" x14ac:dyDescent="0.15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</row>
    <row r="761" spans="1:36" x14ac:dyDescent="0.15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</row>
    <row r="762" spans="1:36" x14ac:dyDescent="0.15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</row>
    <row r="763" spans="1:36" x14ac:dyDescent="0.15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</row>
    <row r="764" spans="1:36" x14ac:dyDescent="0.15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</row>
    <row r="765" spans="1:36" x14ac:dyDescent="0.1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</row>
    <row r="766" spans="1:36" x14ac:dyDescent="0.15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</row>
    <row r="767" spans="1:36" x14ac:dyDescent="0.15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</row>
    <row r="768" spans="1:36" x14ac:dyDescent="0.15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</row>
    <row r="769" spans="1:36" x14ac:dyDescent="0.15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</row>
    <row r="770" spans="1:36" x14ac:dyDescent="0.15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</row>
    <row r="771" spans="1:36" x14ac:dyDescent="0.15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</row>
    <row r="772" spans="1:36" x14ac:dyDescent="0.15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</row>
    <row r="773" spans="1:36" x14ac:dyDescent="0.15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</row>
    <row r="774" spans="1:36" x14ac:dyDescent="0.15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</row>
    <row r="775" spans="1:36" x14ac:dyDescent="0.1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</row>
    <row r="776" spans="1:36" x14ac:dyDescent="0.15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</row>
    <row r="777" spans="1:36" x14ac:dyDescent="0.15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</row>
    <row r="778" spans="1:36" x14ac:dyDescent="0.15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</row>
    <row r="779" spans="1:36" x14ac:dyDescent="0.15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</row>
    <row r="780" spans="1:36" x14ac:dyDescent="0.15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</row>
    <row r="781" spans="1:36" x14ac:dyDescent="0.15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</row>
    <row r="782" spans="1:36" x14ac:dyDescent="0.15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</row>
    <row r="783" spans="1:36" x14ac:dyDescent="0.15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</row>
    <row r="784" spans="1:36" x14ac:dyDescent="0.15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</row>
    <row r="785" spans="1:36" x14ac:dyDescent="0.1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</row>
    <row r="786" spans="1:36" x14ac:dyDescent="0.15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</row>
    <row r="787" spans="1:36" x14ac:dyDescent="0.15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</row>
    <row r="788" spans="1:36" x14ac:dyDescent="0.15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</row>
    <row r="789" spans="1:36" x14ac:dyDescent="0.15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</row>
    <row r="790" spans="1:36" x14ac:dyDescent="0.15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</row>
    <row r="791" spans="1:36" x14ac:dyDescent="0.15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</row>
    <row r="792" spans="1:36" x14ac:dyDescent="0.15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</row>
    <row r="793" spans="1:36" x14ac:dyDescent="0.15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</row>
    <row r="794" spans="1:36" x14ac:dyDescent="0.15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</row>
    <row r="795" spans="1:36" x14ac:dyDescent="0.1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</row>
    <row r="796" spans="1:36" x14ac:dyDescent="0.15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</row>
    <row r="797" spans="1:36" x14ac:dyDescent="0.15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</row>
    <row r="798" spans="1:36" x14ac:dyDescent="0.15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</row>
    <row r="799" spans="1:36" x14ac:dyDescent="0.15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</row>
    <row r="800" spans="1:36" x14ac:dyDescent="0.15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</row>
    <row r="801" spans="1:36" x14ac:dyDescent="0.15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</row>
    <row r="802" spans="1:36" x14ac:dyDescent="0.15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</row>
    <row r="803" spans="1:36" x14ac:dyDescent="0.15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</row>
    <row r="804" spans="1:36" x14ac:dyDescent="0.15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</row>
    <row r="805" spans="1:36" x14ac:dyDescent="0.1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</row>
    <row r="806" spans="1:36" x14ac:dyDescent="0.15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</row>
    <row r="807" spans="1:36" x14ac:dyDescent="0.15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</row>
    <row r="808" spans="1:36" x14ac:dyDescent="0.15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</row>
    <row r="809" spans="1:36" x14ac:dyDescent="0.15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</row>
    <row r="810" spans="1:36" x14ac:dyDescent="0.15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</row>
    <row r="811" spans="1:36" x14ac:dyDescent="0.15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</row>
    <row r="812" spans="1:36" x14ac:dyDescent="0.15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</row>
    <row r="813" spans="1:36" x14ac:dyDescent="0.15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</row>
    <row r="814" spans="1:36" x14ac:dyDescent="0.15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</row>
    <row r="815" spans="1:36" x14ac:dyDescent="0.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</row>
    <row r="816" spans="1:36" x14ac:dyDescent="0.15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</row>
    <row r="817" spans="1:36" x14ac:dyDescent="0.15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</row>
    <row r="818" spans="1:36" x14ac:dyDescent="0.15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</row>
    <row r="819" spans="1:36" x14ac:dyDescent="0.15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</row>
    <row r="820" spans="1:36" x14ac:dyDescent="0.15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</row>
    <row r="821" spans="1:36" x14ac:dyDescent="0.15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</row>
    <row r="822" spans="1:36" x14ac:dyDescent="0.15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</row>
    <row r="823" spans="1:36" x14ac:dyDescent="0.15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</row>
    <row r="824" spans="1:36" x14ac:dyDescent="0.15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</row>
    <row r="825" spans="1:36" x14ac:dyDescent="0.1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</row>
    <row r="826" spans="1:36" x14ac:dyDescent="0.15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</row>
    <row r="827" spans="1:36" x14ac:dyDescent="0.15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</row>
    <row r="828" spans="1:36" x14ac:dyDescent="0.15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</row>
    <row r="829" spans="1:36" x14ac:dyDescent="0.15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</row>
    <row r="830" spans="1:36" x14ac:dyDescent="0.15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</row>
    <row r="831" spans="1:36" x14ac:dyDescent="0.15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</row>
    <row r="832" spans="1:36" x14ac:dyDescent="0.15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</row>
    <row r="833" spans="1:36" x14ac:dyDescent="0.15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</row>
    <row r="834" spans="1:36" x14ac:dyDescent="0.15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</row>
    <row r="835" spans="1:36" x14ac:dyDescent="0.1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</row>
    <row r="836" spans="1:36" x14ac:dyDescent="0.15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</row>
    <row r="837" spans="1:36" x14ac:dyDescent="0.15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</row>
    <row r="838" spans="1:36" x14ac:dyDescent="0.15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</row>
    <row r="839" spans="1:36" x14ac:dyDescent="0.15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</row>
    <row r="840" spans="1:36" x14ac:dyDescent="0.15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</row>
    <row r="841" spans="1:36" x14ac:dyDescent="0.15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</row>
    <row r="842" spans="1:36" x14ac:dyDescent="0.15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</row>
    <row r="843" spans="1:36" x14ac:dyDescent="0.15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</row>
    <row r="844" spans="1:36" x14ac:dyDescent="0.15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</row>
    <row r="845" spans="1:36" x14ac:dyDescent="0.1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</row>
    <row r="846" spans="1:36" x14ac:dyDescent="0.15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</row>
    <row r="847" spans="1:36" x14ac:dyDescent="0.15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</row>
    <row r="848" spans="1:36" x14ac:dyDescent="0.15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</row>
    <row r="849" spans="1:36" x14ac:dyDescent="0.15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</row>
    <row r="850" spans="1:36" x14ac:dyDescent="0.15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</row>
    <row r="851" spans="1:36" x14ac:dyDescent="0.15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</row>
    <row r="852" spans="1:36" x14ac:dyDescent="0.15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</row>
    <row r="853" spans="1:36" x14ac:dyDescent="0.15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</row>
    <row r="854" spans="1:36" x14ac:dyDescent="0.15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</row>
    <row r="855" spans="1:36" x14ac:dyDescent="0.1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</row>
    <row r="856" spans="1:36" x14ac:dyDescent="0.15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</row>
    <row r="857" spans="1:36" x14ac:dyDescent="0.15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</row>
    <row r="858" spans="1:36" x14ac:dyDescent="0.15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</row>
    <row r="859" spans="1:36" x14ac:dyDescent="0.15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</row>
    <row r="860" spans="1:36" x14ac:dyDescent="0.15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</row>
    <row r="861" spans="1:36" x14ac:dyDescent="0.15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</row>
    <row r="862" spans="1:36" x14ac:dyDescent="0.15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</row>
    <row r="863" spans="1:36" x14ac:dyDescent="0.15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</row>
    <row r="864" spans="1:36" x14ac:dyDescent="0.15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</row>
    <row r="865" spans="1:36" x14ac:dyDescent="0.1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</row>
    <row r="866" spans="1:36" x14ac:dyDescent="0.15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</row>
    <row r="867" spans="1:36" x14ac:dyDescent="0.15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</row>
    <row r="868" spans="1:36" x14ac:dyDescent="0.15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</row>
    <row r="869" spans="1:36" x14ac:dyDescent="0.15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</row>
    <row r="870" spans="1:36" x14ac:dyDescent="0.15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</row>
    <row r="871" spans="1:36" x14ac:dyDescent="0.15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</row>
    <row r="872" spans="1:36" x14ac:dyDescent="0.15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</row>
    <row r="873" spans="1:36" x14ac:dyDescent="0.15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</row>
    <row r="874" spans="1:36" x14ac:dyDescent="0.15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</row>
    <row r="875" spans="1:36" x14ac:dyDescent="0.1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</row>
    <row r="876" spans="1:36" x14ac:dyDescent="0.15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</row>
    <row r="877" spans="1:36" x14ac:dyDescent="0.15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</row>
    <row r="878" spans="1:36" x14ac:dyDescent="0.15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</row>
    <row r="879" spans="1:36" x14ac:dyDescent="0.15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</row>
    <row r="880" spans="1:36" x14ac:dyDescent="0.15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</row>
    <row r="881" spans="1:36" x14ac:dyDescent="0.15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</row>
    <row r="882" spans="1:36" x14ac:dyDescent="0.15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</row>
    <row r="883" spans="1:36" x14ac:dyDescent="0.15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</row>
    <row r="884" spans="1:36" x14ac:dyDescent="0.15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</row>
    <row r="885" spans="1:36" x14ac:dyDescent="0.1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</row>
    <row r="886" spans="1:36" x14ac:dyDescent="0.15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</row>
    <row r="887" spans="1:36" x14ac:dyDescent="0.15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</row>
    <row r="888" spans="1:36" x14ac:dyDescent="0.15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</row>
    <row r="889" spans="1:36" x14ac:dyDescent="0.15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</row>
    <row r="890" spans="1:36" x14ac:dyDescent="0.15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</row>
    <row r="891" spans="1:36" x14ac:dyDescent="0.15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</row>
    <row r="892" spans="1:36" x14ac:dyDescent="0.15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</row>
    <row r="893" spans="1:36" x14ac:dyDescent="0.15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</row>
    <row r="894" spans="1:36" x14ac:dyDescent="0.15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</row>
    <row r="895" spans="1:36" x14ac:dyDescent="0.1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</row>
    <row r="896" spans="1:36" x14ac:dyDescent="0.15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</row>
    <row r="897" spans="1:36" x14ac:dyDescent="0.15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</row>
    <row r="898" spans="1:36" x14ac:dyDescent="0.15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</row>
    <row r="899" spans="1:36" x14ac:dyDescent="0.15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</row>
    <row r="900" spans="1:36" x14ac:dyDescent="0.15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</row>
    <row r="901" spans="1:36" x14ac:dyDescent="0.15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</row>
    <row r="902" spans="1:36" x14ac:dyDescent="0.15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</row>
    <row r="903" spans="1:36" x14ac:dyDescent="0.15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</row>
    <row r="904" spans="1:36" x14ac:dyDescent="0.15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</row>
    <row r="905" spans="1:36" x14ac:dyDescent="0.1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</row>
    <row r="906" spans="1:36" x14ac:dyDescent="0.15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</row>
    <row r="907" spans="1:36" x14ac:dyDescent="0.15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</row>
    <row r="908" spans="1:36" x14ac:dyDescent="0.15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</row>
    <row r="909" spans="1:36" x14ac:dyDescent="0.15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</row>
    <row r="910" spans="1:36" x14ac:dyDescent="0.15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</row>
    <row r="911" spans="1:36" x14ac:dyDescent="0.15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</row>
    <row r="912" spans="1:36" x14ac:dyDescent="0.15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</row>
    <row r="913" spans="1:36" x14ac:dyDescent="0.15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</row>
    <row r="914" spans="1:36" x14ac:dyDescent="0.15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</row>
    <row r="915" spans="1:36" x14ac:dyDescent="0.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</row>
    <row r="916" spans="1:36" x14ac:dyDescent="0.15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</row>
    <row r="917" spans="1:36" x14ac:dyDescent="0.15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</row>
    <row r="918" spans="1:36" x14ac:dyDescent="0.15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</row>
    <row r="919" spans="1:36" x14ac:dyDescent="0.15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</row>
    <row r="920" spans="1:36" x14ac:dyDescent="0.15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</row>
    <row r="921" spans="1:36" x14ac:dyDescent="0.15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</row>
    <row r="922" spans="1:36" x14ac:dyDescent="0.15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</row>
    <row r="923" spans="1:36" x14ac:dyDescent="0.15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</row>
    <row r="924" spans="1:36" x14ac:dyDescent="0.15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</row>
    <row r="925" spans="1:36" x14ac:dyDescent="0.1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</row>
    <row r="926" spans="1:36" x14ac:dyDescent="0.15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</row>
    <row r="927" spans="1:36" x14ac:dyDescent="0.15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</row>
    <row r="928" spans="1:36" x14ac:dyDescent="0.15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</row>
    <row r="929" spans="1:36" x14ac:dyDescent="0.15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</row>
    <row r="930" spans="1:36" x14ac:dyDescent="0.15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</row>
    <row r="931" spans="1:36" x14ac:dyDescent="0.15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</row>
    <row r="932" spans="1:36" x14ac:dyDescent="0.15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</row>
    <row r="933" spans="1:36" x14ac:dyDescent="0.15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</row>
    <row r="934" spans="1:36" x14ac:dyDescent="0.15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</row>
    <row r="935" spans="1:36" x14ac:dyDescent="0.1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</row>
    <row r="936" spans="1:36" x14ac:dyDescent="0.15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</row>
    <row r="937" spans="1:36" x14ac:dyDescent="0.15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</row>
    <row r="938" spans="1:36" x14ac:dyDescent="0.15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</row>
    <row r="939" spans="1:36" x14ac:dyDescent="0.15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</row>
    <row r="940" spans="1:36" x14ac:dyDescent="0.15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</row>
    <row r="941" spans="1:36" x14ac:dyDescent="0.15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</row>
    <row r="942" spans="1:36" x14ac:dyDescent="0.15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</row>
    <row r="943" spans="1:36" x14ac:dyDescent="0.15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</row>
    <row r="944" spans="1:36" x14ac:dyDescent="0.15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</row>
    <row r="945" spans="1:36" x14ac:dyDescent="0.1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</row>
    <row r="946" spans="1:36" x14ac:dyDescent="0.15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</row>
    <row r="947" spans="1:36" x14ac:dyDescent="0.15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</row>
    <row r="948" spans="1:36" x14ac:dyDescent="0.15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</row>
    <row r="949" spans="1:36" x14ac:dyDescent="0.15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</row>
    <row r="950" spans="1:36" x14ac:dyDescent="0.15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</row>
    <row r="951" spans="1:36" x14ac:dyDescent="0.15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</row>
    <row r="952" spans="1:36" x14ac:dyDescent="0.15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</row>
    <row r="953" spans="1:36" x14ac:dyDescent="0.15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</row>
    <row r="954" spans="1:36" x14ac:dyDescent="0.15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</row>
    <row r="955" spans="1:36" x14ac:dyDescent="0.1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</row>
    <row r="956" spans="1:36" x14ac:dyDescent="0.15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</row>
    <row r="957" spans="1:36" x14ac:dyDescent="0.15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</row>
    <row r="958" spans="1:36" x14ac:dyDescent="0.15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</row>
    <row r="959" spans="1:36" x14ac:dyDescent="0.15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</row>
    <row r="960" spans="1:36" x14ac:dyDescent="0.15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</row>
    <row r="961" spans="1:36" x14ac:dyDescent="0.15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</row>
    <row r="962" spans="1:36" x14ac:dyDescent="0.15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</row>
    <row r="963" spans="1:36" x14ac:dyDescent="0.15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</row>
    <row r="964" spans="1:36" x14ac:dyDescent="0.15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</row>
    <row r="965" spans="1:36" x14ac:dyDescent="0.1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</row>
    <row r="966" spans="1:36" x14ac:dyDescent="0.15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</row>
    <row r="967" spans="1:36" x14ac:dyDescent="0.15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</row>
    <row r="968" spans="1:36" x14ac:dyDescent="0.15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</row>
    <row r="969" spans="1:36" x14ac:dyDescent="0.15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</row>
    <row r="970" spans="1:36" x14ac:dyDescent="0.15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</row>
    <row r="971" spans="1:36" x14ac:dyDescent="0.15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</row>
    <row r="972" spans="1:36" x14ac:dyDescent="0.15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</row>
    <row r="973" spans="1:36" x14ac:dyDescent="0.15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</row>
    <row r="974" spans="1:36" x14ac:dyDescent="0.15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</row>
    <row r="975" spans="1:36" x14ac:dyDescent="0.1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</row>
    <row r="976" spans="1:36" x14ac:dyDescent="0.15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</row>
    <row r="977" spans="1:36" x14ac:dyDescent="0.15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</row>
    <row r="978" spans="1:36" x14ac:dyDescent="0.15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</row>
    <row r="979" spans="1:36" x14ac:dyDescent="0.15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</row>
    <row r="980" spans="1:36" x14ac:dyDescent="0.15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</row>
    <row r="981" spans="1:36" x14ac:dyDescent="0.15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</row>
    <row r="982" spans="1:36" x14ac:dyDescent="0.15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</row>
    <row r="983" spans="1:36" x14ac:dyDescent="0.15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</row>
    <row r="984" spans="1:36" x14ac:dyDescent="0.15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</row>
    <row r="985" spans="1:36" x14ac:dyDescent="0.1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</row>
    <row r="986" spans="1:36" x14ac:dyDescent="0.15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</row>
    <row r="987" spans="1:36" x14ac:dyDescent="0.15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</row>
    <row r="988" spans="1:36" x14ac:dyDescent="0.15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</row>
    <row r="989" spans="1:36" x14ac:dyDescent="0.15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</row>
    <row r="990" spans="1:36" x14ac:dyDescent="0.15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</row>
    <row r="991" spans="1:36" x14ac:dyDescent="0.15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</row>
  </sheetData>
  <phoneticPr fontId="124" type="noConversion"/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F32" r:id="rId31"/>
    <hyperlink ref="AF34" r:id="rId32"/>
    <hyperlink ref="AF35" r:id="rId33"/>
    <hyperlink ref="AF36" r:id="rId34"/>
    <hyperlink ref="AF37" r:id="rId35"/>
    <hyperlink ref="AF38" r:id="rId36"/>
    <hyperlink ref="AF39" r:id="rId37"/>
    <hyperlink ref="Q42" r:id="rId38"/>
  </hyperlinks>
  <pageMargins left="0.7" right="0.7" top="0.75" bottom="0.75" header="0.3" footer="0.3"/>
  <drawing r:id="rId39"/>
  <legacyDrawing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994"/>
  <sheetViews>
    <sheetView workbookViewId="0"/>
  </sheetViews>
  <sheetFormatPr baseColWidth="10" defaultColWidth="14.5" defaultRowHeight="15.75" customHeight="1" x14ac:dyDescent="0.15"/>
  <cols>
    <col min="2" max="2" width="32" customWidth="1"/>
    <col min="3" max="3" width="51.33203125" hidden="1" customWidth="1"/>
    <col min="4" max="4" width="100.6640625" customWidth="1"/>
    <col min="5" max="5" width="40.5" customWidth="1"/>
    <col min="7" max="7" width="20" customWidth="1"/>
  </cols>
  <sheetData>
    <row r="1" spans="1:28" ht="15.75" customHeight="1" x14ac:dyDescent="0.25">
      <c r="A1" s="178" t="s">
        <v>3133</v>
      </c>
      <c r="B1" s="179" t="s">
        <v>6</v>
      </c>
      <c r="C1" s="180" t="s">
        <v>15</v>
      </c>
      <c r="D1" s="180"/>
      <c r="E1" s="181" t="s">
        <v>18</v>
      </c>
      <c r="F1" s="182" t="s">
        <v>19</v>
      </c>
      <c r="G1" s="183"/>
      <c r="H1" s="184" t="s">
        <v>21</v>
      </c>
      <c r="I1" s="178" t="s">
        <v>47</v>
      </c>
      <c r="J1" s="178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</row>
    <row r="2" spans="1:28" ht="15.75" customHeight="1" x14ac:dyDescent="0.25">
      <c r="A2" s="185"/>
      <c r="B2" s="186" t="s">
        <v>491</v>
      </c>
      <c r="C2" s="187" t="s">
        <v>1826</v>
      </c>
      <c r="D2" s="188" t="str">
        <f t="shared" ref="D2:D7" si="0">("https://ioh.tw/talks/"&amp;""&amp;C2)</f>
        <v>https://ioh.tw/talks/如恩設計研究室專案建築設計師-李佳潔-jessica-lee-ov-work</v>
      </c>
      <c r="E2" s="189" t="s">
        <v>1832</v>
      </c>
      <c r="F2" s="190" t="s">
        <v>1837</v>
      </c>
      <c r="G2" s="185"/>
      <c r="H2" s="36" t="str">
        <f t="shared" ref="H2:H32" si="1">IF(RIGHT(E2,LEN(F2))=F2,"OK","Wrong YouTube ID")</f>
        <v>OK</v>
      </c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</row>
    <row r="3" spans="1:28" ht="15.75" customHeight="1" x14ac:dyDescent="0.25">
      <c r="A3" s="185"/>
      <c r="B3" s="191" t="s">
        <v>1867</v>
      </c>
      <c r="C3" s="192" t="s">
        <v>1868</v>
      </c>
      <c r="D3" s="188" t="str">
        <f t="shared" si="0"/>
        <v>https://ioh.tw/talks/迷走建築-cxcity-迷走建築-cxcity-tw-startup</v>
      </c>
      <c r="E3" s="189" t="s">
        <v>1870</v>
      </c>
      <c r="F3" s="190" t="s">
        <v>1871</v>
      </c>
      <c r="G3" s="185"/>
      <c r="H3" s="36" t="str">
        <f t="shared" si="1"/>
        <v>OK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</row>
    <row r="4" spans="1:28" ht="15.75" customHeight="1" x14ac:dyDescent="0.25">
      <c r="A4" s="185"/>
      <c r="B4" s="193" t="s">
        <v>1896</v>
      </c>
      <c r="C4" s="192" t="s">
        <v>1897</v>
      </c>
      <c r="D4" s="194" t="str">
        <f t="shared" si="0"/>
        <v>https://ioh.tw/talks/彰化基督教醫院-牙醫師-陳佳伶-angelia-chen-tw-work</v>
      </c>
      <c r="E4" s="189" t="s">
        <v>1902</v>
      </c>
      <c r="F4" s="195" t="s">
        <v>1904</v>
      </c>
      <c r="G4" s="196"/>
      <c r="H4" s="36" t="str">
        <f t="shared" si="1"/>
        <v>OK</v>
      </c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</row>
    <row r="5" spans="1:28" ht="15.75" customHeight="1" x14ac:dyDescent="0.25">
      <c r="A5" s="185"/>
      <c r="B5" s="186" t="s">
        <v>1925</v>
      </c>
      <c r="C5" s="192" t="s">
        <v>1926</v>
      </c>
      <c r="D5" s="188" t="str">
        <f t="shared" si="0"/>
        <v>https://ioh.tw/talks/國泰金控-fintech-業務發展人員-費冠馨-pearl-fei-tw-work</v>
      </c>
      <c r="E5" s="189" t="s">
        <v>1928</v>
      </c>
      <c r="F5" s="190" t="s">
        <v>1930</v>
      </c>
      <c r="G5" s="185"/>
      <c r="H5" s="36" t="str">
        <f t="shared" si="1"/>
        <v>OK</v>
      </c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</row>
    <row r="6" spans="1:28" ht="15.75" customHeight="1" x14ac:dyDescent="0.25">
      <c r="A6" s="185"/>
      <c r="B6" s="186" t="s">
        <v>1953</v>
      </c>
      <c r="C6" s="192" t="s">
        <v>1954</v>
      </c>
      <c r="D6" s="188" t="str">
        <f t="shared" si="0"/>
        <v>https://ioh.tw/talks/國泰金控-直效規劃人員-龔倍申-jeffrey-kung-tw-work</v>
      </c>
      <c r="E6" s="189" t="s">
        <v>1955</v>
      </c>
      <c r="F6" s="190" t="s">
        <v>1958</v>
      </c>
      <c r="G6" s="185"/>
      <c r="H6" s="36" t="str">
        <f t="shared" si="1"/>
        <v>OK</v>
      </c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</row>
    <row r="7" spans="1:28" ht="15.75" customHeight="1" x14ac:dyDescent="0.25">
      <c r="A7" s="185"/>
      <c r="B7" s="197" t="s">
        <v>1984</v>
      </c>
      <c r="C7" s="192" t="s">
        <v>1985</v>
      </c>
      <c r="D7" s="188" t="str">
        <f t="shared" si="0"/>
        <v>https://ioh.tw/talks/國泰金控-gma-林政澤-cheng-tse-lin-tw-work</v>
      </c>
      <c r="E7" s="189" t="s">
        <v>1987</v>
      </c>
      <c r="F7" s="198" t="s">
        <v>1988</v>
      </c>
      <c r="G7" s="185"/>
      <c r="H7" s="36" t="str">
        <f t="shared" si="1"/>
        <v>OK</v>
      </c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</row>
    <row r="8" spans="1:28" ht="15.75" customHeight="1" x14ac:dyDescent="0.25">
      <c r="A8" s="185"/>
      <c r="B8" s="199" t="s">
        <v>379</v>
      </c>
      <c r="C8" s="192" t="s">
        <v>2003</v>
      </c>
      <c r="D8" s="200" t="s">
        <v>2005</v>
      </c>
      <c r="E8" s="189" t="s">
        <v>2008</v>
      </c>
      <c r="F8" s="195" t="s">
        <v>2009</v>
      </c>
      <c r="G8" s="196"/>
      <c r="H8" s="36" t="str">
        <f t="shared" si="1"/>
        <v>OK</v>
      </c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</row>
    <row r="9" spans="1:28" ht="15.75" customHeight="1" x14ac:dyDescent="0.25">
      <c r="A9" s="185"/>
      <c r="B9" s="197" t="s">
        <v>2038</v>
      </c>
      <c r="C9" s="201" t="s">
        <v>2039</v>
      </c>
      <c r="D9" s="188" t="str">
        <f t="shared" ref="D9:D33" si="2">("https://ioh.tw/talks/"&amp;""&amp;C9)</f>
        <v>https://ioh.tw/talks/台灣東芝-toshiba-軟體工程師-彭薰慧-hsun-hui-peng-tw-work</v>
      </c>
      <c r="E9" s="189" t="s">
        <v>2045</v>
      </c>
      <c r="F9" s="190" t="s">
        <v>2046</v>
      </c>
      <c r="G9" s="185"/>
      <c r="H9" s="36" t="str">
        <f t="shared" si="1"/>
        <v>OK</v>
      </c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</row>
    <row r="10" spans="1:28" ht="15.75" customHeight="1" x14ac:dyDescent="0.25">
      <c r="A10" s="185"/>
      <c r="B10" s="197" t="s">
        <v>2019</v>
      </c>
      <c r="C10" s="192" t="s">
        <v>2022</v>
      </c>
      <c r="D10" s="188" t="str">
        <f t="shared" si="2"/>
        <v>https://ioh.tw/talks/國際志願服務協調委員會-ccivs-matina-deligianni-ov-work</v>
      </c>
      <c r="E10" s="189" t="s">
        <v>2024</v>
      </c>
      <c r="F10" s="202" t="s">
        <v>2025</v>
      </c>
      <c r="G10" s="185"/>
      <c r="H10" s="36" t="str">
        <f t="shared" si="1"/>
        <v>OK</v>
      </c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</row>
    <row r="11" spans="1:28" ht="15.75" customHeight="1" x14ac:dyDescent="0.25">
      <c r="A11" s="185"/>
      <c r="B11" s="197" t="s">
        <v>2093</v>
      </c>
      <c r="C11" s="192" t="s">
        <v>2094</v>
      </c>
      <c r="D11" s="188" t="str">
        <f t="shared" si="2"/>
        <v>https://ioh.tw/talks/國泰人壽-投資專員-盧偉中-philip-lu-tw-work</v>
      </c>
      <c r="E11" s="189" t="s">
        <v>2095</v>
      </c>
      <c r="F11" s="203" t="s">
        <v>2096</v>
      </c>
      <c r="G11" s="185"/>
      <c r="H11" s="36" t="str">
        <f t="shared" si="1"/>
        <v>OK</v>
      </c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</row>
    <row r="12" spans="1:28" ht="15.75" customHeight="1" x14ac:dyDescent="0.25">
      <c r="A12" s="185"/>
      <c r="B12" s="186" t="s">
        <v>2117</v>
      </c>
      <c r="C12" s="201" t="s">
        <v>2119</v>
      </c>
      <c r="D12" s="188" t="str">
        <f t="shared" si="2"/>
        <v>https://ioh.tw/talks/國泰金控-總體經濟研究人員-梅韋婷-wei-ting-mei-tw-work</v>
      </c>
      <c r="E12" s="189" t="s">
        <v>2121</v>
      </c>
      <c r="F12" s="190" t="s">
        <v>2123</v>
      </c>
      <c r="G12" s="185"/>
      <c r="H12" s="36" t="str">
        <f t="shared" si="1"/>
        <v>OK</v>
      </c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</row>
    <row r="13" spans="1:28" ht="15.75" customHeight="1" x14ac:dyDescent="0.25">
      <c r="A13" s="185"/>
      <c r="B13" s="191" t="s">
        <v>2143</v>
      </c>
      <c r="C13" s="192" t="s">
        <v>2144</v>
      </c>
      <c r="D13" s="188" t="str">
        <f t="shared" si="2"/>
        <v>https://ioh.tw/talks/國泰慈善基金會-cathay-charity-foundation-彭俞鈞-katie-peng-tw-work</v>
      </c>
      <c r="E13" s="189" t="s">
        <v>2146</v>
      </c>
      <c r="F13" s="198" t="s">
        <v>2147</v>
      </c>
      <c r="G13" s="185"/>
      <c r="H13" s="36" t="str">
        <f t="shared" si="1"/>
        <v>OK</v>
      </c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</row>
    <row r="14" spans="1:28" ht="15.75" customHeight="1" x14ac:dyDescent="0.25">
      <c r="A14" s="185"/>
      <c r="B14" s="204" t="s">
        <v>2170</v>
      </c>
      <c r="C14" s="192" t="s">
        <v>2171</v>
      </c>
      <c r="D14" s="188" t="str">
        <f t="shared" si="2"/>
        <v>https://ioh.tw/talks/國泰世華銀行-cma-數位體驗規劃人員-吳俐欣-claire-wu-tw-work</v>
      </c>
      <c r="E14" s="189" t="s">
        <v>2172</v>
      </c>
      <c r="F14" s="190" t="s">
        <v>2173</v>
      </c>
      <c r="G14" s="185"/>
      <c r="H14" s="36" t="str">
        <f t="shared" si="1"/>
        <v>OK</v>
      </c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</row>
    <row r="15" spans="1:28" ht="15.75" customHeight="1" x14ac:dyDescent="0.25">
      <c r="A15" s="185"/>
      <c r="B15" s="186" t="s">
        <v>1880</v>
      </c>
      <c r="C15" s="201" t="s">
        <v>1884</v>
      </c>
      <c r="D15" s="194" t="str">
        <f t="shared" si="2"/>
        <v>https://ioh.tw/talks/fliptop-軟體工程師-陳昭穎-winston-chen-ov-work-us</v>
      </c>
      <c r="E15" s="189" t="s">
        <v>1886</v>
      </c>
      <c r="F15" s="195" t="s">
        <v>1887</v>
      </c>
      <c r="G15" s="185"/>
      <c r="H15" s="36" t="str">
        <f t="shared" si="1"/>
        <v>OK</v>
      </c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</row>
    <row r="16" spans="1:28" ht="15.75" customHeight="1" x14ac:dyDescent="0.25">
      <c r="A16" s="185"/>
      <c r="B16" s="204" t="s">
        <v>264</v>
      </c>
      <c r="C16" s="192" t="s">
        <v>2107</v>
      </c>
      <c r="D16" s="188" t="str">
        <f t="shared" si="2"/>
        <v>https://ioh.tw/talks/麥肯錫-mckinsey-company-陳彥廷-bradley-chen-ov-work-us</v>
      </c>
      <c r="E16" s="189" t="s">
        <v>2109</v>
      </c>
      <c r="F16" s="190" t="s">
        <v>2110</v>
      </c>
      <c r="G16" s="185"/>
      <c r="H16" s="36" t="str">
        <f t="shared" si="1"/>
        <v>OK</v>
      </c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</row>
    <row r="17" spans="1:28" ht="15.75" customHeight="1" x14ac:dyDescent="0.25">
      <c r="A17" s="185"/>
      <c r="B17" s="186" t="s">
        <v>2154</v>
      </c>
      <c r="C17" s="201" t="s">
        <v>2156</v>
      </c>
      <c r="D17" s="188" t="str">
        <f t="shared" si="2"/>
        <v>https://ioh.tw/talks/北伊利諾大學研究助理-吳明學-evan-wu-ov-work-us</v>
      </c>
      <c r="E17" s="189" t="s">
        <v>2158</v>
      </c>
      <c r="F17" s="190" t="s">
        <v>2159</v>
      </c>
      <c r="G17" s="185"/>
      <c r="H17" s="36" t="str">
        <f t="shared" si="1"/>
        <v>OK</v>
      </c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</row>
    <row r="18" spans="1:28" ht="15.75" customHeight="1" x14ac:dyDescent="0.25">
      <c r="A18" s="185"/>
      <c r="B18" s="204" t="s">
        <v>621</v>
      </c>
      <c r="C18" s="192" t="s">
        <v>1993</v>
      </c>
      <c r="D18" s="188" t="str">
        <f t="shared" si="2"/>
        <v>https://ioh.tw/talks/之初創投-appworks-林之晨-jamie-lin-tw-startup</v>
      </c>
      <c r="E18" s="189" t="s">
        <v>1995</v>
      </c>
      <c r="F18" s="198" t="s">
        <v>1996</v>
      </c>
      <c r="G18" s="185"/>
      <c r="H18" s="36" t="str">
        <f t="shared" si="1"/>
        <v>OK</v>
      </c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</row>
    <row r="19" spans="1:28" ht="15.75" customHeight="1" x14ac:dyDescent="0.25">
      <c r="A19" s="185"/>
      <c r="B19" s="186" t="s">
        <v>1334</v>
      </c>
      <c r="C19" s="192" t="s">
        <v>1851</v>
      </c>
      <c r="D19" s="188" t="str">
        <f t="shared" si="2"/>
        <v>https://ioh.tw/talks/pg-品牌經理-吳宗倫-louis-wu-tw-work</v>
      </c>
      <c r="E19" s="189" t="s">
        <v>1853</v>
      </c>
      <c r="F19" s="190" t="s">
        <v>1855</v>
      </c>
      <c r="G19" s="185"/>
      <c r="H19" s="36" t="str">
        <f t="shared" si="1"/>
        <v>OK</v>
      </c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</row>
    <row r="20" spans="1:28" ht="15.75" customHeight="1" x14ac:dyDescent="0.25">
      <c r="A20" s="185"/>
      <c r="B20" s="191" t="s">
        <v>286</v>
      </c>
      <c r="C20" s="192" t="s">
        <v>2003</v>
      </c>
      <c r="D20" s="188" t="str">
        <f t="shared" si="2"/>
        <v>https://ioh.tw/talks/alpha-camp-陳治平-bernard-chen-tw-startup</v>
      </c>
      <c r="E20" s="189" t="s">
        <v>2273</v>
      </c>
      <c r="F20" s="190" t="s">
        <v>2274</v>
      </c>
      <c r="G20" s="185"/>
      <c r="H20" s="36" t="str">
        <f t="shared" si="1"/>
        <v>OK</v>
      </c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</row>
    <row r="21" spans="1:28" ht="15.75" customHeight="1" x14ac:dyDescent="0.25">
      <c r="A21" s="185"/>
      <c r="B21" s="186" t="s">
        <v>2328</v>
      </c>
      <c r="C21" s="192" t="s">
        <v>2329</v>
      </c>
      <c r="D21" s="188" t="str">
        <f t="shared" si="2"/>
        <v>https://ioh.tw/talks/國泰金控-人資規劃人員-謝欣芸-hsin-yun-hsieh-tw-work</v>
      </c>
      <c r="E21" s="189" t="s">
        <v>2332</v>
      </c>
      <c r="F21" s="190" t="s">
        <v>2333</v>
      </c>
      <c r="G21" s="185"/>
      <c r="H21" s="36" t="str">
        <f t="shared" si="1"/>
        <v>OK</v>
      </c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</row>
    <row r="22" spans="1:28" ht="15.75" customHeight="1" x14ac:dyDescent="0.25">
      <c r="A22" s="185"/>
      <c r="B22" s="186" t="s">
        <v>2351</v>
      </c>
      <c r="C22" s="192" t="s">
        <v>2352</v>
      </c>
      <c r="D22" s="188" t="str">
        <f t="shared" si="2"/>
        <v>https://ioh.tw/talks/國泰金控-企業永續規劃人員-呂盈潔-jessie-lu-tw-work</v>
      </c>
      <c r="E22" s="189" t="s">
        <v>2354</v>
      </c>
      <c r="F22" s="190" t="s">
        <v>2355</v>
      </c>
      <c r="G22" s="185"/>
      <c r="H22" s="36" t="str">
        <f t="shared" si="1"/>
        <v>OK</v>
      </c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</row>
    <row r="23" spans="1:28" ht="15.75" customHeight="1" x14ac:dyDescent="0.25">
      <c r="A23" s="185"/>
      <c r="B23" s="186" t="s">
        <v>2379</v>
      </c>
      <c r="C23" s="192" t="s">
        <v>2380</v>
      </c>
      <c r="D23" s="188" t="str">
        <f t="shared" si="2"/>
        <v>https://ioh.tw/talks/國泰金控兼國泰世華銀行-資料工程師-郭泰頤-roger-kuo-tw-work</v>
      </c>
      <c r="E23" s="189" t="s">
        <v>2383</v>
      </c>
      <c r="F23" s="190" t="s">
        <v>2384</v>
      </c>
      <c r="G23" s="185"/>
      <c r="H23" s="36" t="str">
        <f t="shared" si="1"/>
        <v>OK</v>
      </c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</row>
    <row r="24" spans="1:28" ht="15.75" customHeight="1" x14ac:dyDescent="0.25">
      <c r="A24" s="185"/>
      <c r="B24" s="204" t="s">
        <v>581</v>
      </c>
      <c r="C24" s="192" t="s">
        <v>2405</v>
      </c>
      <c r="D24" s="188" t="str">
        <f t="shared" si="2"/>
        <v>https://ioh.tw/talks/社企流-social-enterprise-insights-林以涵-sunny-lin-tw-startup</v>
      </c>
      <c r="E24" s="189" t="s">
        <v>2407</v>
      </c>
      <c r="F24" s="190" t="s">
        <v>2408</v>
      </c>
      <c r="G24" s="185"/>
      <c r="H24" s="36" t="str">
        <f t="shared" si="1"/>
        <v>OK</v>
      </c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</row>
    <row r="25" spans="1:28" ht="15.75" customHeight="1" x14ac:dyDescent="0.25">
      <c r="A25" s="185"/>
      <c r="B25" s="193" t="s">
        <v>669</v>
      </c>
      <c r="C25" s="192" t="s">
        <v>2427</v>
      </c>
      <c r="D25" s="188" t="str">
        <f t="shared" si="2"/>
        <v>https://ioh.tw/talks/自媒體經營-劉軒-xuan-liu-tw-work</v>
      </c>
      <c r="E25" s="189" t="s">
        <v>2429</v>
      </c>
      <c r="F25" s="203" t="s">
        <v>2431</v>
      </c>
      <c r="G25" s="185"/>
      <c r="H25" s="36" t="str">
        <f t="shared" si="1"/>
        <v>OK</v>
      </c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</row>
    <row r="26" spans="1:28" ht="15.75" customHeight="1" x14ac:dyDescent="0.25">
      <c r="A26" s="185"/>
      <c r="B26" s="204" t="s">
        <v>1966</v>
      </c>
      <c r="C26" s="192" t="s">
        <v>1970</v>
      </c>
      <c r="D26" s="188" t="str">
        <f t="shared" si="2"/>
        <v>https://ioh.tw/talks/創業-startup-林富元-bob-lin-ov-startup-us</v>
      </c>
      <c r="E26" s="189" t="s">
        <v>1972</v>
      </c>
      <c r="F26" s="190" t="s">
        <v>1973</v>
      </c>
      <c r="G26" s="185"/>
      <c r="H26" s="36" t="str">
        <f t="shared" si="1"/>
        <v>OK</v>
      </c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</row>
    <row r="27" spans="1:28" ht="15.75" customHeight="1" x14ac:dyDescent="0.25">
      <c r="A27" s="185"/>
      <c r="B27" s="191" t="s">
        <v>630</v>
      </c>
      <c r="C27" s="192" t="s">
        <v>1941</v>
      </c>
      <c r="D27" s="188" t="str">
        <f t="shared" si="2"/>
        <v>https://ioh.tw/talks/臉書-facebook-林子豪-ziggy-lin-ov-work-uk</v>
      </c>
      <c r="E27" s="189" t="s">
        <v>1944</v>
      </c>
      <c r="F27" s="190" t="s">
        <v>1945</v>
      </c>
      <c r="G27" s="185"/>
      <c r="H27" s="36" t="str">
        <f t="shared" si="1"/>
        <v>OK</v>
      </c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</row>
    <row r="28" spans="1:28" ht="15.75" customHeight="1" x14ac:dyDescent="0.25">
      <c r="A28" s="185"/>
      <c r="B28" s="191" t="s">
        <v>471</v>
      </c>
      <c r="C28" s="192" t="s">
        <v>2128</v>
      </c>
      <c r="D28" s="188" t="str">
        <f t="shared" si="2"/>
        <v>https://ioh.tw/talks/繆思-muris-賴佩芸-iris-lai-ov-startup-us</v>
      </c>
      <c r="E28" s="189" t="s">
        <v>2130</v>
      </c>
      <c r="F28" s="190" t="s">
        <v>2131</v>
      </c>
      <c r="G28" s="185"/>
      <c r="H28" s="36" t="str">
        <f t="shared" si="1"/>
        <v>OK</v>
      </c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</row>
    <row r="29" spans="1:28" ht="15.75" customHeight="1" x14ac:dyDescent="0.25">
      <c r="A29" s="185"/>
      <c r="B29" s="197" t="s">
        <v>644</v>
      </c>
      <c r="C29" s="192" t="s">
        <v>2234</v>
      </c>
      <c r="D29" s="188" t="str">
        <f t="shared" si="2"/>
        <v>https://ioh.tw/talks/為台灣而教-tft-劉安婷-anting-liu-tw-startup</v>
      </c>
      <c r="E29" s="189" t="s">
        <v>2236</v>
      </c>
      <c r="F29" s="190" t="s">
        <v>2237</v>
      </c>
      <c r="G29" s="185"/>
      <c r="H29" s="36" t="str">
        <f t="shared" si="1"/>
        <v>OK</v>
      </c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</row>
    <row r="30" spans="1:28" ht="15.75" customHeight="1" x14ac:dyDescent="0.25">
      <c r="A30" s="185"/>
      <c r="B30" s="193" t="s">
        <v>2506</v>
      </c>
      <c r="C30" s="192" t="s">
        <v>2507</v>
      </c>
      <c r="D30" s="188" t="str">
        <f t="shared" si="2"/>
        <v>https://ioh.tw/talks/希平方科技-技術長-張修齊-jasper-chang-tw-work</v>
      </c>
      <c r="E30" s="189" t="s">
        <v>2508</v>
      </c>
      <c r="F30" s="203" t="s">
        <v>2510</v>
      </c>
      <c r="G30" s="185"/>
      <c r="H30" s="36" t="str">
        <f t="shared" si="1"/>
        <v>OK</v>
      </c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</row>
    <row r="31" spans="1:28" ht="15.75" customHeight="1" x14ac:dyDescent="0.25">
      <c r="A31" s="185"/>
      <c r="B31" s="193" t="s">
        <v>2534</v>
      </c>
      <c r="C31" s="192" t="s">
        <v>2535</v>
      </c>
      <c r="D31" s="188" t="str">
        <f t="shared" si="2"/>
        <v>https://ioh.tw/talks/奧美互動行銷社群媒體企劃-陳禹瑞-yu-jui-chen-tw-work</v>
      </c>
      <c r="E31" s="189" t="s">
        <v>2536</v>
      </c>
      <c r="F31" s="190" t="s">
        <v>2538</v>
      </c>
      <c r="G31" s="185"/>
      <c r="H31" s="36" t="str">
        <f t="shared" si="1"/>
        <v>OK</v>
      </c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</row>
    <row r="32" spans="1:28" ht="15.75" customHeight="1" x14ac:dyDescent="0.25">
      <c r="A32" s="185"/>
      <c r="B32" s="193" t="s">
        <v>1789</v>
      </c>
      <c r="C32" s="192" t="s">
        <v>1791</v>
      </c>
      <c r="D32" s="188" t="str">
        <f t="shared" si="2"/>
        <v>https://ioh.tw/talks/麻省理工學院-博士後研究-魏屹-yi-wei-ov-work-us</v>
      </c>
      <c r="E32" s="189" t="s">
        <v>1793</v>
      </c>
      <c r="F32" s="42" t="s">
        <v>1794</v>
      </c>
      <c r="G32" s="185"/>
      <c r="H32" s="36" t="str">
        <f t="shared" si="1"/>
        <v>OK</v>
      </c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</row>
    <row r="33" spans="1:28" ht="15.75" customHeight="1" x14ac:dyDescent="0.25">
      <c r="A33" s="185"/>
      <c r="B33" s="193" t="s">
        <v>2570</v>
      </c>
      <c r="C33" s="192" t="s">
        <v>2571</v>
      </c>
      <c r="D33" s="188" t="str">
        <f t="shared" si="2"/>
        <v>https://ioh.tw/talks/bloomreach-軟體工程師-sam-hsieh-謝易昇-ov-work-us</v>
      </c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</row>
    <row r="34" spans="1:28" ht="15.75" customHeight="1" x14ac:dyDescent="0.25">
      <c r="A34" s="185"/>
      <c r="B34" s="207"/>
      <c r="C34" s="208"/>
      <c r="D34" s="208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</row>
    <row r="35" spans="1:28" ht="15.75" customHeight="1" x14ac:dyDescent="0.25">
      <c r="A35" s="185"/>
      <c r="B35" s="207"/>
      <c r="C35" s="208"/>
      <c r="D35" s="208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</row>
    <row r="36" spans="1:28" ht="15.75" customHeight="1" x14ac:dyDescent="0.25">
      <c r="A36" s="185"/>
      <c r="B36" s="207"/>
      <c r="C36" s="208"/>
      <c r="D36" s="208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</row>
    <row r="37" spans="1:28" ht="15.75" customHeight="1" x14ac:dyDescent="0.25">
      <c r="A37" s="185"/>
      <c r="B37" s="207"/>
      <c r="C37" s="208"/>
      <c r="D37" s="208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</row>
    <row r="38" spans="1:28" ht="15.75" customHeight="1" x14ac:dyDescent="0.25">
      <c r="A38" s="185"/>
      <c r="B38" s="207"/>
      <c r="C38" s="208"/>
      <c r="D38" s="208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</row>
    <row r="39" spans="1:28" ht="15.75" customHeight="1" x14ac:dyDescent="0.25">
      <c r="A39" s="185"/>
      <c r="B39" s="207"/>
      <c r="C39" s="208"/>
      <c r="D39" s="208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</row>
    <row r="40" spans="1:28" ht="15.75" customHeight="1" x14ac:dyDescent="0.25">
      <c r="A40" s="185"/>
      <c r="B40" s="207"/>
      <c r="C40" s="208"/>
      <c r="D40" s="208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</row>
    <row r="41" spans="1:28" ht="15.75" customHeight="1" x14ac:dyDescent="0.25">
      <c r="A41" s="185"/>
      <c r="B41" s="207"/>
      <c r="C41" s="208"/>
      <c r="D41" s="208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</row>
    <row r="42" spans="1:28" ht="15.75" customHeight="1" x14ac:dyDescent="0.25">
      <c r="A42" s="185"/>
      <c r="B42" s="207"/>
      <c r="C42" s="208"/>
      <c r="D42" s="208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</row>
    <row r="43" spans="1:28" ht="15.75" customHeight="1" x14ac:dyDescent="0.25">
      <c r="A43" s="185"/>
      <c r="B43" s="207"/>
      <c r="C43" s="208"/>
      <c r="D43" s="208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</row>
    <row r="44" spans="1:28" ht="15.75" customHeight="1" x14ac:dyDescent="0.25">
      <c r="A44" s="185"/>
      <c r="B44" s="207"/>
      <c r="C44" s="208"/>
      <c r="D44" s="208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</row>
    <row r="45" spans="1:28" ht="16" x14ac:dyDescent="0.25">
      <c r="A45" s="185"/>
      <c r="B45" s="207"/>
      <c r="C45" s="208"/>
      <c r="D45" s="208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</row>
    <row r="46" spans="1:28" ht="16" x14ac:dyDescent="0.25">
      <c r="A46" s="185"/>
      <c r="B46" s="207"/>
      <c r="C46" s="208"/>
      <c r="D46" s="208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</row>
    <row r="47" spans="1:28" ht="16" x14ac:dyDescent="0.25">
      <c r="A47" s="185"/>
      <c r="B47" s="207"/>
      <c r="C47" s="208"/>
      <c r="D47" s="208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</row>
    <row r="48" spans="1:28" ht="16" x14ac:dyDescent="0.25">
      <c r="A48" s="185"/>
      <c r="B48" s="207"/>
      <c r="C48" s="208"/>
      <c r="D48" s="208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</row>
    <row r="49" spans="1:28" ht="16" x14ac:dyDescent="0.25">
      <c r="A49" s="185"/>
      <c r="B49" s="207"/>
      <c r="C49" s="208"/>
      <c r="D49" s="208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</row>
    <row r="50" spans="1:28" ht="16" x14ac:dyDescent="0.25">
      <c r="A50" s="185"/>
      <c r="B50" s="207"/>
      <c r="C50" s="208"/>
      <c r="D50" s="208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</row>
    <row r="51" spans="1:28" ht="16" x14ac:dyDescent="0.25">
      <c r="A51" s="185"/>
      <c r="B51" s="207"/>
      <c r="C51" s="208"/>
      <c r="D51" s="208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</row>
    <row r="52" spans="1:28" ht="16" x14ac:dyDescent="0.25">
      <c r="A52" s="185"/>
      <c r="B52" s="207"/>
      <c r="C52" s="208"/>
      <c r="D52" s="208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</row>
    <row r="53" spans="1:28" ht="16" x14ac:dyDescent="0.25">
      <c r="A53" s="185"/>
      <c r="B53" s="207"/>
      <c r="C53" s="208"/>
      <c r="D53" s="208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</row>
    <row r="54" spans="1:28" ht="16" x14ac:dyDescent="0.25">
      <c r="A54" s="185"/>
      <c r="B54" s="207"/>
      <c r="C54" s="208"/>
      <c r="D54" s="208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</row>
    <row r="55" spans="1:28" ht="16" x14ac:dyDescent="0.25">
      <c r="A55" s="185"/>
      <c r="B55" s="207"/>
      <c r="C55" s="208"/>
      <c r="D55" s="208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</row>
    <row r="56" spans="1:28" ht="16" x14ac:dyDescent="0.25">
      <c r="A56" s="185"/>
      <c r="B56" s="207"/>
      <c r="C56" s="208"/>
      <c r="D56" s="208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</row>
    <row r="57" spans="1:28" ht="16" x14ac:dyDescent="0.25">
      <c r="A57" s="185"/>
      <c r="B57" s="207"/>
      <c r="C57" s="208"/>
      <c r="D57" s="208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</row>
    <row r="58" spans="1:28" ht="16" x14ac:dyDescent="0.25">
      <c r="A58" s="185"/>
      <c r="B58" s="207"/>
      <c r="C58" s="208"/>
      <c r="D58" s="208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</row>
    <row r="59" spans="1:28" ht="16" x14ac:dyDescent="0.25">
      <c r="A59" s="185"/>
      <c r="B59" s="207"/>
      <c r="C59" s="208"/>
      <c r="D59" s="208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</row>
    <row r="60" spans="1:28" ht="16" x14ac:dyDescent="0.25">
      <c r="A60" s="185"/>
      <c r="B60" s="207"/>
      <c r="C60" s="208"/>
      <c r="D60" s="208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</row>
    <row r="61" spans="1:28" ht="16" x14ac:dyDescent="0.25">
      <c r="A61" s="185"/>
      <c r="B61" s="207"/>
      <c r="C61" s="208"/>
      <c r="D61" s="208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</row>
    <row r="62" spans="1:28" ht="16" x14ac:dyDescent="0.25">
      <c r="A62" s="185"/>
      <c r="B62" s="207"/>
      <c r="C62" s="208"/>
      <c r="D62" s="208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</row>
    <row r="63" spans="1:28" ht="16" x14ac:dyDescent="0.25">
      <c r="A63" s="185"/>
      <c r="B63" s="207"/>
      <c r="C63" s="208"/>
      <c r="D63" s="208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</row>
    <row r="64" spans="1:28" ht="16" x14ac:dyDescent="0.25">
      <c r="A64" s="185"/>
      <c r="B64" s="207"/>
      <c r="C64" s="208"/>
      <c r="D64" s="208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</row>
    <row r="65" spans="1:28" ht="16" x14ac:dyDescent="0.25">
      <c r="A65" s="185"/>
      <c r="B65" s="207"/>
      <c r="C65" s="208"/>
      <c r="D65" s="208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</row>
    <row r="66" spans="1:28" ht="16" x14ac:dyDescent="0.25">
      <c r="A66" s="185"/>
      <c r="B66" s="207"/>
      <c r="C66" s="208"/>
      <c r="D66" s="208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</row>
    <row r="67" spans="1:28" ht="16" x14ac:dyDescent="0.25">
      <c r="A67" s="185"/>
      <c r="B67" s="207"/>
      <c r="C67" s="208"/>
      <c r="D67" s="208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</row>
    <row r="68" spans="1:28" ht="16" x14ac:dyDescent="0.25">
      <c r="A68" s="185"/>
      <c r="B68" s="207"/>
      <c r="C68" s="208"/>
      <c r="D68" s="208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</row>
    <row r="69" spans="1:28" ht="16" x14ac:dyDescent="0.25">
      <c r="A69" s="185"/>
      <c r="B69" s="207"/>
      <c r="C69" s="208"/>
      <c r="D69" s="208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</row>
    <row r="70" spans="1:28" ht="16" x14ac:dyDescent="0.25">
      <c r="A70" s="185"/>
      <c r="B70" s="207"/>
      <c r="C70" s="208"/>
      <c r="D70" s="208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</row>
    <row r="71" spans="1:28" ht="16" x14ac:dyDescent="0.25">
      <c r="A71" s="185"/>
      <c r="B71" s="207"/>
      <c r="C71" s="208"/>
      <c r="D71" s="208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</row>
    <row r="72" spans="1:28" ht="16" x14ac:dyDescent="0.25">
      <c r="A72" s="185"/>
      <c r="B72" s="207"/>
      <c r="C72" s="208"/>
      <c r="D72" s="208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</row>
    <row r="73" spans="1:28" ht="16" x14ac:dyDescent="0.25">
      <c r="A73" s="185"/>
      <c r="B73" s="207"/>
      <c r="C73" s="208"/>
      <c r="D73" s="208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</row>
    <row r="74" spans="1:28" ht="16" x14ac:dyDescent="0.25">
      <c r="A74" s="185"/>
      <c r="B74" s="207"/>
      <c r="C74" s="208"/>
      <c r="D74" s="208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</row>
    <row r="75" spans="1:28" ht="16" x14ac:dyDescent="0.25">
      <c r="A75" s="185"/>
      <c r="B75" s="207"/>
      <c r="C75" s="208"/>
      <c r="D75" s="208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</row>
    <row r="76" spans="1:28" ht="16" x14ac:dyDescent="0.25">
      <c r="A76" s="185"/>
      <c r="B76" s="207"/>
      <c r="C76" s="208"/>
      <c r="D76" s="208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</row>
    <row r="77" spans="1:28" ht="16" x14ac:dyDescent="0.25">
      <c r="A77" s="185"/>
      <c r="B77" s="207"/>
      <c r="C77" s="208"/>
      <c r="D77" s="208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</row>
    <row r="78" spans="1:28" ht="16" x14ac:dyDescent="0.25">
      <c r="A78" s="185"/>
      <c r="B78" s="207"/>
      <c r="C78" s="208"/>
      <c r="D78" s="208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5"/>
      <c r="AB78" s="185"/>
    </row>
    <row r="79" spans="1:28" ht="16" x14ac:dyDescent="0.25">
      <c r="A79" s="185"/>
      <c r="B79" s="207"/>
      <c r="C79" s="208"/>
      <c r="D79" s="208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</row>
    <row r="80" spans="1:28" ht="16" x14ac:dyDescent="0.25">
      <c r="A80" s="185"/>
      <c r="B80" s="207"/>
      <c r="C80" s="208"/>
      <c r="D80" s="208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</row>
    <row r="81" spans="1:28" ht="16" x14ac:dyDescent="0.25">
      <c r="A81" s="185"/>
      <c r="B81" s="207"/>
      <c r="C81" s="208"/>
      <c r="D81" s="208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</row>
    <row r="82" spans="1:28" ht="16" x14ac:dyDescent="0.25">
      <c r="A82" s="185"/>
      <c r="B82" s="207"/>
      <c r="C82" s="208"/>
      <c r="D82" s="208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</row>
    <row r="83" spans="1:28" ht="16" x14ac:dyDescent="0.25">
      <c r="A83" s="185"/>
      <c r="B83" s="207"/>
      <c r="C83" s="208"/>
      <c r="D83" s="208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</row>
    <row r="84" spans="1:28" ht="16" x14ac:dyDescent="0.25">
      <c r="A84" s="185"/>
      <c r="B84" s="207"/>
      <c r="C84" s="208"/>
      <c r="D84" s="208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</row>
    <row r="85" spans="1:28" ht="16" x14ac:dyDescent="0.25">
      <c r="A85" s="185"/>
      <c r="B85" s="207"/>
      <c r="C85" s="208"/>
      <c r="D85" s="208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</row>
    <row r="86" spans="1:28" ht="16" x14ac:dyDescent="0.25">
      <c r="A86" s="185"/>
      <c r="B86" s="207"/>
      <c r="C86" s="208"/>
      <c r="D86" s="208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</row>
    <row r="87" spans="1:28" ht="16" x14ac:dyDescent="0.25">
      <c r="A87" s="185"/>
      <c r="B87" s="207"/>
      <c r="C87" s="208"/>
      <c r="D87" s="208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</row>
    <row r="88" spans="1:28" ht="16" x14ac:dyDescent="0.25">
      <c r="A88" s="185"/>
      <c r="B88" s="207"/>
      <c r="C88" s="208"/>
      <c r="D88" s="208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</row>
    <row r="89" spans="1:28" ht="16" x14ac:dyDescent="0.25">
      <c r="A89" s="185"/>
      <c r="B89" s="207"/>
      <c r="C89" s="208"/>
      <c r="D89" s="208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</row>
    <row r="90" spans="1:28" ht="16" x14ac:dyDescent="0.25">
      <c r="A90" s="185"/>
      <c r="B90" s="207"/>
      <c r="C90" s="208"/>
      <c r="D90" s="208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</row>
    <row r="91" spans="1:28" ht="16" x14ac:dyDescent="0.25">
      <c r="A91" s="185"/>
      <c r="B91" s="207"/>
      <c r="C91" s="208"/>
      <c r="D91" s="208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</row>
    <row r="92" spans="1:28" ht="16" x14ac:dyDescent="0.25">
      <c r="A92" s="185"/>
      <c r="B92" s="207"/>
      <c r="C92" s="208"/>
      <c r="D92" s="208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</row>
    <row r="93" spans="1:28" ht="16" x14ac:dyDescent="0.25">
      <c r="A93" s="185"/>
      <c r="B93" s="207"/>
      <c r="C93" s="208"/>
      <c r="D93" s="208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</row>
    <row r="94" spans="1:28" ht="16" x14ac:dyDescent="0.25">
      <c r="A94" s="185"/>
      <c r="B94" s="207"/>
      <c r="C94" s="208"/>
      <c r="D94" s="208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</row>
    <row r="95" spans="1:28" ht="16" x14ac:dyDescent="0.25">
      <c r="A95" s="185"/>
      <c r="B95" s="207"/>
      <c r="C95" s="208"/>
      <c r="D95" s="208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</row>
    <row r="96" spans="1:28" ht="16" x14ac:dyDescent="0.25">
      <c r="A96" s="185"/>
      <c r="B96" s="207"/>
      <c r="C96" s="208"/>
      <c r="D96" s="208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</row>
    <row r="97" spans="1:28" ht="16" x14ac:dyDescent="0.25">
      <c r="A97" s="185"/>
      <c r="B97" s="207"/>
      <c r="C97" s="208"/>
      <c r="D97" s="208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</row>
    <row r="98" spans="1:28" ht="16" x14ac:dyDescent="0.25">
      <c r="A98" s="185"/>
      <c r="B98" s="207"/>
      <c r="C98" s="208"/>
      <c r="D98" s="208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</row>
    <row r="99" spans="1:28" ht="16" x14ac:dyDescent="0.25">
      <c r="A99" s="185"/>
      <c r="B99" s="207"/>
      <c r="C99" s="208"/>
      <c r="D99" s="208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  <c r="AB99" s="185"/>
    </row>
    <row r="100" spans="1:28" ht="16" x14ac:dyDescent="0.25">
      <c r="A100" s="185"/>
      <c r="B100" s="207"/>
      <c r="C100" s="208"/>
      <c r="D100" s="208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  <c r="AB100" s="185"/>
    </row>
    <row r="101" spans="1:28" ht="16" x14ac:dyDescent="0.25">
      <c r="A101" s="185"/>
      <c r="B101" s="207"/>
      <c r="C101" s="208"/>
      <c r="D101" s="208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</row>
    <row r="102" spans="1:28" ht="16" x14ac:dyDescent="0.25">
      <c r="A102" s="185"/>
      <c r="B102" s="207"/>
      <c r="C102" s="208"/>
      <c r="D102" s="208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  <c r="AB102" s="185"/>
    </row>
    <row r="103" spans="1:28" ht="16" x14ac:dyDescent="0.25">
      <c r="A103" s="185"/>
      <c r="B103" s="207"/>
      <c r="C103" s="208"/>
      <c r="D103" s="208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</row>
    <row r="104" spans="1:28" ht="16" x14ac:dyDescent="0.25">
      <c r="A104" s="185"/>
      <c r="B104" s="207"/>
      <c r="C104" s="208"/>
      <c r="D104" s="208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</row>
    <row r="105" spans="1:28" ht="16" x14ac:dyDescent="0.25">
      <c r="A105" s="185"/>
      <c r="B105" s="207"/>
      <c r="C105" s="208"/>
      <c r="D105" s="208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</row>
    <row r="106" spans="1:28" ht="16" x14ac:dyDescent="0.25">
      <c r="A106" s="185"/>
      <c r="B106" s="207"/>
      <c r="C106" s="208"/>
      <c r="D106" s="208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</row>
    <row r="107" spans="1:28" ht="16" x14ac:dyDescent="0.25">
      <c r="A107" s="185"/>
      <c r="B107" s="207"/>
      <c r="C107" s="208"/>
      <c r="D107" s="208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</row>
    <row r="108" spans="1:28" ht="16" x14ac:dyDescent="0.25">
      <c r="A108" s="185"/>
      <c r="B108" s="207"/>
      <c r="C108" s="208"/>
      <c r="D108" s="208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</row>
    <row r="109" spans="1:28" ht="16" x14ac:dyDescent="0.25">
      <c r="A109" s="185"/>
      <c r="B109" s="207"/>
      <c r="C109" s="208"/>
      <c r="D109" s="208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</row>
    <row r="110" spans="1:28" ht="16" x14ac:dyDescent="0.25">
      <c r="A110" s="185"/>
      <c r="B110" s="207"/>
      <c r="C110" s="208"/>
      <c r="D110" s="208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</row>
    <row r="111" spans="1:28" ht="16" x14ac:dyDescent="0.25">
      <c r="A111" s="185"/>
      <c r="B111" s="207"/>
      <c r="C111" s="208"/>
      <c r="D111" s="208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</row>
    <row r="112" spans="1:28" ht="16" x14ac:dyDescent="0.25">
      <c r="A112" s="185"/>
      <c r="B112" s="207"/>
      <c r="C112" s="208"/>
      <c r="D112" s="208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</row>
    <row r="113" spans="1:28" ht="16" x14ac:dyDescent="0.25">
      <c r="A113" s="185"/>
      <c r="B113" s="207"/>
      <c r="C113" s="208"/>
      <c r="D113" s="208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  <c r="AB113" s="185"/>
    </row>
    <row r="114" spans="1:28" ht="16" x14ac:dyDescent="0.25">
      <c r="A114" s="185"/>
      <c r="B114" s="207"/>
      <c r="C114" s="208"/>
      <c r="D114" s="208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</row>
    <row r="115" spans="1:28" ht="16" x14ac:dyDescent="0.25">
      <c r="A115" s="185"/>
      <c r="B115" s="207"/>
      <c r="C115" s="208"/>
      <c r="D115" s="208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</row>
    <row r="116" spans="1:28" ht="16" x14ac:dyDescent="0.25">
      <c r="A116" s="185"/>
      <c r="B116" s="207"/>
      <c r="C116" s="208"/>
      <c r="D116" s="208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</row>
    <row r="117" spans="1:28" ht="16" x14ac:dyDescent="0.25">
      <c r="A117" s="185"/>
      <c r="B117" s="207"/>
      <c r="C117" s="208"/>
      <c r="D117" s="208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  <c r="AB117" s="185"/>
    </row>
    <row r="118" spans="1:28" ht="16" x14ac:dyDescent="0.25">
      <c r="A118" s="185"/>
      <c r="B118" s="207"/>
      <c r="C118" s="208"/>
      <c r="D118" s="208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</row>
    <row r="119" spans="1:28" ht="16" x14ac:dyDescent="0.25">
      <c r="A119" s="185"/>
      <c r="B119" s="207"/>
      <c r="C119" s="208"/>
      <c r="D119" s="208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</row>
    <row r="120" spans="1:28" ht="16" x14ac:dyDescent="0.25">
      <c r="A120" s="185"/>
      <c r="B120" s="207"/>
      <c r="C120" s="208"/>
      <c r="D120" s="208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</row>
    <row r="121" spans="1:28" ht="16" x14ac:dyDescent="0.25">
      <c r="A121" s="185"/>
      <c r="B121" s="207"/>
      <c r="C121" s="208"/>
      <c r="D121" s="208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</row>
    <row r="122" spans="1:28" ht="16" x14ac:dyDescent="0.25">
      <c r="A122" s="185"/>
      <c r="B122" s="207"/>
      <c r="C122" s="208"/>
      <c r="D122" s="208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</row>
    <row r="123" spans="1:28" ht="16" x14ac:dyDescent="0.25">
      <c r="A123" s="185"/>
      <c r="B123" s="207"/>
      <c r="C123" s="208"/>
      <c r="D123" s="208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</row>
    <row r="124" spans="1:28" ht="16" x14ac:dyDescent="0.25">
      <c r="A124" s="185"/>
      <c r="B124" s="207"/>
      <c r="C124" s="208"/>
      <c r="D124" s="208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</row>
    <row r="125" spans="1:28" ht="16" x14ac:dyDescent="0.25">
      <c r="A125" s="185"/>
      <c r="B125" s="207"/>
      <c r="C125" s="208"/>
      <c r="D125" s="208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</row>
    <row r="126" spans="1:28" ht="16" x14ac:dyDescent="0.25">
      <c r="A126" s="185"/>
      <c r="B126" s="207"/>
      <c r="C126" s="208"/>
      <c r="D126" s="208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</row>
    <row r="127" spans="1:28" ht="16" x14ac:dyDescent="0.25">
      <c r="A127" s="185"/>
      <c r="B127" s="207"/>
      <c r="C127" s="208"/>
      <c r="D127" s="208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</row>
    <row r="128" spans="1:28" ht="16" x14ac:dyDescent="0.25">
      <c r="A128" s="185"/>
      <c r="B128" s="207"/>
      <c r="C128" s="208"/>
      <c r="D128" s="208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</row>
    <row r="129" spans="1:28" ht="16" x14ac:dyDescent="0.25">
      <c r="A129" s="185"/>
      <c r="B129" s="207"/>
      <c r="C129" s="208"/>
      <c r="D129" s="208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</row>
    <row r="130" spans="1:28" ht="16" x14ac:dyDescent="0.25">
      <c r="A130" s="185"/>
      <c r="B130" s="207"/>
      <c r="C130" s="208"/>
      <c r="D130" s="208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</row>
    <row r="131" spans="1:28" ht="16" x14ac:dyDescent="0.25">
      <c r="A131" s="185"/>
      <c r="B131" s="207"/>
      <c r="C131" s="208"/>
      <c r="D131" s="208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</row>
    <row r="132" spans="1:28" ht="16" x14ac:dyDescent="0.25">
      <c r="A132" s="185"/>
      <c r="B132" s="207"/>
      <c r="C132" s="208"/>
      <c r="D132" s="208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</row>
    <row r="133" spans="1:28" ht="16" x14ac:dyDescent="0.25">
      <c r="A133" s="185"/>
      <c r="B133" s="207"/>
      <c r="C133" s="208"/>
      <c r="D133" s="208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  <c r="AB133" s="185"/>
    </row>
    <row r="134" spans="1:28" ht="16" x14ac:dyDescent="0.25">
      <c r="A134" s="185"/>
      <c r="B134" s="207"/>
      <c r="C134" s="208"/>
      <c r="D134" s="208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</row>
    <row r="135" spans="1:28" ht="16" x14ac:dyDescent="0.25">
      <c r="A135" s="185"/>
      <c r="B135" s="207"/>
      <c r="C135" s="208"/>
      <c r="D135" s="208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</row>
    <row r="136" spans="1:28" ht="16" x14ac:dyDescent="0.25">
      <c r="A136" s="185"/>
      <c r="B136" s="207"/>
      <c r="C136" s="208"/>
      <c r="D136" s="208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</row>
    <row r="137" spans="1:28" ht="16" x14ac:dyDescent="0.25">
      <c r="A137" s="185"/>
      <c r="B137" s="207"/>
      <c r="C137" s="208"/>
      <c r="D137" s="208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</row>
    <row r="138" spans="1:28" ht="16" x14ac:dyDescent="0.25">
      <c r="A138" s="185"/>
      <c r="B138" s="207"/>
      <c r="C138" s="208"/>
      <c r="D138" s="208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</row>
    <row r="139" spans="1:28" ht="16" x14ac:dyDescent="0.25">
      <c r="A139" s="185"/>
      <c r="B139" s="207"/>
      <c r="C139" s="208"/>
      <c r="D139" s="208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</row>
    <row r="140" spans="1:28" ht="16" x14ac:dyDescent="0.25">
      <c r="A140" s="185"/>
      <c r="B140" s="207"/>
      <c r="C140" s="208"/>
      <c r="D140" s="208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</row>
    <row r="141" spans="1:28" ht="16" x14ac:dyDescent="0.25">
      <c r="A141" s="185"/>
      <c r="B141" s="207"/>
      <c r="C141" s="208"/>
      <c r="D141" s="208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</row>
    <row r="142" spans="1:28" ht="16" x14ac:dyDescent="0.25">
      <c r="A142" s="185"/>
      <c r="B142" s="207"/>
      <c r="C142" s="208"/>
      <c r="D142" s="208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</row>
    <row r="143" spans="1:28" ht="16" x14ac:dyDescent="0.25">
      <c r="A143" s="185"/>
      <c r="B143" s="207"/>
      <c r="C143" s="208"/>
      <c r="D143" s="208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  <c r="AB143" s="185"/>
    </row>
    <row r="144" spans="1:28" ht="16" x14ac:dyDescent="0.25">
      <c r="A144" s="185"/>
      <c r="B144" s="207"/>
      <c r="C144" s="208"/>
      <c r="D144" s="208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</row>
    <row r="145" spans="1:28" ht="16" x14ac:dyDescent="0.25">
      <c r="A145" s="185"/>
      <c r="B145" s="207"/>
      <c r="C145" s="208"/>
      <c r="D145" s="208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  <c r="AB145" s="185"/>
    </row>
    <row r="146" spans="1:28" ht="16" x14ac:dyDescent="0.25">
      <c r="A146" s="185"/>
      <c r="B146" s="207"/>
      <c r="C146" s="208"/>
      <c r="D146" s="208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  <c r="AB146" s="185"/>
    </row>
    <row r="147" spans="1:28" ht="16" x14ac:dyDescent="0.25">
      <c r="A147" s="185"/>
      <c r="B147" s="207"/>
      <c r="C147" s="208"/>
      <c r="D147" s="208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  <c r="AB147" s="185"/>
    </row>
    <row r="148" spans="1:28" ht="16" x14ac:dyDescent="0.25">
      <c r="A148" s="185"/>
      <c r="B148" s="207"/>
      <c r="C148" s="208"/>
      <c r="D148" s="208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  <c r="AB148" s="185"/>
    </row>
    <row r="149" spans="1:28" ht="16" x14ac:dyDescent="0.25">
      <c r="A149" s="185"/>
      <c r="B149" s="207"/>
      <c r="C149" s="208"/>
      <c r="D149" s="208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  <c r="AB149" s="185"/>
    </row>
    <row r="150" spans="1:28" ht="16" x14ac:dyDescent="0.25">
      <c r="A150" s="185"/>
      <c r="B150" s="207"/>
      <c r="C150" s="208"/>
      <c r="D150" s="208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  <c r="AB150" s="185"/>
    </row>
    <row r="151" spans="1:28" ht="16" x14ac:dyDescent="0.25">
      <c r="A151" s="185"/>
      <c r="B151" s="207"/>
      <c r="C151" s="208"/>
      <c r="D151" s="208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  <c r="AB151" s="185"/>
    </row>
    <row r="152" spans="1:28" ht="16" x14ac:dyDescent="0.25">
      <c r="A152" s="185"/>
      <c r="B152" s="207"/>
      <c r="C152" s="208"/>
      <c r="D152" s="208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  <c r="AB152" s="185"/>
    </row>
    <row r="153" spans="1:28" ht="16" x14ac:dyDescent="0.25">
      <c r="A153" s="185"/>
      <c r="B153" s="207"/>
      <c r="C153" s="208"/>
      <c r="D153" s="208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  <c r="AB153" s="185"/>
    </row>
    <row r="154" spans="1:28" ht="16" x14ac:dyDescent="0.25">
      <c r="A154" s="185"/>
      <c r="B154" s="207"/>
      <c r="C154" s="208"/>
      <c r="D154" s="208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  <c r="AB154" s="185"/>
    </row>
    <row r="155" spans="1:28" ht="16" x14ac:dyDescent="0.25">
      <c r="A155" s="185"/>
      <c r="B155" s="207"/>
      <c r="C155" s="208"/>
      <c r="D155" s="208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  <c r="AB155" s="185"/>
    </row>
    <row r="156" spans="1:28" ht="16" x14ac:dyDescent="0.25">
      <c r="A156" s="185"/>
      <c r="B156" s="207"/>
      <c r="C156" s="208"/>
      <c r="D156" s="208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  <c r="AB156" s="185"/>
    </row>
    <row r="157" spans="1:28" ht="16" x14ac:dyDescent="0.25">
      <c r="A157" s="185"/>
      <c r="B157" s="207"/>
      <c r="C157" s="208"/>
      <c r="D157" s="208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</row>
    <row r="158" spans="1:28" ht="16" x14ac:dyDescent="0.25">
      <c r="A158" s="185"/>
      <c r="B158" s="207"/>
      <c r="C158" s="208"/>
      <c r="D158" s="208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  <c r="AB158" s="185"/>
    </row>
    <row r="159" spans="1:28" ht="16" x14ac:dyDescent="0.25">
      <c r="A159" s="185"/>
      <c r="B159" s="207"/>
      <c r="C159" s="208"/>
      <c r="D159" s="208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  <c r="AB159" s="185"/>
    </row>
    <row r="160" spans="1:28" ht="16" x14ac:dyDescent="0.25">
      <c r="A160" s="185"/>
      <c r="B160" s="207"/>
      <c r="C160" s="208"/>
      <c r="D160" s="208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  <c r="AB160" s="185"/>
    </row>
    <row r="161" spans="1:28" ht="16" x14ac:dyDescent="0.25">
      <c r="A161" s="185"/>
      <c r="B161" s="207"/>
      <c r="C161" s="208"/>
      <c r="D161" s="208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</row>
    <row r="162" spans="1:28" ht="16" x14ac:dyDescent="0.25">
      <c r="A162" s="185"/>
      <c r="B162" s="207"/>
      <c r="C162" s="208"/>
      <c r="D162" s="208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  <c r="AB162" s="185"/>
    </row>
    <row r="163" spans="1:28" ht="16" x14ac:dyDescent="0.25">
      <c r="A163" s="185"/>
      <c r="B163" s="207"/>
      <c r="C163" s="208"/>
      <c r="D163" s="208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  <c r="AB163" s="185"/>
    </row>
    <row r="164" spans="1:28" ht="16" x14ac:dyDescent="0.25">
      <c r="A164" s="185"/>
      <c r="B164" s="207"/>
      <c r="C164" s="208"/>
      <c r="D164" s="208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  <c r="AB164" s="185"/>
    </row>
    <row r="165" spans="1:28" ht="16" x14ac:dyDescent="0.25">
      <c r="A165" s="185"/>
      <c r="B165" s="207"/>
      <c r="C165" s="208"/>
      <c r="D165" s="208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  <c r="AB165" s="185"/>
    </row>
    <row r="166" spans="1:28" ht="16" x14ac:dyDescent="0.25">
      <c r="A166" s="185"/>
      <c r="B166" s="207"/>
      <c r="C166" s="208"/>
      <c r="D166" s="208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  <c r="AB166" s="185"/>
    </row>
    <row r="167" spans="1:28" ht="16" x14ac:dyDescent="0.25">
      <c r="A167" s="185"/>
      <c r="B167" s="207"/>
      <c r="C167" s="208"/>
      <c r="D167" s="208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  <c r="AB167" s="185"/>
    </row>
    <row r="168" spans="1:28" ht="16" x14ac:dyDescent="0.25">
      <c r="A168" s="185"/>
      <c r="B168" s="207"/>
      <c r="C168" s="208"/>
      <c r="D168" s="208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  <c r="AB168" s="185"/>
    </row>
    <row r="169" spans="1:28" ht="16" x14ac:dyDescent="0.25">
      <c r="A169" s="185"/>
      <c r="B169" s="207"/>
      <c r="C169" s="208"/>
      <c r="D169" s="208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  <c r="AB169" s="185"/>
    </row>
    <row r="170" spans="1:28" ht="16" x14ac:dyDescent="0.25">
      <c r="A170" s="185"/>
      <c r="B170" s="207"/>
      <c r="C170" s="208"/>
      <c r="D170" s="208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  <c r="AB170" s="185"/>
    </row>
    <row r="171" spans="1:28" ht="16" x14ac:dyDescent="0.25">
      <c r="A171" s="185"/>
      <c r="B171" s="207"/>
      <c r="C171" s="208"/>
      <c r="D171" s="208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</row>
    <row r="172" spans="1:28" ht="16" x14ac:dyDescent="0.25">
      <c r="A172" s="185"/>
      <c r="B172" s="207"/>
      <c r="C172" s="208"/>
      <c r="D172" s="208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  <c r="AB172" s="185"/>
    </row>
    <row r="173" spans="1:28" ht="16" x14ac:dyDescent="0.25">
      <c r="A173" s="185"/>
      <c r="B173" s="207"/>
      <c r="C173" s="208"/>
      <c r="D173" s="208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  <c r="AB173" s="185"/>
    </row>
    <row r="174" spans="1:28" ht="16" x14ac:dyDescent="0.25">
      <c r="A174" s="185"/>
      <c r="B174" s="207"/>
      <c r="C174" s="208"/>
      <c r="D174" s="208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  <c r="AB174" s="185"/>
    </row>
    <row r="175" spans="1:28" ht="16" x14ac:dyDescent="0.25">
      <c r="A175" s="185"/>
      <c r="B175" s="207"/>
      <c r="C175" s="208"/>
      <c r="D175" s="208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  <c r="AB175" s="185"/>
    </row>
    <row r="176" spans="1:28" ht="16" x14ac:dyDescent="0.25">
      <c r="A176" s="185"/>
      <c r="B176" s="207"/>
      <c r="C176" s="208"/>
      <c r="D176" s="208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  <c r="AB176" s="185"/>
    </row>
    <row r="177" spans="1:28" ht="16" x14ac:dyDescent="0.25">
      <c r="A177" s="185"/>
      <c r="B177" s="207"/>
      <c r="C177" s="208"/>
      <c r="D177" s="208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  <c r="AB177" s="185"/>
    </row>
    <row r="178" spans="1:28" ht="16" x14ac:dyDescent="0.25">
      <c r="A178" s="185"/>
      <c r="B178" s="207"/>
      <c r="C178" s="208"/>
      <c r="D178" s="208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  <c r="AB178" s="185"/>
    </row>
    <row r="179" spans="1:28" ht="16" x14ac:dyDescent="0.25">
      <c r="A179" s="185"/>
      <c r="B179" s="207"/>
      <c r="C179" s="208"/>
      <c r="D179" s="208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  <c r="AB179" s="185"/>
    </row>
    <row r="180" spans="1:28" ht="16" x14ac:dyDescent="0.25">
      <c r="A180" s="185"/>
      <c r="B180" s="207"/>
      <c r="C180" s="208"/>
      <c r="D180" s="208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</row>
    <row r="181" spans="1:28" ht="16" x14ac:dyDescent="0.25">
      <c r="A181" s="185"/>
      <c r="B181" s="207"/>
      <c r="C181" s="208"/>
      <c r="D181" s="208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  <c r="AB181" s="185"/>
    </row>
    <row r="182" spans="1:28" ht="16" x14ac:dyDescent="0.25">
      <c r="A182" s="185"/>
      <c r="B182" s="207"/>
      <c r="C182" s="208"/>
      <c r="D182" s="208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  <c r="AB182" s="185"/>
    </row>
    <row r="183" spans="1:28" ht="16" x14ac:dyDescent="0.25">
      <c r="A183" s="185"/>
      <c r="B183" s="207"/>
      <c r="C183" s="208"/>
      <c r="D183" s="208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  <c r="AB183" s="185"/>
    </row>
    <row r="184" spans="1:28" ht="16" x14ac:dyDescent="0.25">
      <c r="A184" s="185"/>
      <c r="B184" s="207"/>
      <c r="C184" s="208"/>
      <c r="D184" s="208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  <c r="AB184" s="185"/>
    </row>
    <row r="185" spans="1:28" ht="16" x14ac:dyDescent="0.25">
      <c r="A185" s="185"/>
      <c r="B185" s="207"/>
      <c r="C185" s="208"/>
      <c r="D185" s="208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  <c r="AB185" s="185"/>
    </row>
    <row r="186" spans="1:28" ht="16" x14ac:dyDescent="0.25">
      <c r="A186" s="185"/>
      <c r="B186" s="207"/>
      <c r="C186" s="208"/>
      <c r="D186" s="208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  <c r="AB186" s="185"/>
    </row>
    <row r="187" spans="1:28" ht="16" x14ac:dyDescent="0.25">
      <c r="A187" s="185"/>
      <c r="B187" s="207"/>
      <c r="C187" s="208"/>
      <c r="D187" s="208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  <c r="AB187" s="185"/>
    </row>
    <row r="188" spans="1:28" ht="16" x14ac:dyDescent="0.25">
      <c r="A188" s="185"/>
      <c r="B188" s="207"/>
      <c r="C188" s="208"/>
      <c r="D188" s="208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  <c r="AB188" s="185"/>
    </row>
    <row r="189" spans="1:28" ht="16" x14ac:dyDescent="0.25">
      <c r="A189" s="185"/>
      <c r="B189" s="207"/>
      <c r="C189" s="208"/>
      <c r="D189" s="208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  <c r="AB189" s="185"/>
    </row>
    <row r="190" spans="1:28" ht="16" x14ac:dyDescent="0.25">
      <c r="A190" s="185"/>
      <c r="B190" s="207"/>
      <c r="C190" s="208"/>
      <c r="D190" s="208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  <c r="AB190" s="185"/>
    </row>
    <row r="191" spans="1:28" ht="16" x14ac:dyDescent="0.25">
      <c r="A191" s="185"/>
      <c r="B191" s="207"/>
      <c r="C191" s="208"/>
      <c r="D191" s="208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  <c r="AB191" s="185"/>
    </row>
    <row r="192" spans="1:28" ht="16" x14ac:dyDescent="0.25">
      <c r="A192" s="185"/>
      <c r="B192" s="207"/>
      <c r="C192" s="208"/>
      <c r="D192" s="208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  <c r="AB192" s="185"/>
    </row>
    <row r="193" spans="1:28" ht="16" x14ac:dyDescent="0.25">
      <c r="A193" s="185"/>
      <c r="B193" s="207"/>
      <c r="C193" s="208"/>
      <c r="D193" s="208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  <c r="AB193" s="185"/>
    </row>
    <row r="194" spans="1:28" ht="16" x14ac:dyDescent="0.25">
      <c r="A194" s="185"/>
      <c r="B194" s="207"/>
      <c r="C194" s="208"/>
      <c r="D194" s="208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  <c r="AB194" s="185"/>
    </row>
    <row r="195" spans="1:28" ht="16" x14ac:dyDescent="0.25">
      <c r="A195" s="185"/>
      <c r="B195" s="207"/>
      <c r="C195" s="208"/>
      <c r="D195" s="208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  <c r="AB195" s="185"/>
    </row>
    <row r="196" spans="1:28" ht="16" x14ac:dyDescent="0.25">
      <c r="A196" s="185"/>
      <c r="B196" s="207"/>
      <c r="C196" s="208"/>
      <c r="D196" s="208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</row>
    <row r="197" spans="1:28" ht="16" x14ac:dyDescent="0.25">
      <c r="A197" s="185"/>
      <c r="B197" s="207"/>
      <c r="C197" s="208"/>
      <c r="D197" s="208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  <c r="AB197" s="185"/>
    </row>
    <row r="198" spans="1:28" ht="16" x14ac:dyDescent="0.25">
      <c r="A198" s="185"/>
      <c r="B198" s="207"/>
      <c r="C198" s="208"/>
      <c r="D198" s="208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  <c r="AB198" s="185"/>
    </row>
    <row r="199" spans="1:28" ht="16" x14ac:dyDescent="0.25">
      <c r="A199" s="185"/>
      <c r="B199" s="207"/>
      <c r="C199" s="208"/>
      <c r="D199" s="208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  <c r="AB199" s="185"/>
    </row>
    <row r="200" spans="1:28" ht="16" x14ac:dyDescent="0.25">
      <c r="A200" s="185"/>
      <c r="B200" s="207"/>
      <c r="C200" s="208"/>
      <c r="D200" s="208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  <c r="AB200" s="185"/>
    </row>
    <row r="201" spans="1:28" ht="16" x14ac:dyDescent="0.25">
      <c r="A201" s="185"/>
      <c r="B201" s="207"/>
      <c r="C201" s="208"/>
      <c r="D201" s="208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185"/>
    </row>
    <row r="202" spans="1:28" ht="16" x14ac:dyDescent="0.25">
      <c r="A202" s="185"/>
      <c r="B202" s="207"/>
      <c r="C202" s="208"/>
      <c r="D202" s="208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</row>
    <row r="203" spans="1:28" ht="16" x14ac:dyDescent="0.25">
      <c r="A203" s="185"/>
      <c r="B203" s="207"/>
      <c r="C203" s="208"/>
      <c r="D203" s="208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</row>
    <row r="204" spans="1:28" ht="16" x14ac:dyDescent="0.25">
      <c r="A204" s="185"/>
      <c r="B204" s="207"/>
      <c r="C204" s="208"/>
      <c r="D204" s="208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  <c r="AB204" s="185"/>
    </row>
    <row r="205" spans="1:28" ht="16" x14ac:dyDescent="0.25">
      <c r="A205" s="185"/>
      <c r="B205" s="207"/>
      <c r="C205" s="208"/>
      <c r="D205" s="208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</row>
    <row r="206" spans="1:28" ht="16" x14ac:dyDescent="0.25">
      <c r="A206" s="185"/>
      <c r="B206" s="207"/>
      <c r="C206" s="208"/>
      <c r="D206" s="208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</row>
    <row r="207" spans="1:28" ht="16" x14ac:dyDescent="0.25">
      <c r="A207" s="185"/>
      <c r="B207" s="207"/>
      <c r="C207" s="208"/>
      <c r="D207" s="208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  <c r="AB207" s="185"/>
    </row>
    <row r="208" spans="1:28" ht="16" x14ac:dyDescent="0.25">
      <c r="A208" s="185"/>
      <c r="B208" s="207"/>
      <c r="C208" s="208"/>
      <c r="D208" s="208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  <c r="AB208" s="185"/>
    </row>
    <row r="209" spans="1:28" ht="16" x14ac:dyDescent="0.25">
      <c r="A209" s="185"/>
      <c r="B209" s="207"/>
      <c r="C209" s="208"/>
      <c r="D209" s="208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</row>
    <row r="210" spans="1:28" ht="16" x14ac:dyDescent="0.25">
      <c r="A210" s="185"/>
      <c r="B210" s="207"/>
      <c r="C210" s="208"/>
      <c r="D210" s="208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</row>
    <row r="211" spans="1:28" ht="16" x14ac:dyDescent="0.25">
      <c r="A211" s="185"/>
      <c r="B211" s="207"/>
      <c r="C211" s="208"/>
      <c r="D211" s="208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</row>
    <row r="212" spans="1:28" ht="16" x14ac:dyDescent="0.25">
      <c r="A212" s="185"/>
      <c r="B212" s="207"/>
      <c r="C212" s="208"/>
      <c r="D212" s="208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  <c r="AB212" s="185"/>
    </row>
    <row r="213" spans="1:28" ht="16" x14ac:dyDescent="0.25">
      <c r="A213" s="185"/>
      <c r="B213" s="207"/>
      <c r="C213" s="208"/>
      <c r="D213" s="208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5"/>
    </row>
    <row r="214" spans="1:28" ht="16" x14ac:dyDescent="0.25">
      <c r="A214" s="185"/>
      <c r="B214" s="207"/>
      <c r="C214" s="208"/>
      <c r="D214" s="208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  <c r="AB214" s="185"/>
    </row>
    <row r="215" spans="1:28" ht="16" x14ac:dyDescent="0.25">
      <c r="A215" s="185"/>
      <c r="B215" s="207"/>
      <c r="C215" s="208"/>
      <c r="D215" s="208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  <c r="AB215" s="185"/>
    </row>
    <row r="216" spans="1:28" ht="16" x14ac:dyDescent="0.25">
      <c r="A216" s="185"/>
      <c r="B216" s="207"/>
      <c r="C216" s="208"/>
      <c r="D216" s="208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  <c r="AB216" s="185"/>
    </row>
    <row r="217" spans="1:28" ht="16" x14ac:dyDescent="0.25">
      <c r="A217" s="185"/>
      <c r="B217" s="207"/>
      <c r="C217" s="208"/>
      <c r="D217" s="208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  <c r="AB217" s="185"/>
    </row>
    <row r="218" spans="1:28" ht="16" x14ac:dyDescent="0.25">
      <c r="A218" s="185"/>
      <c r="B218" s="207"/>
      <c r="C218" s="208"/>
      <c r="D218" s="208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  <c r="AB218" s="185"/>
    </row>
    <row r="219" spans="1:28" ht="16" x14ac:dyDescent="0.25">
      <c r="A219" s="185"/>
      <c r="B219" s="207"/>
      <c r="C219" s="208"/>
      <c r="D219" s="208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  <c r="AB219" s="185"/>
    </row>
    <row r="220" spans="1:28" ht="16" x14ac:dyDescent="0.25">
      <c r="A220" s="185"/>
      <c r="B220" s="207"/>
      <c r="C220" s="208"/>
      <c r="D220" s="208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  <c r="AB220" s="185"/>
    </row>
    <row r="221" spans="1:28" ht="16" x14ac:dyDescent="0.25">
      <c r="A221" s="185"/>
      <c r="B221" s="207"/>
      <c r="C221" s="208"/>
      <c r="D221" s="208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  <c r="AB221" s="185"/>
    </row>
    <row r="222" spans="1:28" ht="16" x14ac:dyDescent="0.25">
      <c r="A222" s="185"/>
      <c r="B222" s="207"/>
      <c r="C222" s="208"/>
      <c r="D222" s="208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  <c r="AB222" s="185"/>
    </row>
    <row r="223" spans="1:28" ht="16" x14ac:dyDescent="0.25">
      <c r="A223" s="185"/>
      <c r="B223" s="207"/>
      <c r="C223" s="208"/>
      <c r="D223" s="208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  <c r="AB223" s="185"/>
    </row>
    <row r="224" spans="1:28" ht="16" x14ac:dyDescent="0.25">
      <c r="A224" s="185"/>
      <c r="B224" s="207"/>
      <c r="C224" s="208"/>
      <c r="D224" s="208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  <c r="AB224" s="185"/>
    </row>
    <row r="225" spans="1:28" ht="16" x14ac:dyDescent="0.25">
      <c r="A225" s="185"/>
      <c r="B225" s="207"/>
      <c r="C225" s="208"/>
      <c r="D225" s="208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  <c r="AB225" s="185"/>
    </row>
    <row r="226" spans="1:28" ht="16" x14ac:dyDescent="0.25">
      <c r="A226" s="185"/>
      <c r="B226" s="207"/>
      <c r="C226" s="208"/>
      <c r="D226" s="208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  <c r="AB226" s="185"/>
    </row>
    <row r="227" spans="1:28" ht="16" x14ac:dyDescent="0.25">
      <c r="A227" s="185"/>
      <c r="B227" s="207"/>
      <c r="C227" s="208"/>
      <c r="D227" s="208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  <c r="AB227" s="185"/>
    </row>
    <row r="228" spans="1:28" ht="16" x14ac:dyDescent="0.25">
      <c r="A228" s="185"/>
      <c r="B228" s="207"/>
      <c r="C228" s="208"/>
      <c r="D228" s="208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  <c r="AB228" s="185"/>
    </row>
    <row r="229" spans="1:28" ht="16" x14ac:dyDescent="0.25">
      <c r="A229" s="185"/>
      <c r="B229" s="207"/>
      <c r="C229" s="208"/>
      <c r="D229" s="208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  <c r="AB229" s="185"/>
    </row>
    <row r="230" spans="1:28" ht="16" x14ac:dyDescent="0.25">
      <c r="A230" s="185"/>
      <c r="B230" s="207"/>
      <c r="C230" s="208"/>
      <c r="D230" s="208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  <c r="AB230" s="185"/>
    </row>
    <row r="231" spans="1:28" ht="16" x14ac:dyDescent="0.25">
      <c r="A231" s="185"/>
      <c r="B231" s="207"/>
      <c r="C231" s="208"/>
      <c r="D231" s="208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  <c r="AB231" s="185"/>
    </row>
    <row r="232" spans="1:28" ht="16" x14ac:dyDescent="0.25">
      <c r="A232" s="185"/>
      <c r="B232" s="207"/>
      <c r="C232" s="208"/>
      <c r="D232" s="208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  <c r="AB232" s="185"/>
    </row>
    <row r="233" spans="1:28" ht="16" x14ac:dyDescent="0.25">
      <c r="A233" s="185"/>
      <c r="B233" s="207"/>
      <c r="C233" s="208"/>
      <c r="D233" s="208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  <c r="AB233" s="185"/>
    </row>
    <row r="234" spans="1:28" ht="16" x14ac:dyDescent="0.25">
      <c r="A234" s="185"/>
      <c r="B234" s="207"/>
      <c r="C234" s="208"/>
      <c r="D234" s="208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  <c r="AB234" s="185"/>
    </row>
    <row r="235" spans="1:28" ht="16" x14ac:dyDescent="0.25">
      <c r="A235" s="185"/>
      <c r="B235" s="207"/>
      <c r="C235" s="208"/>
      <c r="D235" s="208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  <c r="AB235" s="185"/>
    </row>
    <row r="236" spans="1:28" ht="16" x14ac:dyDescent="0.25">
      <c r="A236" s="185"/>
      <c r="B236" s="207"/>
      <c r="C236" s="208"/>
      <c r="D236" s="208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  <c r="AB236" s="185"/>
    </row>
    <row r="237" spans="1:28" ht="16" x14ac:dyDescent="0.25">
      <c r="A237" s="185"/>
      <c r="B237" s="207"/>
      <c r="C237" s="208"/>
      <c r="D237" s="208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</row>
    <row r="238" spans="1:28" ht="16" x14ac:dyDescent="0.25">
      <c r="A238" s="185"/>
      <c r="B238" s="207"/>
      <c r="C238" s="208"/>
      <c r="D238" s="208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  <c r="AB238" s="185"/>
    </row>
    <row r="239" spans="1:28" ht="16" x14ac:dyDescent="0.25">
      <c r="A239" s="185"/>
      <c r="B239" s="207"/>
      <c r="C239" s="208"/>
      <c r="D239" s="208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  <c r="AB239" s="185"/>
    </row>
    <row r="240" spans="1:28" ht="16" x14ac:dyDescent="0.25">
      <c r="A240" s="185"/>
      <c r="B240" s="207"/>
      <c r="C240" s="208"/>
      <c r="D240" s="208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  <c r="AB240" s="185"/>
    </row>
    <row r="241" spans="1:28" ht="16" x14ac:dyDescent="0.25">
      <c r="A241" s="185"/>
      <c r="B241" s="207"/>
      <c r="C241" s="208"/>
      <c r="D241" s="208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  <c r="AB241" s="185"/>
    </row>
    <row r="242" spans="1:28" ht="16" x14ac:dyDescent="0.25">
      <c r="A242" s="185"/>
      <c r="B242" s="207"/>
      <c r="C242" s="208"/>
      <c r="D242" s="208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  <c r="AB242" s="185"/>
    </row>
    <row r="243" spans="1:28" ht="16" x14ac:dyDescent="0.25">
      <c r="A243" s="185"/>
      <c r="B243" s="207"/>
      <c r="C243" s="208"/>
      <c r="D243" s="208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  <c r="AB243" s="185"/>
    </row>
    <row r="244" spans="1:28" ht="16" x14ac:dyDescent="0.25">
      <c r="A244" s="185"/>
      <c r="B244" s="207"/>
      <c r="C244" s="208"/>
      <c r="D244" s="208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  <c r="AB244" s="185"/>
    </row>
    <row r="245" spans="1:28" ht="16" x14ac:dyDescent="0.25">
      <c r="A245" s="185"/>
      <c r="B245" s="207"/>
      <c r="C245" s="208"/>
      <c r="D245" s="208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  <c r="AB245" s="185"/>
    </row>
    <row r="246" spans="1:28" ht="16" x14ac:dyDescent="0.25">
      <c r="A246" s="185"/>
      <c r="B246" s="207"/>
      <c r="C246" s="208"/>
      <c r="D246" s="208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  <c r="AB246" s="185"/>
    </row>
    <row r="247" spans="1:28" ht="16" x14ac:dyDescent="0.25">
      <c r="A247" s="185"/>
      <c r="B247" s="207"/>
      <c r="C247" s="208"/>
      <c r="D247" s="208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  <c r="AB247" s="185"/>
    </row>
    <row r="248" spans="1:28" ht="16" x14ac:dyDescent="0.25">
      <c r="A248" s="185"/>
      <c r="B248" s="207"/>
      <c r="C248" s="208"/>
      <c r="D248" s="208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</row>
    <row r="249" spans="1:28" ht="16" x14ac:dyDescent="0.25">
      <c r="A249" s="185"/>
      <c r="B249" s="207"/>
      <c r="C249" s="208"/>
      <c r="D249" s="208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  <c r="AB249" s="185"/>
    </row>
    <row r="250" spans="1:28" ht="16" x14ac:dyDescent="0.25">
      <c r="A250" s="185"/>
      <c r="B250" s="207"/>
      <c r="C250" s="208"/>
      <c r="D250" s="208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  <c r="AB250" s="185"/>
    </row>
    <row r="251" spans="1:28" ht="16" x14ac:dyDescent="0.25">
      <c r="A251" s="185"/>
      <c r="B251" s="207"/>
      <c r="C251" s="208"/>
      <c r="D251" s="208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  <c r="AB251" s="185"/>
    </row>
    <row r="252" spans="1:28" ht="16" x14ac:dyDescent="0.25">
      <c r="A252" s="185"/>
      <c r="B252" s="207"/>
      <c r="C252" s="208"/>
      <c r="D252" s="208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  <c r="AB252" s="185"/>
    </row>
    <row r="253" spans="1:28" ht="16" x14ac:dyDescent="0.25">
      <c r="A253" s="185"/>
      <c r="B253" s="207"/>
      <c r="C253" s="208"/>
      <c r="D253" s="208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  <c r="AB253" s="185"/>
    </row>
    <row r="254" spans="1:28" ht="16" x14ac:dyDescent="0.25">
      <c r="A254" s="185"/>
      <c r="B254" s="207"/>
      <c r="C254" s="208"/>
      <c r="D254" s="208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  <c r="AB254" s="185"/>
    </row>
    <row r="255" spans="1:28" ht="16" x14ac:dyDescent="0.25">
      <c r="A255" s="185"/>
      <c r="B255" s="207"/>
      <c r="C255" s="208"/>
      <c r="D255" s="208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  <c r="AB255" s="185"/>
    </row>
    <row r="256" spans="1:28" ht="16" x14ac:dyDescent="0.25">
      <c r="A256" s="185"/>
      <c r="B256" s="207"/>
      <c r="C256" s="208"/>
      <c r="D256" s="208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  <c r="AB256" s="185"/>
    </row>
    <row r="257" spans="1:28" ht="16" x14ac:dyDescent="0.25">
      <c r="A257" s="185"/>
      <c r="B257" s="207"/>
      <c r="C257" s="208"/>
      <c r="D257" s="208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  <c r="AB257" s="185"/>
    </row>
    <row r="258" spans="1:28" ht="16" x14ac:dyDescent="0.25">
      <c r="A258" s="185"/>
      <c r="B258" s="207"/>
      <c r="C258" s="208"/>
      <c r="D258" s="208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  <c r="AB258" s="185"/>
    </row>
    <row r="259" spans="1:28" ht="16" x14ac:dyDescent="0.25">
      <c r="A259" s="185"/>
      <c r="B259" s="207"/>
      <c r="C259" s="208"/>
      <c r="D259" s="208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  <c r="AB259" s="185"/>
    </row>
    <row r="260" spans="1:28" ht="16" x14ac:dyDescent="0.25">
      <c r="A260" s="185"/>
      <c r="B260" s="207"/>
      <c r="C260" s="208"/>
      <c r="D260" s="208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  <c r="AB260" s="185"/>
    </row>
    <row r="261" spans="1:28" ht="16" x14ac:dyDescent="0.25">
      <c r="A261" s="185"/>
      <c r="B261" s="207"/>
      <c r="C261" s="208"/>
      <c r="D261" s="208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  <c r="AB261" s="185"/>
    </row>
    <row r="262" spans="1:28" ht="16" x14ac:dyDescent="0.25">
      <c r="A262" s="185"/>
      <c r="B262" s="207"/>
      <c r="C262" s="208"/>
      <c r="D262" s="208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  <c r="AB262" s="185"/>
    </row>
    <row r="263" spans="1:28" ht="16" x14ac:dyDescent="0.25">
      <c r="A263" s="185"/>
      <c r="B263" s="207"/>
      <c r="C263" s="208"/>
      <c r="D263" s="208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5"/>
    </row>
    <row r="264" spans="1:28" ht="16" x14ac:dyDescent="0.25">
      <c r="A264" s="185"/>
      <c r="B264" s="207"/>
      <c r="C264" s="208"/>
      <c r="D264" s="208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  <c r="AB264" s="185"/>
    </row>
    <row r="265" spans="1:28" ht="16" x14ac:dyDescent="0.25">
      <c r="A265" s="185"/>
      <c r="B265" s="207"/>
      <c r="C265" s="208"/>
      <c r="D265" s="208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  <c r="AB265" s="185"/>
    </row>
    <row r="266" spans="1:28" ht="16" x14ac:dyDescent="0.25">
      <c r="A266" s="185"/>
      <c r="B266" s="207"/>
      <c r="C266" s="208"/>
      <c r="D266" s="208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  <c r="AB266" s="185"/>
    </row>
    <row r="267" spans="1:28" ht="16" x14ac:dyDescent="0.25">
      <c r="A267" s="185"/>
      <c r="B267" s="207"/>
      <c r="C267" s="208"/>
      <c r="D267" s="208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  <c r="AB267" s="185"/>
    </row>
    <row r="268" spans="1:28" ht="16" x14ac:dyDescent="0.25">
      <c r="A268" s="185"/>
      <c r="B268" s="207"/>
      <c r="C268" s="208"/>
      <c r="D268" s="208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  <c r="AB268" s="185"/>
    </row>
    <row r="269" spans="1:28" ht="16" x14ac:dyDescent="0.25">
      <c r="A269" s="185"/>
      <c r="B269" s="207"/>
      <c r="C269" s="208"/>
      <c r="D269" s="208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  <c r="AB269" s="185"/>
    </row>
    <row r="270" spans="1:28" ht="16" x14ac:dyDescent="0.25">
      <c r="A270" s="185"/>
      <c r="B270" s="207"/>
      <c r="C270" s="208"/>
      <c r="D270" s="208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  <c r="AB270" s="185"/>
    </row>
    <row r="271" spans="1:28" ht="16" x14ac:dyDescent="0.25">
      <c r="A271" s="185"/>
      <c r="B271" s="207"/>
      <c r="C271" s="208"/>
      <c r="D271" s="208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  <c r="AB271" s="185"/>
    </row>
    <row r="272" spans="1:28" ht="16" x14ac:dyDescent="0.25">
      <c r="A272" s="185"/>
      <c r="B272" s="207"/>
      <c r="C272" s="208"/>
      <c r="D272" s="208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  <c r="AB272" s="185"/>
    </row>
    <row r="273" spans="1:28" ht="16" x14ac:dyDescent="0.25">
      <c r="A273" s="185"/>
      <c r="B273" s="207"/>
      <c r="C273" s="208"/>
      <c r="D273" s="208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  <c r="AB273" s="185"/>
    </row>
    <row r="274" spans="1:28" ht="16" x14ac:dyDescent="0.25">
      <c r="A274" s="185"/>
      <c r="B274" s="207"/>
      <c r="C274" s="208"/>
      <c r="D274" s="208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  <c r="AB274" s="185"/>
    </row>
    <row r="275" spans="1:28" ht="16" x14ac:dyDescent="0.25">
      <c r="A275" s="185"/>
      <c r="B275" s="207"/>
      <c r="C275" s="208"/>
      <c r="D275" s="208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  <c r="AB275" s="185"/>
    </row>
    <row r="276" spans="1:28" ht="16" x14ac:dyDescent="0.25">
      <c r="A276" s="185"/>
      <c r="B276" s="207"/>
      <c r="C276" s="208"/>
      <c r="D276" s="208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  <c r="AB276" s="185"/>
    </row>
    <row r="277" spans="1:28" ht="16" x14ac:dyDescent="0.25">
      <c r="A277" s="185"/>
      <c r="B277" s="207"/>
      <c r="C277" s="208"/>
      <c r="D277" s="208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</row>
    <row r="278" spans="1:28" ht="16" x14ac:dyDescent="0.25">
      <c r="A278" s="185"/>
      <c r="B278" s="207"/>
      <c r="C278" s="208"/>
      <c r="D278" s="208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</row>
    <row r="279" spans="1:28" ht="16" x14ac:dyDescent="0.25">
      <c r="A279" s="185"/>
      <c r="B279" s="207"/>
      <c r="C279" s="208"/>
      <c r="D279" s="208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</row>
    <row r="280" spans="1:28" ht="16" x14ac:dyDescent="0.25">
      <c r="A280" s="185"/>
      <c r="B280" s="207"/>
      <c r="C280" s="208"/>
      <c r="D280" s="208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</row>
    <row r="281" spans="1:28" ht="16" x14ac:dyDescent="0.25">
      <c r="A281" s="185"/>
      <c r="B281" s="207"/>
      <c r="C281" s="208"/>
      <c r="D281" s="208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</row>
    <row r="282" spans="1:28" ht="16" x14ac:dyDescent="0.25">
      <c r="A282" s="185"/>
      <c r="B282" s="207"/>
      <c r="C282" s="208"/>
      <c r="D282" s="208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</row>
    <row r="283" spans="1:28" ht="16" x14ac:dyDescent="0.25">
      <c r="A283" s="185"/>
      <c r="B283" s="207"/>
      <c r="C283" s="208"/>
      <c r="D283" s="208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</row>
    <row r="284" spans="1:28" ht="16" x14ac:dyDescent="0.25">
      <c r="A284" s="185"/>
      <c r="B284" s="207"/>
      <c r="C284" s="208"/>
      <c r="D284" s="208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</row>
    <row r="285" spans="1:28" ht="16" x14ac:dyDescent="0.25">
      <c r="A285" s="185"/>
      <c r="B285" s="207"/>
      <c r="C285" s="208"/>
      <c r="D285" s="208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</row>
    <row r="286" spans="1:28" ht="16" x14ac:dyDescent="0.25">
      <c r="A286" s="185"/>
      <c r="B286" s="207"/>
      <c r="C286" s="208"/>
      <c r="D286" s="208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</row>
    <row r="287" spans="1:28" ht="16" x14ac:dyDescent="0.25">
      <c r="A287" s="185"/>
      <c r="B287" s="207"/>
      <c r="C287" s="208"/>
      <c r="D287" s="208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</row>
    <row r="288" spans="1:28" ht="16" x14ac:dyDescent="0.25">
      <c r="A288" s="185"/>
      <c r="B288" s="207"/>
      <c r="C288" s="208"/>
      <c r="D288" s="208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</row>
    <row r="289" spans="1:28" ht="16" x14ac:dyDescent="0.25">
      <c r="A289" s="185"/>
      <c r="B289" s="207"/>
      <c r="C289" s="208"/>
      <c r="D289" s="208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</row>
    <row r="290" spans="1:28" ht="16" x14ac:dyDescent="0.25">
      <c r="A290" s="185"/>
      <c r="B290" s="207"/>
      <c r="C290" s="208"/>
      <c r="D290" s="208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</row>
    <row r="291" spans="1:28" ht="16" x14ac:dyDescent="0.25">
      <c r="A291" s="185"/>
      <c r="B291" s="207"/>
      <c r="C291" s="208"/>
      <c r="D291" s="208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</row>
    <row r="292" spans="1:28" ht="16" x14ac:dyDescent="0.25">
      <c r="A292" s="185"/>
      <c r="B292" s="207"/>
      <c r="C292" s="208"/>
      <c r="D292" s="208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</row>
    <row r="293" spans="1:28" ht="16" x14ac:dyDescent="0.25">
      <c r="A293" s="185"/>
      <c r="B293" s="207"/>
      <c r="C293" s="208"/>
      <c r="D293" s="208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</row>
    <row r="294" spans="1:28" ht="16" x14ac:dyDescent="0.25">
      <c r="A294" s="185"/>
      <c r="B294" s="207"/>
      <c r="C294" s="208"/>
      <c r="D294" s="208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</row>
    <row r="295" spans="1:28" ht="16" x14ac:dyDescent="0.25">
      <c r="A295" s="185"/>
      <c r="B295" s="207"/>
      <c r="C295" s="208"/>
      <c r="D295" s="208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</row>
    <row r="296" spans="1:28" ht="16" x14ac:dyDescent="0.25">
      <c r="A296" s="185"/>
      <c r="B296" s="207"/>
      <c r="C296" s="208"/>
      <c r="D296" s="208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</row>
    <row r="297" spans="1:28" ht="16" x14ac:dyDescent="0.25">
      <c r="A297" s="185"/>
      <c r="B297" s="207"/>
      <c r="C297" s="208"/>
      <c r="D297" s="208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</row>
    <row r="298" spans="1:28" ht="16" x14ac:dyDescent="0.25">
      <c r="A298" s="185"/>
      <c r="B298" s="207"/>
      <c r="C298" s="208"/>
      <c r="D298" s="208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</row>
    <row r="299" spans="1:28" ht="16" x14ac:dyDescent="0.25">
      <c r="A299" s="185"/>
      <c r="B299" s="207"/>
      <c r="C299" s="208"/>
      <c r="D299" s="208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</row>
    <row r="300" spans="1:28" ht="16" x14ac:dyDescent="0.25">
      <c r="A300" s="185"/>
      <c r="B300" s="207"/>
      <c r="C300" s="208"/>
      <c r="D300" s="208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</row>
    <row r="301" spans="1:28" ht="16" x14ac:dyDescent="0.25">
      <c r="A301" s="185"/>
      <c r="B301" s="207"/>
      <c r="C301" s="208"/>
      <c r="D301" s="208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</row>
    <row r="302" spans="1:28" ht="16" x14ac:dyDescent="0.25">
      <c r="A302" s="185"/>
      <c r="B302" s="207"/>
      <c r="C302" s="208"/>
      <c r="D302" s="208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</row>
    <row r="303" spans="1:28" ht="16" x14ac:dyDescent="0.25">
      <c r="A303" s="185"/>
      <c r="B303" s="207"/>
      <c r="C303" s="208"/>
      <c r="D303" s="208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</row>
    <row r="304" spans="1:28" ht="16" x14ac:dyDescent="0.25">
      <c r="A304" s="185"/>
      <c r="B304" s="207"/>
      <c r="C304" s="208"/>
      <c r="D304" s="208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</row>
    <row r="305" spans="1:28" ht="16" x14ac:dyDescent="0.25">
      <c r="A305" s="185"/>
      <c r="B305" s="207"/>
      <c r="C305" s="208"/>
      <c r="D305" s="208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</row>
    <row r="306" spans="1:28" ht="16" x14ac:dyDescent="0.25">
      <c r="A306" s="185"/>
      <c r="B306" s="207"/>
      <c r="C306" s="208"/>
      <c r="D306" s="208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</row>
    <row r="307" spans="1:28" ht="16" x14ac:dyDescent="0.25">
      <c r="A307" s="185"/>
      <c r="B307" s="207"/>
      <c r="C307" s="208"/>
      <c r="D307" s="208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</row>
    <row r="308" spans="1:28" ht="16" x14ac:dyDescent="0.25">
      <c r="A308" s="185"/>
      <c r="B308" s="207"/>
      <c r="C308" s="208"/>
      <c r="D308" s="208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</row>
    <row r="309" spans="1:28" ht="16" x14ac:dyDescent="0.25">
      <c r="A309" s="185"/>
      <c r="B309" s="207"/>
      <c r="C309" s="208"/>
      <c r="D309" s="208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</row>
    <row r="310" spans="1:28" ht="16" x14ac:dyDescent="0.25">
      <c r="A310" s="185"/>
      <c r="B310" s="207"/>
      <c r="C310" s="208"/>
      <c r="D310" s="208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</row>
    <row r="311" spans="1:28" ht="16" x14ac:dyDescent="0.25">
      <c r="A311" s="185"/>
      <c r="B311" s="207"/>
      <c r="C311" s="208"/>
      <c r="D311" s="208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</row>
    <row r="312" spans="1:28" ht="16" x14ac:dyDescent="0.25">
      <c r="A312" s="185"/>
      <c r="B312" s="207"/>
      <c r="C312" s="208"/>
      <c r="D312" s="208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</row>
    <row r="313" spans="1:28" ht="16" x14ac:dyDescent="0.25">
      <c r="A313" s="185"/>
      <c r="B313" s="207"/>
      <c r="C313" s="208"/>
      <c r="D313" s="208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</row>
    <row r="314" spans="1:28" ht="16" x14ac:dyDescent="0.25">
      <c r="A314" s="185"/>
      <c r="B314" s="207"/>
      <c r="C314" s="208"/>
      <c r="D314" s="208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</row>
    <row r="315" spans="1:28" ht="16" x14ac:dyDescent="0.25">
      <c r="A315" s="185"/>
      <c r="B315" s="207"/>
      <c r="C315" s="208"/>
      <c r="D315" s="208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</row>
    <row r="316" spans="1:28" ht="16" x14ac:dyDescent="0.25">
      <c r="A316" s="185"/>
      <c r="B316" s="207"/>
      <c r="C316" s="208"/>
      <c r="D316" s="208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</row>
    <row r="317" spans="1:28" ht="16" x14ac:dyDescent="0.25">
      <c r="A317" s="185"/>
      <c r="B317" s="207"/>
      <c r="C317" s="208"/>
      <c r="D317" s="208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</row>
    <row r="318" spans="1:28" ht="16" x14ac:dyDescent="0.25">
      <c r="A318" s="185"/>
      <c r="B318" s="207"/>
      <c r="C318" s="208"/>
      <c r="D318" s="208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</row>
    <row r="319" spans="1:28" ht="16" x14ac:dyDescent="0.25">
      <c r="A319" s="185"/>
      <c r="B319" s="207"/>
      <c r="C319" s="208"/>
      <c r="D319" s="208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</row>
    <row r="320" spans="1:28" ht="16" x14ac:dyDescent="0.25">
      <c r="A320" s="185"/>
      <c r="B320" s="207"/>
      <c r="C320" s="208"/>
      <c r="D320" s="208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</row>
    <row r="321" spans="1:28" ht="16" x14ac:dyDescent="0.25">
      <c r="A321" s="185"/>
      <c r="B321" s="207"/>
      <c r="C321" s="208"/>
      <c r="D321" s="208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</row>
    <row r="322" spans="1:28" ht="16" x14ac:dyDescent="0.25">
      <c r="A322" s="185"/>
      <c r="B322" s="207"/>
      <c r="C322" s="208"/>
      <c r="D322" s="208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</row>
    <row r="323" spans="1:28" ht="16" x14ac:dyDescent="0.25">
      <c r="A323" s="185"/>
      <c r="B323" s="207"/>
      <c r="C323" s="208"/>
      <c r="D323" s="208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</row>
    <row r="324" spans="1:28" ht="16" x14ac:dyDescent="0.25">
      <c r="A324" s="185"/>
      <c r="B324" s="207"/>
      <c r="C324" s="208"/>
      <c r="D324" s="208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</row>
    <row r="325" spans="1:28" ht="16" x14ac:dyDescent="0.25">
      <c r="A325" s="185"/>
      <c r="B325" s="207"/>
      <c r="C325" s="208"/>
      <c r="D325" s="208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</row>
    <row r="326" spans="1:28" ht="16" x14ac:dyDescent="0.25">
      <c r="A326" s="185"/>
      <c r="B326" s="207"/>
      <c r="C326" s="208"/>
      <c r="D326" s="208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</row>
    <row r="327" spans="1:28" ht="16" x14ac:dyDescent="0.25">
      <c r="A327" s="185"/>
      <c r="B327" s="207"/>
      <c r="C327" s="208"/>
      <c r="D327" s="208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</row>
    <row r="328" spans="1:28" ht="16" x14ac:dyDescent="0.25">
      <c r="A328" s="185"/>
      <c r="B328" s="207"/>
      <c r="C328" s="208"/>
      <c r="D328" s="208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</row>
    <row r="329" spans="1:28" ht="16" x14ac:dyDescent="0.25">
      <c r="A329" s="185"/>
      <c r="B329" s="207"/>
      <c r="C329" s="208"/>
      <c r="D329" s="208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</row>
    <row r="330" spans="1:28" ht="16" x14ac:dyDescent="0.25">
      <c r="A330" s="185"/>
      <c r="B330" s="207"/>
      <c r="C330" s="208"/>
      <c r="D330" s="208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</row>
    <row r="331" spans="1:28" ht="16" x14ac:dyDescent="0.25">
      <c r="A331" s="185"/>
      <c r="B331" s="207"/>
      <c r="C331" s="208"/>
      <c r="D331" s="208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</row>
    <row r="332" spans="1:28" ht="16" x14ac:dyDescent="0.25">
      <c r="A332" s="185"/>
      <c r="B332" s="207"/>
      <c r="C332" s="208"/>
      <c r="D332" s="208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</row>
    <row r="333" spans="1:28" ht="16" x14ac:dyDescent="0.25">
      <c r="A333" s="185"/>
      <c r="B333" s="207"/>
      <c r="C333" s="208"/>
      <c r="D333" s="208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</row>
    <row r="334" spans="1:28" ht="16" x14ac:dyDescent="0.25">
      <c r="A334" s="185"/>
      <c r="B334" s="207"/>
      <c r="C334" s="208"/>
      <c r="D334" s="208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</row>
    <row r="335" spans="1:28" ht="16" x14ac:dyDescent="0.25">
      <c r="A335" s="185"/>
      <c r="B335" s="207"/>
      <c r="C335" s="208"/>
      <c r="D335" s="208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</row>
    <row r="336" spans="1:28" ht="16" x14ac:dyDescent="0.25">
      <c r="A336" s="185"/>
      <c r="B336" s="207"/>
      <c r="C336" s="208"/>
      <c r="D336" s="208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</row>
    <row r="337" spans="1:28" ht="16" x14ac:dyDescent="0.25">
      <c r="A337" s="185"/>
      <c r="B337" s="207"/>
      <c r="C337" s="208"/>
      <c r="D337" s="208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</row>
    <row r="338" spans="1:28" ht="16" x14ac:dyDescent="0.25">
      <c r="A338" s="185"/>
      <c r="B338" s="207"/>
      <c r="C338" s="208"/>
      <c r="D338" s="208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</row>
    <row r="339" spans="1:28" ht="16" x14ac:dyDescent="0.25">
      <c r="A339" s="185"/>
      <c r="B339" s="207"/>
      <c r="C339" s="208"/>
      <c r="D339" s="208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</row>
    <row r="340" spans="1:28" ht="16" x14ac:dyDescent="0.25">
      <c r="A340" s="185"/>
      <c r="B340" s="207"/>
      <c r="C340" s="208"/>
      <c r="D340" s="208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</row>
    <row r="341" spans="1:28" ht="16" x14ac:dyDescent="0.25">
      <c r="A341" s="185"/>
      <c r="B341" s="207"/>
      <c r="C341" s="208"/>
      <c r="D341" s="208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</row>
    <row r="342" spans="1:28" ht="16" x14ac:dyDescent="0.25">
      <c r="A342" s="185"/>
      <c r="B342" s="207"/>
      <c r="C342" s="208"/>
      <c r="D342" s="208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</row>
    <row r="343" spans="1:28" ht="16" x14ac:dyDescent="0.25">
      <c r="A343" s="185"/>
      <c r="B343" s="207"/>
      <c r="C343" s="208"/>
      <c r="D343" s="208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</row>
    <row r="344" spans="1:28" ht="16" x14ac:dyDescent="0.25">
      <c r="A344" s="185"/>
      <c r="B344" s="207"/>
      <c r="C344" s="208"/>
      <c r="D344" s="208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</row>
    <row r="345" spans="1:28" ht="16" x14ac:dyDescent="0.25">
      <c r="A345" s="185"/>
      <c r="B345" s="207"/>
      <c r="C345" s="208"/>
      <c r="D345" s="208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</row>
    <row r="346" spans="1:28" ht="16" x14ac:dyDescent="0.25">
      <c r="A346" s="185"/>
      <c r="B346" s="207"/>
      <c r="C346" s="208"/>
      <c r="D346" s="208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</row>
    <row r="347" spans="1:28" ht="16" x14ac:dyDescent="0.25">
      <c r="A347" s="185"/>
      <c r="B347" s="207"/>
      <c r="C347" s="208"/>
      <c r="D347" s="208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</row>
    <row r="348" spans="1:28" ht="16" x14ac:dyDescent="0.25">
      <c r="A348" s="185"/>
      <c r="B348" s="207"/>
      <c r="C348" s="208"/>
      <c r="D348" s="208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</row>
    <row r="349" spans="1:28" ht="16" x14ac:dyDescent="0.25">
      <c r="A349" s="185"/>
      <c r="B349" s="207"/>
      <c r="C349" s="208"/>
      <c r="D349" s="208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</row>
    <row r="350" spans="1:28" ht="16" x14ac:dyDescent="0.25">
      <c r="A350" s="185"/>
      <c r="B350" s="207"/>
      <c r="C350" s="208"/>
      <c r="D350" s="208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</row>
    <row r="351" spans="1:28" ht="16" x14ac:dyDescent="0.25">
      <c r="A351" s="185"/>
      <c r="B351" s="207"/>
      <c r="C351" s="208"/>
      <c r="D351" s="208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</row>
    <row r="352" spans="1:28" ht="16" x14ac:dyDescent="0.25">
      <c r="A352" s="185"/>
      <c r="B352" s="207"/>
      <c r="C352" s="208"/>
      <c r="D352" s="208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</row>
    <row r="353" spans="1:28" ht="16" x14ac:dyDescent="0.25">
      <c r="A353" s="185"/>
      <c r="B353" s="207"/>
      <c r="C353" s="208"/>
      <c r="D353" s="208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</row>
    <row r="354" spans="1:28" ht="16" x14ac:dyDescent="0.25">
      <c r="A354" s="185"/>
      <c r="B354" s="207"/>
      <c r="C354" s="208"/>
      <c r="D354" s="208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</row>
    <row r="355" spans="1:28" ht="16" x14ac:dyDescent="0.25">
      <c r="A355" s="185"/>
      <c r="B355" s="207"/>
      <c r="C355" s="208"/>
      <c r="D355" s="208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</row>
    <row r="356" spans="1:28" ht="16" x14ac:dyDescent="0.25">
      <c r="A356" s="185"/>
      <c r="B356" s="207"/>
      <c r="C356" s="208"/>
      <c r="D356" s="208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</row>
    <row r="357" spans="1:28" ht="16" x14ac:dyDescent="0.25">
      <c r="A357" s="185"/>
      <c r="B357" s="207"/>
      <c r="C357" s="208"/>
      <c r="D357" s="208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</row>
    <row r="358" spans="1:28" ht="16" x14ac:dyDescent="0.25">
      <c r="A358" s="185"/>
      <c r="B358" s="207"/>
      <c r="C358" s="208"/>
      <c r="D358" s="208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</row>
    <row r="359" spans="1:28" ht="16" x14ac:dyDescent="0.25">
      <c r="A359" s="185"/>
      <c r="B359" s="207"/>
      <c r="C359" s="208"/>
      <c r="D359" s="208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</row>
    <row r="360" spans="1:28" ht="16" x14ac:dyDescent="0.25">
      <c r="A360" s="185"/>
      <c r="B360" s="207"/>
      <c r="C360" s="208"/>
      <c r="D360" s="208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</row>
    <row r="361" spans="1:28" ht="16" x14ac:dyDescent="0.25">
      <c r="A361" s="185"/>
      <c r="B361" s="207"/>
      <c r="C361" s="208"/>
      <c r="D361" s="208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</row>
    <row r="362" spans="1:28" ht="16" x14ac:dyDescent="0.25">
      <c r="A362" s="185"/>
      <c r="B362" s="207"/>
      <c r="C362" s="208"/>
      <c r="D362" s="208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</row>
    <row r="363" spans="1:28" ht="16" x14ac:dyDescent="0.25">
      <c r="A363" s="185"/>
      <c r="B363" s="207"/>
      <c r="C363" s="208"/>
      <c r="D363" s="208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</row>
    <row r="364" spans="1:28" ht="16" x14ac:dyDescent="0.25">
      <c r="A364" s="185"/>
      <c r="B364" s="207"/>
      <c r="C364" s="208"/>
      <c r="D364" s="208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</row>
    <row r="365" spans="1:28" ht="16" x14ac:dyDescent="0.25">
      <c r="A365" s="185"/>
      <c r="B365" s="207"/>
      <c r="C365" s="208"/>
      <c r="D365" s="208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</row>
    <row r="366" spans="1:28" ht="16" x14ac:dyDescent="0.25">
      <c r="A366" s="185"/>
      <c r="B366" s="207"/>
      <c r="C366" s="208"/>
      <c r="D366" s="208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</row>
    <row r="367" spans="1:28" ht="16" x14ac:dyDescent="0.25">
      <c r="A367" s="185"/>
      <c r="B367" s="207"/>
      <c r="C367" s="208"/>
      <c r="D367" s="208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</row>
    <row r="368" spans="1:28" ht="16" x14ac:dyDescent="0.25">
      <c r="A368" s="185"/>
      <c r="B368" s="207"/>
      <c r="C368" s="208"/>
      <c r="D368" s="208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</row>
    <row r="369" spans="1:28" ht="16" x14ac:dyDescent="0.25">
      <c r="A369" s="185"/>
      <c r="B369" s="207"/>
      <c r="C369" s="208"/>
      <c r="D369" s="208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</row>
    <row r="370" spans="1:28" ht="16" x14ac:dyDescent="0.25">
      <c r="A370" s="185"/>
      <c r="B370" s="207"/>
      <c r="C370" s="208"/>
      <c r="D370" s="208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</row>
    <row r="371" spans="1:28" ht="16" x14ac:dyDescent="0.25">
      <c r="A371" s="185"/>
      <c r="B371" s="207"/>
      <c r="C371" s="208"/>
      <c r="D371" s="208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</row>
    <row r="372" spans="1:28" ht="16" x14ac:dyDescent="0.25">
      <c r="A372" s="185"/>
      <c r="B372" s="207"/>
      <c r="C372" s="208"/>
      <c r="D372" s="208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</row>
    <row r="373" spans="1:28" ht="16" x14ac:dyDescent="0.25">
      <c r="A373" s="185"/>
      <c r="B373" s="207"/>
      <c r="C373" s="208"/>
      <c r="D373" s="208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</row>
    <row r="374" spans="1:28" ht="16" x14ac:dyDescent="0.25">
      <c r="A374" s="185"/>
      <c r="B374" s="207"/>
      <c r="C374" s="208"/>
      <c r="D374" s="208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</row>
    <row r="375" spans="1:28" ht="16" x14ac:dyDescent="0.25">
      <c r="A375" s="185"/>
      <c r="B375" s="207"/>
      <c r="C375" s="208"/>
      <c r="D375" s="208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</row>
    <row r="376" spans="1:28" ht="16" x14ac:dyDescent="0.25">
      <c r="A376" s="185"/>
      <c r="B376" s="207"/>
      <c r="C376" s="208"/>
      <c r="D376" s="208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</row>
    <row r="377" spans="1:28" ht="16" x14ac:dyDescent="0.25">
      <c r="A377" s="185"/>
      <c r="B377" s="207"/>
      <c r="C377" s="208"/>
      <c r="D377" s="208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</row>
    <row r="378" spans="1:28" ht="16" x14ac:dyDescent="0.25">
      <c r="A378" s="185"/>
      <c r="B378" s="207"/>
      <c r="C378" s="208"/>
      <c r="D378" s="208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</row>
    <row r="379" spans="1:28" ht="16" x14ac:dyDescent="0.25">
      <c r="A379" s="185"/>
      <c r="B379" s="207"/>
      <c r="C379" s="208"/>
      <c r="D379" s="208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</row>
    <row r="380" spans="1:28" ht="16" x14ac:dyDescent="0.25">
      <c r="A380" s="185"/>
      <c r="B380" s="207"/>
      <c r="C380" s="208"/>
      <c r="D380" s="208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</row>
    <row r="381" spans="1:28" ht="16" x14ac:dyDescent="0.25">
      <c r="A381" s="185"/>
      <c r="B381" s="207"/>
      <c r="C381" s="208"/>
      <c r="D381" s="208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</row>
    <row r="382" spans="1:28" ht="16" x14ac:dyDescent="0.25">
      <c r="A382" s="185"/>
      <c r="B382" s="207"/>
      <c r="C382" s="208"/>
      <c r="D382" s="208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</row>
    <row r="383" spans="1:28" ht="16" x14ac:dyDescent="0.25">
      <c r="A383" s="185"/>
      <c r="B383" s="207"/>
      <c r="C383" s="208"/>
      <c r="D383" s="208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</row>
    <row r="384" spans="1:28" ht="16" x14ac:dyDescent="0.25">
      <c r="A384" s="185"/>
      <c r="B384" s="207"/>
      <c r="C384" s="208"/>
      <c r="D384" s="208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</row>
    <row r="385" spans="1:28" ht="16" x14ac:dyDescent="0.25">
      <c r="A385" s="185"/>
      <c r="B385" s="207"/>
      <c r="C385" s="208"/>
      <c r="D385" s="208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</row>
    <row r="386" spans="1:28" ht="16" x14ac:dyDescent="0.25">
      <c r="A386" s="185"/>
      <c r="B386" s="207"/>
      <c r="C386" s="208"/>
      <c r="D386" s="208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</row>
    <row r="387" spans="1:28" ht="16" x14ac:dyDescent="0.25">
      <c r="A387" s="185"/>
      <c r="B387" s="207"/>
      <c r="C387" s="208"/>
      <c r="D387" s="208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</row>
    <row r="388" spans="1:28" ht="16" x14ac:dyDescent="0.25">
      <c r="A388" s="185"/>
      <c r="B388" s="207"/>
      <c r="C388" s="208"/>
      <c r="D388" s="208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</row>
    <row r="389" spans="1:28" ht="16" x14ac:dyDescent="0.25">
      <c r="A389" s="185"/>
      <c r="B389" s="207"/>
      <c r="C389" s="208"/>
      <c r="D389" s="208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</row>
    <row r="390" spans="1:28" ht="16" x14ac:dyDescent="0.25">
      <c r="A390" s="185"/>
      <c r="B390" s="207"/>
      <c r="C390" s="208"/>
      <c r="D390" s="208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</row>
    <row r="391" spans="1:28" ht="16" x14ac:dyDescent="0.25">
      <c r="A391" s="185"/>
      <c r="B391" s="207"/>
      <c r="C391" s="208"/>
      <c r="D391" s="208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</row>
    <row r="392" spans="1:28" ht="16" x14ac:dyDescent="0.25">
      <c r="A392" s="185"/>
      <c r="B392" s="207"/>
      <c r="C392" s="208"/>
      <c r="D392" s="208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</row>
    <row r="393" spans="1:28" ht="16" x14ac:dyDescent="0.25">
      <c r="A393" s="185"/>
      <c r="B393" s="207"/>
      <c r="C393" s="208"/>
      <c r="D393" s="208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</row>
    <row r="394" spans="1:28" ht="16" x14ac:dyDescent="0.25">
      <c r="A394" s="185"/>
      <c r="B394" s="207"/>
      <c r="C394" s="208"/>
      <c r="D394" s="208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</row>
    <row r="395" spans="1:28" ht="16" x14ac:dyDescent="0.25">
      <c r="A395" s="185"/>
      <c r="B395" s="207"/>
      <c r="C395" s="208"/>
      <c r="D395" s="208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</row>
    <row r="396" spans="1:28" ht="16" x14ac:dyDescent="0.25">
      <c r="A396" s="185"/>
      <c r="B396" s="207"/>
      <c r="C396" s="208"/>
      <c r="D396" s="208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</row>
    <row r="397" spans="1:28" ht="16" x14ac:dyDescent="0.25">
      <c r="A397" s="185"/>
      <c r="B397" s="207"/>
      <c r="C397" s="208"/>
      <c r="D397" s="208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</row>
    <row r="398" spans="1:28" ht="16" x14ac:dyDescent="0.25">
      <c r="A398" s="185"/>
      <c r="B398" s="207"/>
      <c r="C398" s="208"/>
      <c r="D398" s="208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</row>
    <row r="399" spans="1:28" ht="16" x14ac:dyDescent="0.25">
      <c r="A399" s="185"/>
      <c r="B399" s="207"/>
      <c r="C399" s="208"/>
      <c r="D399" s="208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</row>
    <row r="400" spans="1:28" ht="16" x14ac:dyDescent="0.25">
      <c r="A400" s="185"/>
      <c r="B400" s="207"/>
      <c r="C400" s="208"/>
      <c r="D400" s="208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</row>
    <row r="401" spans="1:28" ht="16" x14ac:dyDescent="0.25">
      <c r="A401" s="185"/>
      <c r="B401" s="207"/>
      <c r="C401" s="208"/>
      <c r="D401" s="208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</row>
    <row r="402" spans="1:28" ht="16" x14ac:dyDescent="0.25">
      <c r="A402" s="185"/>
      <c r="B402" s="207"/>
      <c r="C402" s="208"/>
      <c r="D402" s="208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</row>
    <row r="403" spans="1:28" ht="16" x14ac:dyDescent="0.25">
      <c r="A403" s="185"/>
      <c r="B403" s="207"/>
      <c r="C403" s="208"/>
      <c r="D403" s="208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</row>
    <row r="404" spans="1:28" ht="16" x14ac:dyDescent="0.25">
      <c r="A404" s="185"/>
      <c r="B404" s="207"/>
      <c r="C404" s="208"/>
      <c r="D404" s="208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</row>
    <row r="405" spans="1:28" ht="16" x14ac:dyDescent="0.25">
      <c r="A405" s="185"/>
      <c r="B405" s="207"/>
      <c r="C405" s="208"/>
      <c r="D405" s="208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</row>
    <row r="406" spans="1:28" ht="16" x14ac:dyDescent="0.25">
      <c r="A406" s="185"/>
      <c r="B406" s="207"/>
      <c r="C406" s="208"/>
      <c r="D406" s="208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</row>
    <row r="407" spans="1:28" ht="16" x14ac:dyDescent="0.25">
      <c r="A407" s="185"/>
      <c r="B407" s="207"/>
      <c r="C407" s="208"/>
      <c r="D407" s="208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</row>
    <row r="408" spans="1:28" ht="16" x14ac:dyDescent="0.25">
      <c r="A408" s="185"/>
      <c r="B408" s="207"/>
      <c r="C408" s="208"/>
      <c r="D408" s="208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</row>
    <row r="409" spans="1:28" ht="16" x14ac:dyDescent="0.25">
      <c r="A409" s="185"/>
      <c r="B409" s="207"/>
      <c r="C409" s="208"/>
      <c r="D409" s="208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</row>
    <row r="410" spans="1:28" ht="16" x14ac:dyDescent="0.25">
      <c r="A410" s="185"/>
      <c r="B410" s="207"/>
      <c r="C410" s="208"/>
      <c r="D410" s="208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</row>
    <row r="411" spans="1:28" ht="16" x14ac:dyDescent="0.25">
      <c r="A411" s="185"/>
      <c r="B411" s="207"/>
      <c r="C411" s="208"/>
      <c r="D411" s="208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</row>
    <row r="412" spans="1:28" ht="16" x14ac:dyDescent="0.25">
      <c r="A412" s="185"/>
      <c r="B412" s="207"/>
      <c r="C412" s="208"/>
      <c r="D412" s="208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</row>
    <row r="413" spans="1:28" ht="16" x14ac:dyDescent="0.25">
      <c r="A413" s="185"/>
      <c r="B413" s="207"/>
      <c r="C413" s="208"/>
      <c r="D413" s="208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</row>
    <row r="414" spans="1:28" ht="16" x14ac:dyDescent="0.25">
      <c r="A414" s="185"/>
      <c r="B414" s="207"/>
      <c r="C414" s="208"/>
      <c r="D414" s="208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</row>
    <row r="415" spans="1:28" ht="16" x14ac:dyDescent="0.25">
      <c r="A415" s="185"/>
      <c r="B415" s="207"/>
      <c r="C415" s="208"/>
      <c r="D415" s="208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</row>
    <row r="416" spans="1:28" ht="16" x14ac:dyDescent="0.25">
      <c r="A416" s="185"/>
      <c r="B416" s="207"/>
      <c r="C416" s="208"/>
      <c r="D416" s="208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</row>
    <row r="417" spans="1:28" ht="16" x14ac:dyDescent="0.25">
      <c r="A417" s="185"/>
      <c r="B417" s="207"/>
      <c r="C417" s="208"/>
      <c r="D417" s="208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</row>
    <row r="418" spans="1:28" ht="16" x14ac:dyDescent="0.25">
      <c r="A418" s="185"/>
      <c r="B418" s="207"/>
      <c r="C418" s="208"/>
      <c r="D418" s="208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</row>
    <row r="419" spans="1:28" ht="16" x14ac:dyDescent="0.25">
      <c r="A419" s="185"/>
      <c r="B419" s="207"/>
      <c r="C419" s="208"/>
      <c r="D419" s="208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</row>
    <row r="420" spans="1:28" ht="16" x14ac:dyDescent="0.25">
      <c r="A420" s="185"/>
      <c r="B420" s="207"/>
      <c r="C420" s="208"/>
      <c r="D420" s="208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</row>
    <row r="421" spans="1:28" ht="16" x14ac:dyDescent="0.25">
      <c r="A421" s="185"/>
      <c r="B421" s="207"/>
      <c r="C421" s="208"/>
      <c r="D421" s="208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</row>
    <row r="422" spans="1:28" ht="16" x14ac:dyDescent="0.25">
      <c r="A422" s="185"/>
      <c r="B422" s="207"/>
      <c r="C422" s="208"/>
      <c r="D422" s="208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</row>
    <row r="423" spans="1:28" ht="16" x14ac:dyDescent="0.25">
      <c r="A423" s="185"/>
      <c r="B423" s="207"/>
      <c r="C423" s="208"/>
      <c r="D423" s="208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</row>
    <row r="424" spans="1:28" ht="16" x14ac:dyDescent="0.25">
      <c r="A424" s="185"/>
      <c r="B424" s="207"/>
      <c r="C424" s="208"/>
      <c r="D424" s="208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</row>
    <row r="425" spans="1:28" ht="16" x14ac:dyDescent="0.25">
      <c r="A425" s="185"/>
      <c r="B425" s="207"/>
      <c r="C425" s="208"/>
      <c r="D425" s="208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</row>
    <row r="426" spans="1:28" ht="16" x14ac:dyDescent="0.25">
      <c r="A426" s="185"/>
      <c r="B426" s="207"/>
      <c r="C426" s="208"/>
      <c r="D426" s="208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</row>
    <row r="427" spans="1:28" ht="16" x14ac:dyDescent="0.25">
      <c r="A427" s="185"/>
      <c r="B427" s="207"/>
      <c r="C427" s="208"/>
      <c r="D427" s="208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</row>
    <row r="428" spans="1:28" ht="16" x14ac:dyDescent="0.25">
      <c r="A428" s="185"/>
      <c r="B428" s="207"/>
      <c r="C428" s="208"/>
      <c r="D428" s="208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</row>
    <row r="429" spans="1:28" ht="16" x14ac:dyDescent="0.25">
      <c r="A429" s="185"/>
      <c r="B429" s="207"/>
      <c r="C429" s="208"/>
      <c r="D429" s="208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</row>
    <row r="430" spans="1:28" ht="16" x14ac:dyDescent="0.25">
      <c r="A430" s="185"/>
      <c r="B430" s="207"/>
      <c r="C430" s="208"/>
      <c r="D430" s="208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</row>
    <row r="431" spans="1:28" ht="16" x14ac:dyDescent="0.25">
      <c r="A431" s="185"/>
      <c r="B431" s="207"/>
      <c r="C431" s="208"/>
      <c r="D431" s="208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</row>
    <row r="432" spans="1:28" ht="16" x14ac:dyDescent="0.25">
      <c r="A432" s="185"/>
      <c r="B432" s="207"/>
      <c r="C432" s="208"/>
      <c r="D432" s="208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</row>
    <row r="433" spans="1:28" ht="16" x14ac:dyDescent="0.25">
      <c r="A433" s="185"/>
      <c r="B433" s="207"/>
      <c r="C433" s="208"/>
      <c r="D433" s="208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</row>
    <row r="434" spans="1:28" ht="16" x14ac:dyDescent="0.25">
      <c r="A434" s="185"/>
      <c r="B434" s="207"/>
      <c r="C434" s="208"/>
      <c r="D434" s="208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</row>
    <row r="435" spans="1:28" ht="16" x14ac:dyDescent="0.25">
      <c r="A435" s="185"/>
      <c r="B435" s="207"/>
      <c r="C435" s="208"/>
      <c r="D435" s="208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</row>
    <row r="436" spans="1:28" ht="16" x14ac:dyDescent="0.25">
      <c r="A436" s="185"/>
      <c r="B436" s="207"/>
      <c r="C436" s="208"/>
      <c r="D436" s="208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</row>
    <row r="437" spans="1:28" ht="16" x14ac:dyDescent="0.25">
      <c r="A437" s="185"/>
      <c r="B437" s="207"/>
      <c r="C437" s="208"/>
      <c r="D437" s="208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</row>
    <row r="438" spans="1:28" ht="16" x14ac:dyDescent="0.25">
      <c r="A438" s="185"/>
      <c r="B438" s="207"/>
      <c r="C438" s="208"/>
      <c r="D438" s="208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</row>
    <row r="439" spans="1:28" ht="16" x14ac:dyDescent="0.25">
      <c r="A439" s="185"/>
      <c r="B439" s="207"/>
      <c r="C439" s="208"/>
      <c r="D439" s="208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</row>
    <row r="440" spans="1:28" ht="16" x14ac:dyDescent="0.25">
      <c r="A440" s="185"/>
      <c r="B440" s="207"/>
      <c r="C440" s="208"/>
      <c r="D440" s="208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</row>
    <row r="441" spans="1:28" ht="16" x14ac:dyDescent="0.25">
      <c r="A441" s="185"/>
      <c r="B441" s="207"/>
      <c r="C441" s="208"/>
      <c r="D441" s="208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</row>
    <row r="442" spans="1:28" ht="16" x14ac:dyDescent="0.25">
      <c r="A442" s="185"/>
      <c r="B442" s="207"/>
      <c r="C442" s="208"/>
      <c r="D442" s="208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</row>
    <row r="443" spans="1:28" ht="16" x14ac:dyDescent="0.25">
      <c r="A443" s="185"/>
      <c r="B443" s="207"/>
      <c r="C443" s="208"/>
      <c r="D443" s="208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</row>
    <row r="444" spans="1:28" ht="16" x14ac:dyDescent="0.25">
      <c r="A444" s="185"/>
      <c r="B444" s="207"/>
      <c r="C444" s="208"/>
      <c r="D444" s="208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</row>
    <row r="445" spans="1:28" ht="16" x14ac:dyDescent="0.25">
      <c r="A445" s="185"/>
      <c r="B445" s="207"/>
      <c r="C445" s="208"/>
      <c r="D445" s="208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</row>
    <row r="446" spans="1:28" ht="16" x14ac:dyDescent="0.25">
      <c r="A446" s="185"/>
      <c r="B446" s="207"/>
      <c r="C446" s="208"/>
      <c r="D446" s="208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</row>
    <row r="447" spans="1:28" ht="16" x14ac:dyDescent="0.25">
      <c r="A447" s="185"/>
      <c r="B447" s="207"/>
      <c r="C447" s="208"/>
      <c r="D447" s="208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</row>
    <row r="448" spans="1:28" ht="16" x14ac:dyDescent="0.25">
      <c r="A448" s="185"/>
      <c r="B448" s="207"/>
      <c r="C448" s="208"/>
      <c r="D448" s="208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</row>
    <row r="449" spans="1:28" ht="16" x14ac:dyDescent="0.25">
      <c r="A449" s="185"/>
      <c r="B449" s="207"/>
      <c r="C449" s="208"/>
      <c r="D449" s="208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</row>
    <row r="450" spans="1:28" ht="16" x14ac:dyDescent="0.25">
      <c r="A450" s="185"/>
      <c r="B450" s="207"/>
      <c r="C450" s="208"/>
      <c r="D450" s="208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</row>
    <row r="451" spans="1:28" ht="16" x14ac:dyDescent="0.25">
      <c r="A451" s="185"/>
      <c r="B451" s="207"/>
      <c r="C451" s="208"/>
      <c r="D451" s="208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</row>
    <row r="452" spans="1:28" ht="16" x14ac:dyDescent="0.25">
      <c r="A452" s="185"/>
      <c r="B452" s="207"/>
      <c r="C452" s="208"/>
      <c r="D452" s="208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</row>
    <row r="453" spans="1:28" ht="16" x14ac:dyDescent="0.25">
      <c r="A453" s="185"/>
      <c r="B453" s="207"/>
      <c r="C453" s="208"/>
      <c r="D453" s="208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</row>
    <row r="454" spans="1:28" ht="16" x14ac:dyDescent="0.25">
      <c r="A454" s="185"/>
      <c r="B454" s="207"/>
      <c r="C454" s="208"/>
      <c r="D454" s="208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</row>
    <row r="455" spans="1:28" ht="16" x14ac:dyDescent="0.25">
      <c r="A455" s="185"/>
      <c r="B455" s="207"/>
      <c r="C455" s="208"/>
      <c r="D455" s="208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</row>
    <row r="456" spans="1:28" ht="16" x14ac:dyDescent="0.25">
      <c r="A456" s="185"/>
      <c r="B456" s="207"/>
      <c r="C456" s="208"/>
      <c r="D456" s="208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</row>
    <row r="457" spans="1:28" ht="16" x14ac:dyDescent="0.25">
      <c r="A457" s="185"/>
      <c r="B457" s="207"/>
      <c r="C457" s="208"/>
      <c r="D457" s="208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</row>
    <row r="458" spans="1:28" ht="16" x14ac:dyDescent="0.25">
      <c r="A458" s="185"/>
      <c r="B458" s="207"/>
      <c r="C458" s="208"/>
      <c r="D458" s="208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</row>
    <row r="459" spans="1:28" ht="16" x14ac:dyDescent="0.25">
      <c r="A459" s="185"/>
      <c r="B459" s="207"/>
      <c r="C459" s="208"/>
      <c r="D459" s="208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</row>
    <row r="460" spans="1:28" ht="16" x14ac:dyDescent="0.25">
      <c r="A460" s="185"/>
      <c r="B460" s="207"/>
      <c r="C460" s="208"/>
      <c r="D460" s="208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</row>
    <row r="461" spans="1:28" ht="16" x14ac:dyDescent="0.25">
      <c r="A461" s="185"/>
      <c r="B461" s="207"/>
      <c r="C461" s="208"/>
      <c r="D461" s="208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</row>
    <row r="462" spans="1:28" ht="16" x14ac:dyDescent="0.25">
      <c r="A462" s="185"/>
      <c r="B462" s="207"/>
      <c r="C462" s="208"/>
      <c r="D462" s="208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</row>
    <row r="463" spans="1:28" ht="16" x14ac:dyDescent="0.25">
      <c r="A463" s="185"/>
      <c r="B463" s="207"/>
      <c r="C463" s="208"/>
      <c r="D463" s="208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</row>
    <row r="464" spans="1:28" ht="16" x14ac:dyDescent="0.25">
      <c r="A464" s="185"/>
      <c r="B464" s="207"/>
      <c r="C464" s="208"/>
      <c r="D464" s="208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</row>
    <row r="465" spans="1:28" ht="16" x14ac:dyDescent="0.25">
      <c r="A465" s="185"/>
      <c r="B465" s="207"/>
      <c r="C465" s="208"/>
      <c r="D465" s="208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</row>
    <row r="466" spans="1:28" ht="16" x14ac:dyDescent="0.25">
      <c r="A466" s="185"/>
      <c r="B466" s="207"/>
      <c r="C466" s="208"/>
      <c r="D466" s="208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</row>
    <row r="467" spans="1:28" ht="16" x14ac:dyDescent="0.25">
      <c r="A467" s="185"/>
      <c r="B467" s="207"/>
      <c r="C467" s="208"/>
      <c r="D467" s="208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</row>
    <row r="468" spans="1:28" ht="16" x14ac:dyDescent="0.25">
      <c r="A468" s="185"/>
      <c r="B468" s="207"/>
      <c r="C468" s="208"/>
      <c r="D468" s="208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</row>
    <row r="469" spans="1:28" ht="16" x14ac:dyDescent="0.25">
      <c r="A469" s="185"/>
      <c r="B469" s="207"/>
      <c r="C469" s="208"/>
      <c r="D469" s="208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</row>
    <row r="470" spans="1:28" ht="16" x14ac:dyDescent="0.25">
      <c r="A470" s="185"/>
      <c r="B470" s="207"/>
      <c r="C470" s="208"/>
      <c r="D470" s="208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</row>
    <row r="471" spans="1:28" ht="16" x14ac:dyDescent="0.25">
      <c r="A471" s="185"/>
      <c r="B471" s="207"/>
      <c r="C471" s="208"/>
      <c r="D471" s="208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</row>
    <row r="472" spans="1:28" ht="16" x14ac:dyDescent="0.25">
      <c r="A472" s="185"/>
      <c r="B472" s="207"/>
      <c r="C472" s="208"/>
      <c r="D472" s="208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</row>
    <row r="473" spans="1:28" ht="16" x14ac:dyDescent="0.25">
      <c r="A473" s="185"/>
      <c r="B473" s="207"/>
      <c r="C473" s="208"/>
      <c r="D473" s="208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</row>
    <row r="474" spans="1:28" ht="16" x14ac:dyDescent="0.25">
      <c r="A474" s="185"/>
      <c r="B474" s="207"/>
      <c r="C474" s="208"/>
      <c r="D474" s="208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</row>
    <row r="475" spans="1:28" ht="16" x14ac:dyDescent="0.25">
      <c r="A475" s="185"/>
      <c r="B475" s="207"/>
      <c r="C475" s="208"/>
      <c r="D475" s="208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</row>
    <row r="476" spans="1:28" ht="16" x14ac:dyDescent="0.25">
      <c r="A476" s="185"/>
      <c r="B476" s="207"/>
      <c r="C476" s="208"/>
      <c r="D476" s="208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</row>
    <row r="477" spans="1:28" ht="16" x14ac:dyDescent="0.25">
      <c r="A477" s="185"/>
      <c r="B477" s="207"/>
      <c r="C477" s="208"/>
      <c r="D477" s="208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</row>
    <row r="478" spans="1:28" ht="16" x14ac:dyDescent="0.25">
      <c r="A478" s="185"/>
      <c r="B478" s="207"/>
      <c r="C478" s="208"/>
      <c r="D478" s="208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</row>
    <row r="479" spans="1:28" ht="16" x14ac:dyDescent="0.25">
      <c r="A479" s="185"/>
      <c r="B479" s="207"/>
      <c r="C479" s="208"/>
      <c r="D479" s="208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</row>
    <row r="480" spans="1:28" ht="16" x14ac:dyDescent="0.25">
      <c r="A480" s="185"/>
      <c r="B480" s="207"/>
      <c r="C480" s="208"/>
      <c r="D480" s="208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</row>
    <row r="481" spans="1:28" ht="16" x14ac:dyDescent="0.25">
      <c r="A481" s="185"/>
      <c r="B481" s="207"/>
      <c r="C481" s="208"/>
      <c r="D481" s="208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</row>
    <row r="482" spans="1:28" ht="16" x14ac:dyDescent="0.25">
      <c r="A482" s="185"/>
      <c r="B482" s="207"/>
      <c r="C482" s="208"/>
      <c r="D482" s="208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</row>
    <row r="483" spans="1:28" ht="16" x14ac:dyDescent="0.25">
      <c r="A483" s="185"/>
      <c r="B483" s="207"/>
      <c r="C483" s="208"/>
      <c r="D483" s="208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</row>
    <row r="484" spans="1:28" ht="16" x14ac:dyDescent="0.25">
      <c r="A484" s="185"/>
      <c r="B484" s="207"/>
      <c r="C484" s="208"/>
      <c r="D484" s="208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</row>
    <row r="485" spans="1:28" ht="16" x14ac:dyDescent="0.25">
      <c r="A485" s="185"/>
      <c r="B485" s="207"/>
      <c r="C485" s="208"/>
      <c r="D485" s="208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</row>
    <row r="486" spans="1:28" ht="16" x14ac:dyDescent="0.25">
      <c r="A486" s="185"/>
      <c r="B486" s="207"/>
      <c r="C486" s="208"/>
      <c r="D486" s="208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</row>
    <row r="487" spans="1:28" ht="16" x14ac:dyDescent="0.25">
      <c r="A487" s="185"/>
      <c r="B487" s="207"/>
      <c r="C487" s="208"/>
      <c r="D487" s="208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</row>
    <row r="488" spans="1:28" ht="16" x14ac:dyDescent="0.25">
      <c r="A488" s="185"/>
      <c r="B488" s="207"/>
      <c r="C488" s="208"/>
      <c r="D488" s="208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</row>
    <row r="489" spans="1:28" ht="16" x14ac:dyDescent="0.25">
      <c r="A489" s="185"/>
      <c r="B489" s="207"/>
      <c r="C489" s="208"/>
      <c r="D489" s="208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</row>
    <row r="490" spans="1:28" ht="16" x14ac:dyDescent="0.25">
      <c r="A490" s="185"/>
      <c r="B490" s="207"/>
      <c r="C490" s="208"/>
      <c r="D490" s="208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</row>
    <row r="491" spans="1:28" ht="16" x14ac:dyDescent="0.25">
      <c r="A491" s="185"/>
      <c r="B491" s="207"/>
      <c r="C491" s="208"/>
      <c r="D491" s="208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</row>
    <row r="492" spans="1:28" ht="16" x14ac:dyDescent="0.25">
      <c r="A492" s="185"/>
      <c r="B492" s="207"/>
      <c r="C492" s="208"/>
      <c r="D492" s="208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</row>
    <row r="493" spans="1:28" ht="16" x14ac:dyDescent="0.25">
      <c r="A493" s="185"/>
      <c r="B493" s="207"/>
      <c r="C493" s="208"/>
      <c r="D493" s="208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</row>
    <row r="494" spans="1:28" ht="16" x14ac:dyDescent="0.25">
      <c r="A494" s="185"/>
      <c r="B494" s="207"/>
      <c r="C494" s="208"/>
      <c r="D494" s="208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</row>
    <row r="495" spans="1:28" ht="16" x14ac:dyDescent="0.25">
      <c r="A495" s="185"/>
      <c r="B495" s="207"/>
      <c r="C495" s="208"/>
      <c r="D495" s="208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</row>
    <row r="496" spans="1:28" ht="16" x14ac:dyDescent="0.25">
      <c r="A496" s="185"/>
      <c r="B496" s="207"/>
      <c r="C496" s="208"/>
      <c r="D496" s="208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</row>
    <row r="497" spans="1:28" ht="16" x14ac:dyDescent="0.25">
      <c r="A497" s="185"/>
      <c r="B497" s="207"/>
      <c r="C497" s="208"/>
      <c r="D497" s="208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</row>
    <row r="498" spans="1:28" ht="16" x14ac:dyDescent="0.25">
      <c r="A498" s="185"/>
      <c r="B498" s="207"/>
      <c r="C498" s="208"/>
      <c r="D498" s="208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</row>
    <row r="499" spans="1:28" ht="16" x14ac:dyDescent="0.25">
      <c r="A499" s="185"/>
      <c r="B499" s="207"/>
      <c r="C499" s="208"/>
      <c r="D499" s="208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</row>
    <row r="500" spans="1:28" ht="16" x14ac:dyDescent="0.25">
      <c r="A500" s="185"/>
      <c r="B500" s="207"/>
      <c r="C500" s="208"/>
      <c r="D500" s="208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</row>
    <row r="501" spans="1:28" ht="16" x14ac:dyDescent="0.25">
      <c r="A501" s="185"/>
      <c r="B501" s="207"/>
      <c r="C501" s="208"/>
      <c r="D501" s="208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</row>
    <row r="502" spans="1:28" ht="16" x14ac:dyDescent="0.25">
      <c r="A502" s="185"/>
      <c r="B502" s="207"/>
      <c r="C502" s="208"/>
      <c r="D502" s="208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</row>
    <row r="503" spans="1:28" ht="16" x14ac:dyDescent="0.25">
      <c r="A503" s="185"/>
      <c r="B503" s="207"/>
      <c r="C503" s="208"/>
      <c r="D503" s="208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</row>
    <row r="504" spans="1:28" ht="16" x14ac:dyDescent="0.25">
      <c r="A504" s="185"/>
      <c r="B504" s="207"/>
      <c r="C504" s="208"/>
      <c r="D504" s="208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</row>
    <row r="505" spans="1:28" ht="16" x14ac:dyDescent="0.25">
      <c r="A505" s="185"/>
      <c r="B505" s="207"/>
      <c r="C505" s="208"/>
      <c r="D505" s="208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</row>
    <row r="506" spans="1:28" ht="16" x14ac:dyDescent="0.25">
      <c r="A506" s="185"/>
      <c r="B506" s="207"/>
      <c r="C506" s="208"/>
      <c r="D506" s="208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</row>
    <row r="507" spans="1:28" ht="16" x14ac:dyDescent="0.25">
      <c r="A507" s="185"/>
      <c r="B507" s="207"/>
      <c r="C507" s="208"/>
      <c r="D507" s="208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</row>
    <row r="508" spans="1:28" ht="16" x14ac:dyDescent="0.25">
      <c r="A508" s="185"/>
      <c r="B508" s="207"/>
      <c r="C508" s="208"/>
      <c r="D508" s="208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</row>
    <row r="509" spans="1:28" ht="16" x14ac:dyDescent="0.25">
      <c r="A509" s="185"/>
      <c r="B509" s="207"/>
      <c r="C509" s="208"/>
      <c r="D509" s="208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</row>
    <row r="510" spans="1:28" ht="16" x14ac:dyDescent="0.25">
      <c r="A510" s="185"/>
      <c r="B510" s="207"/>
      <c r="C510" s="208"/>
      <c r="D510" s="208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</row>
    <row r="511" spans="1:28" ht="16" x14ac:dyDescent="0.25">
      <c r="A511" s="185"/>
      <c r="B511" s="207"/>
      <c r="C511" s="208"/>
      <c r="D511" s="208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</row>
    <row r="512" spans="1:28" ht="16" x14ac:dyDescent="0.25">
      <c r="A512" s="185"/>
      <c r="B512" s="207"/>
      <c r="C512" s="208"/>
      <c r="D512" s="208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</row>
    <row r="513" spans="1:28" ht="16" x14ac:dyDescent="0.25">
      <c r="A513" s="185"/>
      <c r="B513" s="207"/>
      <c r="C513" s="208"/>
      <c r="D513" s="208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</row>
    <row r="514" spans="1:28" ht="16" x14ac:dyDescent="0.25">
      <c r="A514" s="185"/>
      <c r="B514" s="207"/>
      <c r="C514" s="208"/>
      <c r="D514" s="208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</row>
    <row r="515" spans="1:28" ht="16" x14ac:dyDescent="0.25">
      <c r="A515" s="185"/>
      <c r="B515" s="207"/>
      <c r="C515" s="208"/>
      <c r="D515" s="208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</row>
    <row r="516" spans="1:28" ht="16" x14ac:dyDescent="0.25">
      <c r="A516" s="185"/>
      <c r="B516" s="207"/>
      <c r="C516" s="208"/>
      <c r="D516" s="208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</row>
    <row r="517" spans="1:28" ht="16" x14ac:dyDescent="0.25">
      <c r="A517" s="185"/>
      <c r="B517" s="207"/>
      <c r="C517" s="208"/>
      <c r="D517" s="208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</row>
    <row r="518" spans="1:28" ht="16" x14ac:dyDescent="0.25">
      <c r="A518" s="185"/>
      <c r="B518" s="207"/>
      <c r="C518" s="208"/>
      <c r="D518" s="208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</row>
    <row r="519" spans="1:28" ht="16" x14ac:dyDescent="0.25">
      <c r="A519" s="185"/>
      <c r="B519" s="207"/>
      <c r="C519" s="208"/>
      <c r="D519" s="208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</row>
    <row r="520" spans="1:28" ht="16" x14ac:dyDescent="0.25">
      <c r="A520" s="185"/>
      <c r="B520" s="207"/>
      <c r="C520" s="208"/>
      <c r="D520" s="208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</row>
    <row r="521" spans="1:28" ht="16" x14ac:dyDescent="0.25">
      <c r="A521" s="185"/>
      <c r="B521" s="207"/>
      <c r="C521" s="208"/>
      <c r="D521" s="208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</row>
    <row r="522" spans="1:28" ht="16" x14ac:dyDescent="0.25">
      <c r="A522" s="185"/>
      <c r="B522" s="207"/>
      <c r="C522" s="208"/>
      <c r="D522" s="208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</row>
    <row r="523" spans="1:28" ht="16" x14ac:dyDescent="0.25">
      <c r="A523" s="185"/>
      <c r="B523" s="207"/>
      <c r="C523" s="208"/>
      <c r="D523" s="208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</row>
    <row r="524" spans="1:28" ht="16" x14ac:dyDescent="0.25">
      <c r="A524" s="185"/>
      <c r="B524" s="207"/>
      <c r="C524" s="208"/>
      <c r="D524" s="208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</row>
    <row r="525" spans="1:28" ht="16" x14ac:dyDescent="0.25">
      <c r="A525" s="185"/>
      <c r="B525" s="207"/>
      <c r="C525" s="208"/>
      <c r="D525" s="208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</row>
    <row r="526" spans="1:28" ht="16" x14ac:dyDescent="0.25">
      <c r="A526" s="185"/>
      <c r="B526" s="207"/>
      <c r="C526" s="208"/>
      <c r="D526" s="208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</row>
    <row r="527" spans="1:28" ht="16" x14ac:dyDescent="0.25">
      <c r="A527" s="185"/>
      <c r="B527" s="207"/>
      <c r="C527" s="208"/>
      <c r="D527" s="208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</row>
    <row r="528" spans="1:28" ht="16" x14ac:dyDescent="0.25">
      <c r="A528" s="185"/>
      <c r="B528" s="207"/>
      <c r="C528" s="208"/>
      <c r="D528" s="208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</row>
    <row r="529" spans="1:28" ht="16" x14ac:dyDescent="0.25">
      <c r="A529" s="185"/>
      <c r="B529" s="207"/>
      <c r="C529" s="208"/>
      <c r="D529" s="208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</row>
    <row r="530" spans="1:28" ht="16" x14ac:dyDescent="0.25">
      <c r="A530" s="185"/>
      <c r="B530" s="207"/>
      <c r="C530" s="208"/>
      <c r="D530" s="208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</row>
    <row r="531" spans="1:28" ht="16" x14ac:dyDescent="0.25">
      <c r="A531" s="185"/>
      <c r="B531" s="207"/>
      <c r="C531" s="208"/>
      <c r="D531" s="208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</row>
    <row r="532" spans="1:28" ht="16" x14ac:dyDescent="0.25">
      <c r="A532" s="185"/>
      <c r="B532" s="207"/>
      <c r="C532" s="208"/>
      <c r="D532" s="208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</row>
    <row r="533" spans="1:28" ht="16" x14ac:dyDescent="0.25">
      <c r="A533" s="185"/>
      <c r="B533" s="207"/>
      <c r="C533" s="208"/>
      <c r="D533" s="208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</row>
    <row r="534" spans="1:28" ht="16" x14ac:dyDescent="0.25">
      <c r="A534" s="185"/>
      <c r="B534" s="207"/>
      <c r="C534" s="208"/>
      <c r="D534" s="208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</row>
    <row r="535" spans="1:28" ht="16" x14ac:dyDescent="0.25">
      <c r="A535" s="185"/>
      <c r="B535" s="207"/>
      <c r="C535" s="208"/>
      <c r="D535" s="208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</row>
    <row r="536" spans="1:28" ht="16" x14ac:dyDescent="0.25">
      <c r="A536" s="185"/>
      <c r="B536" s="207"/>
      <c r="C536" s="208"/>
      <c r="D536" s="208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</row>
    <row r="537" spans="1:28" ht="16" x14ac:dyDescent="0.25">
      <c r="A537" s="185"/>
      <c r="B537" s="207"/>
      <c r="C537" s="208"/>
      <c r="D537" s="208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</row>
    <row r="538" spans="1:28" ht="16" x14ac:dyDescent="0.25">
      <c r="A538" s="185"/>
      <c r="B538" s="207"/>
      <c r="C538" s="208"/>
      <c r="D538" s="208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</row>
    <row r="539" spans="1:28" ht="16" x14ac:dyDescent="0.25">
      <c r="A539" s="185"/>
      <c r="B539" s="207"/>
      <c r="C539" s="208"/>
      <c r="D539" s="208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</row>
    <row r="540" spans="1:28" ht="16" x14ac:dyDescent="0.25">
      <c r="A540" s="185"/>
      <c r="B540" s="207"/>
      <c r="C540" s="208"/>
      <c r="D540" s="208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</row>
    <row r="541" spans="1:28" ht="16" x14ac:dyDescent="0.25">
      <c r="A541" s="185"/>
      <c r="B541" s="207"/>
      <c r="C541" s="208"/>
      <c r="D541" s="208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</row>
    <row r="542" spans="1:28" ht="16" x14ac:dyDescent="0.25">
      <c r="A542" s="185"/>
      <c r="B542" s="207"/>
      <c r="C542" s="208"/>
      <c r="D542" s="208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</row>
    <row r="543" spans="1:28" ht="16" x14ac:dyDescent="0.25">
      <c r="A543" s="185"/>
      <c r="B543" s="207"/>
      <c r="C543" s="208"/>
      <c r="D543" s="208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</row>
    <row r="544" spans="1:28" ht="16" x14ac:dyDescent="0.25">
      <c r="A544" s="185"/>
      <c r="B544" s="207"/>
      <c r="C544" s="208"/>
      <c r="D544" s="208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</row>
    <row r="545" spans="1:28" ht="16" x14ac:dyDescent="0.25">
      <c r="A545" s="185"/>
      <c r="B545" s="207"/>
      <c r="C545" s="208"/>
      <c r="D545" s="208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</row>
    <row r="546" spans="1:28" ht="16" x14ac:dyDescent="0.25">
      <c r="A546" s="185"/>
      <c r="B546" s="207"/>
      <c r="C546" s="208"/>
      <c r="D546" s="208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</row>
    <row r="547" spans="1:28" ht="16" x14ac:dyDescent="0.25">
      <c r="A547" s="185"/>
      <c r="B547" s="207"/>
      <c r="C547" s="208"/>
      <c r="D547" s="208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</row>
    <row r="548" spans="1:28" ht="16" x14ac:dyDescent="0.25">
      <c r="A548" s="185"/>
      <c r="B548" s="207"/>
      <c r="C548" s="208"/>
      <c r="D548" s="208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</row>
    <row r="549" spans="1:28" ht="16" x14ac:dyDescent="0.25">
      <c r="A549" s="185"/>
      <c r="B549" s="207"/>
      <c r="C549" s="208"/>
      <c r="D549" s="208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</row>
    <row r="550" spans="1:28" ht="16" x14ac:dyDescent="0.25">
      <c r="A550" s="185"/>
      <c r="B550" s="207"/>
      <c r="C550" s="208"/>
      <c r="D550" s="208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</row>
    <row r="551" spans="1:28" ht="16" x14ac:dyDescent="0.25">
      <c r="A551" s="185"/>
      <c r="B551" s="207"/>
      <c r="C551" s="208"/>
      <c r="D551" s="208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</row>
    <row r="552" spans="1:28" ht="16" x14ac:dyDescent="0.25">
      <c r="A552" s="185"/>
      <c r="B552" s="207"/>
      <c r="C552" s="208"/>
      <c r="D552" s="208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</row>
    <row r="553" spans="1:28" ht="16" x14ac:dyDescent="0.25">
      <c r="A553" s="185"/>
      <c r="B553" s="207"/>
      <c r="C553" s="208"/>
      <c r="D553" s="208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</row>
    <row r="554" spans="1:28" ht="16" x14ac:dyDescent="0.25">
      <c r="A554" s="185"/>
      <c r="B554" s="207"/>
      <c r="C554" s="208"/>
      <c r="D554" s="208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</row>
    <row r="555" spans="1:28" ht="16" x14ac:dyDescent="0.25">
      <c r="A555" s="185"/>
      <c r="B555" s="207"/>
      <c r="C555" s="208"/>
      <c r="D555" s="208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</row>
    <row r="556" spans="1:28" ht="16" x14ac:dyDescent="0.25">
      <c r="A556" s="185"/>
      <c r="B556" s="207"/>
      <c r="C556" s="208"/>
      <c r="D556" s="208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</row>
    <row r="557" spans="1:28" ht="16" x14ac:dyDescent="0.25">
      <c r="A557" s="185"/>
      <c r="B557" s="207"/>
      <c r="C557" s="208"/>
      <c r="D557" s="208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</row>
    <row r="558" spans="1:28" ht="16" x14ac:dyDescent="0.25">
      <c r="A558" s="185"/>
      <c r="B558" s="207"/>
      <c r="C558" s="208"/>
      <c r="D558" s="208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</row>
    <row r="559" spans="1:28" ht="16" x14ac:dyDescent="0.25">
      <c r="A559" s="185"/>
      <c r="B559" s="207"/>
      <c r="C559" s="208"/>
      <c r="D559" s="208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</row>
    <row r="560" spans="1:28" ht="16" x14ac:dyDescent="0.25">
      <c r="A560" s="185"/>
      <c r="B560" s="207"/>
      <c r="C560" s="208"/>
      <c r="D560" s="208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</row>
    <row r="561" spans="1:28" ht="16" x14ac:dyDescent="0.25">
      <c r="A561" s="185"/>
      <c r="B561" s="207"/>
      <c r="C561" s="208"/>
      <c r="D561" s="208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</row>
    <row r="562" spans="1:28" ht="16" x14ac:dyDescent="0.25">
      <c r="A562" s="185"/>
      <c r="B562" s="207"/>
      <c r="C562" s="208"/>
      <c r="D562" s="208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</row>
    <row r="563" spans="1:28" ht="16" x14ac:dyDescent="0.25">
      <c r="A563" s="185"/>
      <c r="B563" s="207"/>
      <c r="C563" s="208"/>
      <c r="D563" s="208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</row>
    <row r="564" spans="1:28" ht="16" x14ac:dyDescent="0.25">
      <c r="A564" s="185"/>
      <c r="B564" s="207"/>
      <c r="C564" s="208"/>
      <c r="D564" s="208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</row>
    <row r="565" spans="1:28" ht="16" x14ac:dyDescent="0.25">
      <c r="A565" s="185"/>
      <c r="B565" s="207"/>
      <c r="C565" s="208"/>
      <c r="D565" s="208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</row>
    <row r="566" spans="1:28" ht="16" x14ac:dyDescent="0.25">
      <c r="A566" s="185"/>
      <c r="B566" s="207"/>
      <c r="C566" s="208"/>
      <c r="D566" s="208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</row>
    <row r="567" spans="1:28" ht="16" x14ac:dyDescent="0.25">
      <c r="A567" s="185"/>
      <c r="B567" s="207"/>
      <c r="C567" s="208"/>
      <c r="D567" s="208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</row>
    <row r="568" spans="1:28" ht="16" x14ac:dyDescent="0.25">
      <c r="A568" s="185"/>
      <c r="B568" s="207"/>
      <c r="C568" s="208"/>
      <c r="D568" s="208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</row>
    <row r="569" spans="1:28" ht="16" x14ac:dyDescent="0.25">
      <c r="A569" s="185"/>
      <c r="B569" s="207"/>
      <c r="C569" s="208"/>
      <c r="D569" s="208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</row>
    <row r="570" spans="1:28" ht="16" x14ac:dyDescent="0.25">
      <c r="A570" s="185"/>
      <c r="B570" s="207"/>
      <c r="C570" s="208"/>
      <c r="D570" s="208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</row>
    <row r="571" spans="1:28" ht="16" x14ac:dyDescent="0.25">
      <c r="A571" s="185"/>
      <c r="B571" s="207"/>
      <c r="C571" s="208"/>
      <c r="D571" s="208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</row>
    <row r="572" spans="1:28" ht="16" x14ac:dyDescent="0.25">
      <c r="A572" s="185"/>
      <c r="B572" s="207"/>
      <c r="C572" s="208"/>
      <c r="D572" s="208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</row>
    <row r="573" spans="1:28" ht="16" x14ac:dyDescent="0.25">
      <c r="A573" s="185"/>
      <c r="B573" s="207"/>
      <c r="C573" s="208"/>
      <c r="D573" s="208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</row>
    <row r="574" spans="1:28" ht="16" x14ac:dyDescent="0.25">
      <c r="A574" s="185"/>
      <c r="B574" s="207"/>
      <c r="C574" s="208"/>
      <c r="D574" s="208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</row>
    <row r="575" spans="1:28" ht="16" x14ac:dyDescent="0.25">
      <c r="A575" s="185"/>
      <c r="B575" s="207"/>
      <c r="C575" s="208"/>
      <c r="D575" s="208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</row>
    <row r="576" spans="1:28" ht="16" x14ac:dyDescent="0.25">
      <c r="A576" s="185"/>
      <c r="B576" s="207"/>
      <c r="C576" s="208"/>
      <c r="D576" s="208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</row>
    <row r="577" spans="1:28" ht="16" x14ac:dyDescent="0.25">
      <c r="A577" s="185"/>
      <c r="B577" s="207"/>
      <c r="C577" s="208"/>
      <c r="D577" s="208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</row>
    <row r="578" spans="1:28" ht="16" x14ac:dyDescent="0.25">
      <c r="A578" s="185"/>
      <c r="B578" s="207"/>
      <c r="C578" s="208"/>
      <c r="D578" s="208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</row>
    <row r="579" spans="1:28" ht="16" x14ac:dyDescent="0.25">
      <c r="A579" s="185"/>
      <c r="B579" s="207"/>
      <c r="C579" s="208"/>
      <c r="D579" s="208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</row>
    <row r="580" spans="1:28" ht="16" x14ac:dyDescent="0.25">
      <c r="A580" s="185"/>
      <c r="B580" s="207"/>
      <c r="C580" s="208"/>
      <c r="D580" s="208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</row>
    <row r="581" spans="1:28" ht="16" x14ac:dyDescent="0.25">
      <c r="A581" s="185"/>
      <c r="B581" s="207"/>
      <c r="C581" s="208"/>
      <c r="D581" s="208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</row>
    <row r="582" spans="1:28" ht="16" x14ac:dyDescent="0.25">
      <c r="A582" s="185"/>
      <c r="B582" s="207"/>
      <c r="C582" s="208"/>
      <c r="D582" s="208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</row>
    <row r="583" spans="1:28" ht="16" x14ac:dyDescent="0.25">
      <c r="A583" s="185"/>
      <c r="B583" s="207"/>
      <c r="C583" s="208"/>
      <c r="D583" s="208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</row>
    <row r="584" spans="1:28" ht="16" x14ac:dyDescent="0.25">
      <c r="A584" s="185"/>
      <c r="B584" s="207"/>
      <c r="C584" s="208"/>
      <c r="D584" s="208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</row>
    <row r="585" spans="1:28" ht="16" x14ac:dyDescent="0.25">
      <c r="A585" s="185"/>
      <c r="B585" s="207"/>
      <c r="C585" s="208"/>
      <c r="D585" s="208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</row>
    <row r="586" spans="1:28" ht="16" x14ac:dyDescent="0.25">
      <c r="A586" s="185"/>
      <c r="B586" s="207"/>
      <c r="C586" s="208"/>
      <c r="D586" s="208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</row>
    <row r="587" spans="1:28" ht="16" x14ac:dyDescent="0.25">
      <c r="A587" s="185"/>
      <c r="B587" s="207"/>
      <c r="C587" s="208"/>
      <c r="D587" s="208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</row>
    <row r="588" spans="1:28" ht="16" x14ac:dyDescent="0.25">
      <c r="A588" s="185"/>
      <c r="B588" s="207"/>
      <c r="C588" s="208"/>
      <c r="D588" s="208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</row>
    <row r="589" spans="1:28" ht="16" x14ac:dyDescent="0.25">
      <c r="A589" s="185"/>
      <c r="B589" s="207"/>
      <c r="C589" s="208"/>
      <c r="D589" s="208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</row>
    <row r="590" spans="1:28" ht="16" x14ac:dyDescent="0.25">
      <c r="A590" s="185"/>
      <c r="B590" s="207"/>
      <c r="C590" s="208"/>
      <c r="D590" s="208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</row>
    <row r="591" spans="1:28" ht="16" x14ac:dyDescent="0.25">
      <c r="A591" s="185"/>
      <c r="B591" s="207"/>
      <c r="C591" s="208"/>
      <c r="D591" s="208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</row>
    <row r="592" spans="1:28" ht="16" x14ac:dyDescent="0.25">
      <c r="A592" s="185"/>
      <c r="B592" s="207"/>
      <c r="C592" s="208"/>
      <c r="D592" s="208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</row>
    <row r="593" spans="1:28" ht="16" x14ac:dyDescent="0.25">
      <c r="A593" s="185"/>
      <c r="B593" s="207"/>
      <c r="C593" s="208"/>
      <c r="D593" s="208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</row>
    <row r="594" spans="1:28" ht="16" x14ac:dyDescent="0.25">
      <c r="A594" s="185"/>
      <c r="B594" s="207"/>
      <c r="C594" s="208"/>
      <c r="D594" s="208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</row>
    <row r="595" spans="1:28" ht="16" x14ac:dyDescent="0.25">
      <c r="A595" s="185"/>
      <c r="B595" s="207"/>
      <c r="C595" s="208"/>
      <c r="D595" s="208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</row>
    <row r="596" spans="1:28" ht="16" x14ac:dyDescent="0.25">
      <c r="A596" s="185"/>
      <c r="B596" s="207"/>
      <c r="C596" s="208"/>
      <c r="D596" s="208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</row>
    <row r="597" spans="1:28" ht="16" x14ac:dyDescent="0.25">
      <c r="A597" s="185"/>
      <c r="B597" s="207"/>
      <c r="C597" s="208"/>
      <c r="D597" s="208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</row>
    <row r="598" spans="1:28" ht="16" x14ac:dyDescent="0.25">
      <c r="A598" s="185"/>
      <c r="B598" s="207"/>
      <c r="C598" s="208"/>
      <c r="D598" s="208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</row>
    <row r="599" spans="1:28" ht="16" x14ac:dyDescent="0.25">
      <c r="A599" s="185"/>
      <c r="B599" s="207"/>
      <c r="C599" s="208"/>
      <c r="D599" s="208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</row>
    <row r="600" spans="1:28" ht="16" x14ac:dyDescent="0.25">
      <c r="A600" s="185"/>
      <c r="B600" s="207"/>
      <c r="C600" s="208"/>
      <c r="D600" s="208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</row>
    <row r="601" spans="1:28" ht="16" x14ac:dyDescent="0.25">
      <c r="A601" s="185"/>
      <c r="B601" s="207"/>
      <c r="C601" s="208"/>
      <c r="D601" s="208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</row>
    <row r="602" spans="1:28" ht="16" x14ac:dyDescent="0.25">
      <c r="A602" s="185"/>
      <c r="B602" s="207"/>
      <c r="C602" s="208"/>
      <c r="D602" s="208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</row>
    <row r="603" spans="1:28" ht="16" x14ac:dyDescent="0.25">
      <c r="A603" s="185"/>
      <c r="B603" s="207"/>
      <c r="C603" s="208"/>
      <c r="D603" s="208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</row>
    <row r="604" spans="1:28" ht="16" x14ac:dyDescent="0.25">
      <c r="A604" s="185"/>
      <c r="B604" s="207"/>
      <c r="C604" s="208"/>
      <c r="D604" s="208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</row>
    <row r="605" spans="1:28" ht="16" x14ac:dyDescent="0.25">
      <c r="A605" s="185"/>
      <c r="B605" s="207"/>
      <c r="C605" s="208"/>
      <c r="D605" s="208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</row>
    <row r="606" spans="1:28" ht="16" x14ac:dyDescent="0.25">
      <c r="A606" s="185"/>
      <c r="B606" s="207"/>
      <c r="C606" s="208"/>
      <c r="D606" s="208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</row>
    <row r="607" spans="1:28" ht="16" x14ac:dyDescent="0.25">
      <c r="A607" s="185"/>
      <c r="B607" s="207"/>
      <c r="C607" s="208"/>
      <c r="D607" s="208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</row>
    <row r="608" spans="1:28" ht="16" x14ac:dyDescent="0.25">
      <c r="A608" s="185"/>
      <c r="B608" s="207"/>
      <c r="C608" s="208"/>
      <c r="D608" s="208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</row>
    <row r="609" spans="1:28" ht="16" x14ac:dyDescent="0.25">
      <c r="A609" s="185"/>
      <c r="B609" s="207"/>
      <c r="C609" s="208"/>
      <c r="D609" s="208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</row>
    <row r="610" spans="1:28" ht="16" x14ac:dyDescent="0.25">
      <c r="A610" s="185"/>
      <c r="B610" s="207"/>
      <c r="C610" s="208"/>
      <c r="D610" s="208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</row>
    <row r="611" spans="1:28" ht="16" x14ac:dyDescent="0.25">
      <c r="A611" s="185"/>
      <c r="B611" s="207"/>
      <c r="C611" s="208"/>
      <c r="D611" s="208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</row>
    <row r="612" spans="1:28" ht="16" x14ac:dyDescent="0.25">
      <c r="A612" s="185"/>
      <c r="B612" s="207"/>
      <c r="C612" s="208"/>
      <c r="D612" s="208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</row>
    <row r="613" spans="1:28" ht="16" x14ac:dyDescent="0.25">
      <c r="A613" s="185"/>
      <c r="B613" s="207"/>
      <c r="C613" s="208"/>
      <c r="D613" s="208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</row>
    <row r="614" spans="1:28" ht="16" x14ac:dyDescent="0.25">
      <c r="A614" s="185"/>
      <c r="B614" s="207"/>
      <c r="C614" s="208"/>
      <c r="D614" s="208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</row>
    <row r="615" spans="1:28" ht="16" x14ac:dyDescent="0.25">
      <c r="A615" s="185"/>
      <c r="B615" s="207"/>
      <c r="C615" s="208"/>
      <c r="D615" s="208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</row>
    <row r="616" spans="1:28" ht="16" x14ac:dyDescent="0.25">
      <c r="A616" s="185"/>
      <c r="B616" s="207"/>
      <c r="C616" s="208"/>
      <c r="D616" s="208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</row>
    <row r="617" spans="1:28" ht="16" x14ac:dyDescent="0.25">
      <c r="A617" s="185"/>
      <c r="B617" s="207"/>
      <c r="C617" s="208"/>
      <c r="D617" s="208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</row>
    <row r="618" spans="1:28" ht="16" x14ac:dyDescent="0.25">
      <c r="A618" s="185"/>
      <c r="B618" s="207"/>
      <c r="C618" s="208"/>
      <c r="D618" s="208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</row>
    <row r="619" spans="1:28" ht="16" x14ac:dyDescent="0.25">
      <c r="A619" s="185"/>
      <c r="B619" s="207"/>
      <c r="C619" s="208"/>
      <c r="D619" s="208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</row>
    <row r="620" spans="1:28" ht="16" x14ac:dyDescent="0.25">
      <c r="A620" s="185"/>
      <c r="B620" s="207"/>
      <c r="C620" s="208"/>
      <c r="D620" s="208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</row>
    <row r="621" spans="1:28" ht="16" x14ac:dyDescent="0.25">
      <c r="A621" s="185"/>
      <c r="B621" s="207"/>
      <c r="C621" s="208"/>
      <c r="D621" s="208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</row>
    <row r="622" spans="1:28" ht="16" x14ac:dyDescent="0.25">
      <c r="A622" s="185"/>
      <c r="B622" s="207"/>
      <c r="C622" s="208"/>
      <c r="D622" s="208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</row>
    <row r="623" spans="1:28" ht="16" x14ac:dyDescent="0.25">
      <c r="A623" s="185"/>
      <c r="B623" s="207"/>
      <c r="C623" s="208"/>
      <c r="D623" s="208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</row>
    <row r="624" spans="1:28" ht="16" x14ac:dyDescent="0.25">
      <c r="A624" s="185"/>
      <c r="B624" s="207"/>
      <c r="C624" s="208"/>
      <c r="D624" s="208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</row>
    <row r="625" spans="1:28" ht="16" x14ac:dyDescent="0.25">
      <c r="A625" s="185"/>
      <c r="B625" s="207"/>
      <c r="C625" s="208"/>
      <c r="D625" s="208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</row>
    <row r="626" spans="1:28" ht="16" x14ac:dyDescent="0.25">
      <c r="A626" s="185"/>
      <c r="B626" s="207"/>
      <c r="C626" s="208"/>
      <c r="D626" s="208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</row>
    <row r="627" spans="1:28" ht="16" x14ac:dyDescent="0.25">
      <c r="A627" s="185"/>
      <c r="B627" s="207"/>
      <c r="C627" s="208"/>
      <c r="D627" s="208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</row>
    <row r="628" spans="1:28" ht="16" x14ac:dyDescent="0.25">
      <c r="A628" s="185"/>
      <c r="B628" s="207"/>
      <c r="C628" s="208"/>
      <c r="D628" s="208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</row>
    <row r="629" spans="1:28" ht="16" x14ac:dyDescent="0.25">
      <c r="A629" s="185"/>
      <c r="B629" s="207"/>
      <c r="C629" s="208"/>
      <c r="D629" s="208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</row>
    <row r="630" spans="1:28" ht="16" x14ac:dyDescent="0.25">
      <c r="A630" s="185"/>
      <c r="B630" s="207"/>
      <c r="C630" s="208"/>
      <c r="D630" s="208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</row>
    <row r="631" spans="1:28" ht="16" x14ac:dyDescent="0.25">
      <c r="A631" s="185"/>
      <c r="B631" s="207"/>
      <c r="C631" s="208"/>
      <c r="D631" s="208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</row>
    <row r="632" spans="1:28" ht="16" x14ac:dyDescent="0.25">
      <c r="A632" s="185"/>
      <c r="B632" s="207"/>
      <c r="C632" s="208"/>
      <c r="D632" s="208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</row>
    <row r="633" spans="1:28" ht="16" x14ac:dyDescent="0.25">
      <c r="A633" s="185"/>
      <c r="B633" s="207"/>
      <c r="C633" s="208"/>
      <c r="D633" s="208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</row>
    <row r="634" spans="1:28" ht="16" x14ac:dyDescent="0.25">
      <c r="A634" s="185"/>
      <c r="B634" s="207"/>
      <c r="C634" s="208"/>
      <c r="D634" s="208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</row>
    <row r="635" spans="1:28" ht="16" x14ac:dyDescent="0.25">
      <c r="A635" s="185"/>
      <c r="B635" s="207"/>
      <c r="C635" s="208"/>
      <c r="D635" s="208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</row>
    <row r="636" spans="1:28" ht="16" x14ac:dyDescent="0.25">
      <c r="A636" s="185"/>
      <c r="B636" s="207"/>
      <c r="C636" s="208"/>
      <c r="D636" s="208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</row>
    <row r="637" spans="1:28" ht="16" x14ac:dyDescent="0.25">
      <c r="A637" s="185"/>
      <c r="B637" s="207"/>
      <c r="C637" s="208"/>
      <c r="D637" s="208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</row>
    <row r="638" spans="1:28" ht="16" x14ac:dyDescent="0.25">
      <c r="A638" s="185"/>
      <c r="B638" s="207"/>
      <c r="C638" s="208"/>
      <c r="D638" s="208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</row>
    <row r="639" spans="1:28" ht="16" x14ac:dyDescent="0.25">
      <c r="A639" s="185"/>
      <c r="B639" s="207"/>
      <c r="C639" s="208"/>
      <c r="D639" s="208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</row>
    <row r="640" spans="1:28" ht="16" x14ac:dyDescent="0.25">
      <c r="A640" s="185"/>
      <c r="B640" s="207"/>
      <c r="C640" s="208"/>
      <c r="D640" s="208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</row>
    <row r="641" spans="1:28" ht="16" x14ac:dyDescent="0.25">
      <c r="A641" s="185"/>
      <c r="B641" s="207"/>
      <c r="C641" s="208"/>
      <c r="D641" s="208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</row>
    <row r="642" spans="1:28" ht="16" x14ac:dyDescent="0.25">
      <c r="A642" s="185"/>
      <c r="B642" s="207"/>
      <c r="C642" s="208"/>
      <c r="D642" s="208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</row>
    <row r="643" spans="1:28" ht="16" x14ac:dyDescent="0.25">
      <c r="A643" s="185"/>
      <c r="B643" s="207"/>
      <c r="C643" s="208"/>
      <c r="D643" s="208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</row>
    <row r="644" spans="1:28" ht="16" x14ac:dyDescent="0.25">
      <c r="A644" s="185"/>
      <c r="B644" s="207"/>
      <c r="C644" s="208"/>
      <c r="D644" s="208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</row>
    <row r="645" spans="1:28" ht="16" x14ac:dyDescent="0.25">
      <c r="A645" s="185"/>
      <c r="B645" s="207"/>
      <c r="C645" s="208"/>
      <c r="D645" s="208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</row>
    <row r="646" spans="1:28" ht="16" x14ac:dyDescent="0.25">
      <c r="A646" s="185"/>
      <c r="B646" s="207"/>
      <c r="C646" s="208"/>
      <c r="D646" s="208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</row>
    <row r="647" spans="1:28" ht="16" x14ac:dyDescent="0.25">
      <c r="A647" s="185"/>
      <c r="B647" s="207"/>
      <c r="C647" s="208"/>
      <c r="D647" s="208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</row>
    <row r="648" spans="1:28" ht="16" x14ac:dyDescent="0.25">
      <c r="A648" s="185"/>
      <c r="B648" s="207"/>
      <c r="C648" s="208"/>
      <c r="D648" s="208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</row>
    <row r="649" spans="1:28" ht="16" x14ac:dyDescent="0.25">
      <c r="A649" s="185"/>
      <c r="B649" s="207"/>
      <c r="C649" s="208"/>
      <c r="D649" s="208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</row>
    <row r="650" spans="1:28" ht="16" x14ac:dyDescent="0.25">
      <c r="A650" s="185"/>
      <c r="B650" s="207"/>
      <c r="C650" s="208"/>
      <c r="D650" s="208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</row>
    <row r="651" spans="1:28" ht="16" x14ac:dyDescent="0.25">
      <c r="A651" s="185"/>
      <c r="B651" s="207"/>
      <c r="C651" s="208"/>
      <c r="D651" s="208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</row>
    <row r="652" spans="1:28" ht="16" x14ac:dyDescent="0.25">
      <c r="A652" s="185"/>
      <c r="B652" s="207"/>
      <c r="C652" s="208"/>
      <c r="D652" s="208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</row>
    <row r="653" spans="1:28" ht="16" x14ac:dyDescent="0.25">
      <c r="A653" s="185"/>
      <c r="B653" s="207"/>
      <c r="C653" s="208"/>
      <c r="D653" s="208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</row>
    <row r="654" spans="1:28" ht="16" x14ac:dyDescent="0.25">
      <c r="A654" s="185"/>
      <c r="B654" s="207"/>
      <c r="C654" s="208"/>
      <c r="D654" s="208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</row>
    <row r="655" spans="1:28" ht="16" x14ac:dyDescent="0.25">
      <c r="A655" s="185"/>
      <c r="B655" s="207"/>
      <c r="C655" s="208"/>
      <c r="D655" s="208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</row>
    <row r="656" spans="1:28" ht="16" x14ac:dyDescent="0.25">
      <c r="A656" s="185"/>
      <c r="B656" s="207"/>
      <c r="C656" s="208"/>
      <c r="D656" s="208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</row>
    <row r="657" spans="1:28" ht="16" x14ac:dyDescent="0.25">
      <c r="A657" s="185"/>
      <c r="B657" s="207"/>
      <c r="C657" s="208"/>
      <c r="D657" s="208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</row>
    <row r="658" spans="1:28" ht="16" x14ac:dyDescent="0.25">
      <c r="A658" s="185"/>
      <c r="B658" s="207"/>
      <c r="C658" s="208"/>
      <c r="D658" s="208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</row>
    <row r="659" spans="1:28" ht="16" x14ac:dyDescent="0.25">
      <c r="A659" s="185"/>
      <c r="B659" s="207"/>
      <c r="C659" s="208"/>
      <c r="D659" s="208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</row>
    <row r="660" spans="1:28" ht="16" x14ac:dyDescent="0.25">
      <c r="A660" s="185"/>
      <c r="B660" s="207"/>
      <c r="C660" s="208"/>
      <c r="D660" s="208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</row>
    <row r="661" spans="1:28" ht="16" x14ac:dyDescent="0.25">
      <c r="A661" s="185"/>
      <c r="B661" s="207"/>
      <c r="C661" s="208"/>
      <c r="D661" s="208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</row>
    <row r="662" spans="1:28" ht="16" x14ac:dyDescent="0.25">
      <c r="A662" s="185"/>
      <c r="B662" s="207"/>
      <c r="C662" s="208"/>
      <c r="D662" s="208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</row>
    <row r="663" spans="1:28" ht="16" x14ac:dyDescent="0.25">
      <c r="A663" s="185"/>
      <c r="B663" s="207"/>
      <c r="C663" s="208"/>
      <c r="D663" s="208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</row>
    <row r="664" spans="1:28" ht="16" x14ac:dyDescent="0.25">
      <c r="A664" s="185"/>
      <c r="B664" s="207"/>
      <c r="C664" s="208"/>
      <c r="D664" s="208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</row>
    <row r="665" spans="1:28" ht="16" x14ac:dyDescent="0.25">
      <c r="A665" s="185"/>
      <c r="B665" s="207"/>
      <c r="C665" s="208"/>
      <c r="D665" s="208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</row>
    <row r="666" spans="1:28" ht="16" x14ac:dyDescent="0.25">
      <c r="A666" s="185"/>
      <c r="B666" s="207"/>
      <c r="C666" s="208"/>
      <c r="D666" s="208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</row>
    <row r="667" spans="1:28" ht="16" x14ac:dyDescent="0.25">
      <c r="A667" s="185"/>
      <c r="B667" s="207"/>
      <c r="C667" s="208"/>
      <c r="D667" s="208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</row>
    <row r="668" spans="1:28" ht="16" x14ac:dyDescent="0.25">
      <c r="A668" s="185"/>
      <c r="B668" s="207"/>
      <c r="C668" s="208"/>
      <c r="D668" s="208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</row>
    <row r="669" spans="1:28" ht="16" x14ac:dyDescent="0.25">
      <c r="A669" s="185"/>
      <c r="B669" s="207"/>
      <c r="C669" s="208"/>
      <c r="D669" s="208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</row>
    <row r="670" spans="1:28" ht="16" x14ac:dyDescent="0.25">
      <c r="A670" s="185"/>
      <c r="B670" s="207"/>
      <c r="C670" s="208"/>
      <c r="D670" s="208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</row>
    <row r="671" spans="1:28" ht="16" x14ac:dyDescent="0.25">
      <c r="A671" s="185"/>
      <c r="B671" s="207"/>
      <c r="C671" s="208"/>
      <c r="D671" s="208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</row>
    <row r="672" spans="1:28" ht="16" x14ac:dyDescent="0.25">
      <c r="A672" s="185"/>
      <c r="B672" s="207"/>
      <c r="C672" s="208"/>
      <c r="D672" s="208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</row>
    <row r="673" spans="1:28" ht="16" x14ac:dyDescent="0.25">
      <c r="A673" s="185"/>
      <c r="B673" s="207"/>
      <c r="C673" s="208"/>
      <c r="D673" s="208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</row>
    <row r="674" spans="1:28" ht="16" x14ac:dyDescent="0.25">
      <c r="A674" s="185"/>
      <c r="B674" s="207"/>
      <c r="C674" s="208"/>
      <c r="D674" s="208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</row>
    <row r="675" spans="1:28" ht="16" x14ac:dyDescent="0.25">
      <c r="A675" s="185"/>
      <c r="B675" s="207"/>
      <c r="C675" s="208"/>
      <c r="D675" s="208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</row>
    <row r="676" spans="1:28" ht="16" x14ac:dyDescent="0.25">
      <c r="A676" s="185"/>
      <c r="B676" s="207"/>
      <c r="C676" s="208"/>
      <c r="D676" s="208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</row>
    <row r="677" spans="1:28" ht="16" x14ac:dyDescent="0.25">
      <c r="A677" s="185"/>
      <c r="B677" s="207"/>
      <c r="C677" s="208"/>
      <c r="D677" s="208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</row>
    <row r="678" spans="1:28" ht="16" x14ac:dyDescent="0.25">
      <c r="A678" s="185"/>
      <c r="B678" s="207"/>
      <c r="C678" s="208"/>
      <c r="D678" s="208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</row>
    <row r="679" spans="1:28" ht="16" x14ac:dyDescent="0.25">
      <c r="A679" s="185"/>
      <c r="B679" s="207"/>
      <c r="C679" s="208"/>
      <c r="D679" s="208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</row>
    <row r="680" spans="1:28" ht="16" x14ac:dyDescent="0.25">
      <c r="A680" s="185"/>
      <c r="B680" s="207"/>
      <c r="C680" s="208"/>
      <c r="D680" s="208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</row>
    <row r="681" spans="1:28" ht="16" x14ac:dyDescent="0.25">
      <c r="A681" s="185"/>
      <c r="B681" s="207"/>
      <c r="C681" s="208"/>
      <c r="D681" s="208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</row>
    <row r="682" spans="1:28" ht="16" x14ac:dyDescent="0.25">
      <c r="A682" s="185"/>
      <c r="B682" s="207"/>
      <c r="C682" s="208"/>
      <c r="D682" s="208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</row>
    <row r="683" spans="1:28" ht="16" x14ac:dyDescent="0.25">
      <c r="A683" s="185"/>
      <c r="B683" s="207"/>
      <c r="C683" s="208"/>
      <c r="D683" s="208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</row>
    <row r="684" spans="1:28" ht="16" x14ac:dyDescent="0.25">
      <c r="A684" s="185"/>
      <c r="B684" s="207"/>
      <c r="C684" s="208"/>
      <c r="D684" s="208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</row>
    <row r="685" spans="1:28" ht="16" x14ac:dyDescent="0.25">
      <c r="A685" s="185"/>
      <c r="B685" s="207"/>
      <c r="C685" s="208"/>
      <c r="D685" s="208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</row>
    <row r="686" spans="1:28" ht="16" x14ac:dyDescent="0.25">
      <c r="A686" s="185"/>
      <c r="B686" s="207"/>
      <c r="C686" s="208"/>
      <c r="D686" s="208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</row>
    <row r="687" spans="1:28" ht="16" x14ac:dyDescent="0.25">
      <c r="A687" s="185"/>
      <c r="B687" s="207"/>
      <c r="C687" s="208"/>
      <c r="D687" s="208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</row>
    <row r="688" spans="1:28" ht="16" x14ac:dyDescent="0.25">
      <c r="A688" s="185"/>
      <c r="B688" s="207"/>
      <c r="C688" s="208"/>
      <c r="D688" s="208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</row>
    <row r="689" spans="1:28" ht="16" x14ac:dyDescent="0.25">
      <c r="A689" s="185"/>
      <c r="B689" s="207"/>
      <c r="C689" s="208"/>
      <c r="D689" s="208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</row>
    <row r="690" spans="1:28" ht="16" x14ac:dyDescent="0.25">
      <c r="A690" s="185"/>
      <c r="B690" s="207"/>
      <c r="C690" s="208"/>
      <c r="D690" s="208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</row>
    <row r="691" spans="1:28" ht="16" x14ac:dyDescent="0.25">
      <c r="A691" s="185"/>
      <c r="B691" s="207"/>
      <c r="C691" s="208"/>
      <c r="D691" s="208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</row>
    <row r="692" spans="1:28" ht="16" x14ac:dyDescent="0.25">
      <c r="A692" s="185"/>
      <c r="B692" s="207"/>
      <c r="C692" s="208"/>
      <c r="D692" s="208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</row>
    <row r="693" spans="1:28" ht="16" x14ac:dyDescent="0.25">
      <c r="A693" s="185"/>
      <c r="B693" s="207"/>
      <c r="C693" s="208"/>
      <c r="D693" s="208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</row>
    <row r="694" spans="1:28" ht="16" x14ac:dyDescent="0.25">
      <c r="A694" s="185"/>
      <c r="B694" s="207"/>
      <c r="C694" s="208"/>
      <c r="D694" s="208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</row>
    <row r="695" spans="1:28" ht="16" x14ac:dyDescent="0.25">
      <c r="A695" s="185"/>
      <c r="B695" s="207"/>
      <c r="C695" s="208"/>
      <c r="D695" s="208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</row>
    <row r="696" spans="1:28" ht="16" x14ac:dyDescent="0.25">
      <c r="A696" s="185"/>
      <c r="B696" s="207"/>
      <c r="C696" s="208"/>
      <c r="D696" s="208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</row>
    <row r="697" spans="1:28" ht="16" x14ac:dyDescent="0.25">
      <c r="A697" s="185"/>
      <c r="B697" s="207"/>
      <c r="C697" s="208"/>
      <c r="D697" s="208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</row>
    <row r="698" spans="1:28" ht="16" x14ac:dyDescent="0.25">
      <c r="A698" s="185"/>
      <c r="B698" s="207"/>
      <c r="C698" s="208"/>
      <c r="D698" s="208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</row>
    <row r="699" spans="1:28" ht="16" x14ac:dyDescent="0.25">
      <c r="A699" s="185"/>
      <c r="B699" s="207"/>
      <c r="C699" s="208"/>
      <c r="D699" s="208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</row>
    <row r="700" spans="1:28" ht="16" x14ac:dyDescent="0.25">
      <c r="A700" s="185"/>
      <c r="B700" s="207"/>
      <c r="C700" s="208"/>
      <c r="D700" s="208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</row>
    <row r="701" spans="1:28" ht="16" x14ac:dyDescent="0.25">
      <c r="A701" s="185"/>
      <c r="B701" s="207"/>
      <c r="C701" s="208"/>
      <c r="D701" s="208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</row>
    <row r="702" spans="1:28" ht="16" x14ac:dyDescent="0.25">
      <c r="A702" s="185"/>
      <c r="B702" s="207"/>
      <c r="C702" s="208"/>
      <c r="D702" s="208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</row>
    <row r="703" spans="1:28" ht="16" x14ac:dyDescent="0.25">
      <c r="A703" s="185"/>
      <c r="B703" s="207"/>
      <c r="C703" s="208"/>
      <c r="D703" s="208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</row>
    <row r="704" spans="1:28" ht="16" x14ac:dyDescent="0.25">
      <c r="A704" s="185"/>
      <c r="B704" s="207"/>
      <c r="C704" s="208"/>
      <c r="D704" s="208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</row>
    <row r="705" spans="1:28" ht="16" x14ac:dyDescent="0.25">
      <c r="A705" s="185"/>
      <c r="B705" s="207"/>
      <c r="C705" s="208"/>
      <c r="D705" s="208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</row>
    <row r="706" spans="1:28" ht="16" x14ac:dyDescent="0.25">
      <c r="A706" s="185"/>
      <c r="B706" s="207"/>
      <c r="C706" s="208"/>
      <c r="D706" s="208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</row>
    <row r="707" spans="1:28" ht="16" x14ac:dyDescent="0.25">
      <c r="A707" s="185"/>
      <c r="B707" s="207"/>
      <c r="C707" s="208"/>
      <c r="D707" s="208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</row>
    <row r="708" spans="1:28" ht="16" x14ac:dyDescent="0.25">
      <c r="A708" s="185"/>
      <c r="B708" s="207"/>
      <c r="C708" s="208"/>
      <c r="D708" s="208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</row>
    <row r="709" spans="1:28" ht="16" x14ac:dyDescent="0.25">
      <c r="A709" s="185"/>
      <c r="B709" s="207"/>
      <c r="C709" s="208"/>
      <c r="D709" s="208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</row>
    <row r="710" spans="1:28" ht="16" x14ac:dyDescent="0.25">
      <c r="A710" s="185"/>
      <c r="B710" s="207"/>
      <c r="C710" s="208"/>
      <c r="D710" s="208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</row>
    <row r="711" spans="1:28" ht="16" x14ac:dyDescent="0.25">
      <c r="A711" s="185"/>
      <c r="B711" s="207"/>
      <c r="C711" s="208"/>
      <c r="D711" s="208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</row>
    <row r="712" spans="1:28" ht="16" x14ac:dyDescent="0.25">
      <c r="A712" s="185"/>
      <c r="B712" s="207"/>
      <c r="C712" s="208"/>
      <c r="D712" s="208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</row>
    <row r="713" spans="1:28" ht="16" x14ac:dyDescent="0.25">
      <c r="A713" s="185"/>
      <c r="B713" s="207"/>
      <c r="C713" s="208"/>
      <c r="D713" s="208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</row>
    <row r="714" spans="1:28" ht="16" x14ac:dyDescent="0.25">
      <c r="A714" s="185"/>
      <c r="B714" s="207"/>
      <c r="C714" s="208"/>
      <c r="D714" s="208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</row>
    <row r="715" spans="1:28" ht="16" x14ac:dyDescent="0.25">
      <c r="A715" s="185"/>
      <c r="B715" s="207"/>
      <c r="C715" s="208"/>
      <c r="D715" s="208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</row>
    <row r="716" spans="1:28" ht="16" x14ac:dyDescent="0.25">
      <c r="A716" s="185"/>
      <c r="B716" s="207"/>
      <c r="C716" s="208"/>
      <c r="D716" s="208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</row>
    <row r="717" spans="1:28" ht="16" x14ac:dyDescent="0.25">
      <c r="A717" s="185"/>
      <c r="B717" s="207"/>
      <c r="C717" s="208"/>
      <c r="D717" s="208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</row>
    <row r="718" spans="1:28" ht="16" x14ac:dyDescent="0.25">
      <c r="A718" s="185"/>
      <c r="B718" s="207"/>
      <c r="C718" s="208"/>
      <c r="D718" s="208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</row>
    <row r="719" spans="1:28" ht="16" x14ac:dyDescent="0.25">
      <c r="A719" s="185"/>
      <c r="B719" s="207"/>
      <c r="C719" s="208"/>
      <c r="D719" s="208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</row>
    <row r="720" spans="1:28" ht="16" x14ac:dyDescent="0.25">
      <c r="A720" s="185"/>
      <c r="B720" s="207"/>
      <c r="C720" s="208"/>
      <c r="D720" s="208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</row>
    <row r="721" spans="1:28" ht="16" x14ac:dyDescent="0.25">
      <c r="A721" s="185"/>
      <c r="B721" s="207"/>
      <c r="C721" s="208"/>
      <c r="D721" s="208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</row>
    <row r="722" spans="1:28" ht="16" x14ac:dyDescent="0.25">
      <c r="A722" s="185"/>
      <c r="B722" s="207"/>
      <c r="C722" s="208"/>
      <c r="D722" s="208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</row>
    <row r="723" spans="1:28" ht="16" x14ac:dyDescent="0.25">
      <c r="A723" s="185"/>
      <c r="B723" s="207"/>
      <c r="C723" s="208"/>
      <c r="D723" s="208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</row>
    <row r="724" spans="1:28" ht="16" x14ac:dyDescent="0.25">
      <c r="A724" s="185"/>
      <c r="B724" s="207"/>
      <c r="C724" s="208"/>
      <c r="D724" s="208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</row>
    <row r="725" spans="1:28" ht="16" x14ac:dyDescent="0.25">
      <c r="A725" s="185"/>
      <c r="B725" s="207"/>
      <c r="C725" s="208"/>
      <c r="D725" s="208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</row>
    <row r="726" spans="1:28" ht="16" x14ac:dyDescent="0.25">
      <c r="A726" s="185"/>
      <c r="B726" s="207"/>
      <c r="C726" s="208"/>
      <c r="D726" s="208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</row>
    <row r="727" spans="1:28" ht="16" x14ac:dyDescent="0.25">
      <c r="A727" s="185"/>
      <c r="B727" s="207"/>
      <c r="C727" s="208"/>
      <c r="D727" s="208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</row>
    <row r="728" spans="1:28" ht="16" x14ac:dyDescent="0.25">
      <c r="A728" s="185"/>
      <c r="B728" s="207"/>
      <c r="C728" s="208"/>
      <c r="D728" s="208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</row>
    <row r="729" spans="1:28" ht="16" x14ac:dyDescent="0.25">
      <c r="A729" s="185"/>
      <c r="B729" s="207"/>
      <c r="C729" s="208"/>
      <c r="D729" s="208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</row>
    <row r="730" spans="1:28" ht="16" x14ac:dyDescent="0.25">
      <c r="A730" s="185"/>
      <c r="B730" s="207"/>
      <c r="C730" s="208"/>
      <c r="D730" s="208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</row>
    <row r="731" spans="1:28" ht="16" x14ac:dyDescent="0.25">
      <c r="A731" s="185"/>
      <c r="B731" s="207"/>
      <c r="C731" s="208"/>
      <c r="D731" s="208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</row>
    <row r="732" spans="1:28" ht="16" x14ac:dyDescent="0.25">
      <c r="A732" s="185"/>
      <c r="B732" s="207"/>
      <c r="C732" s="208"/>
      <c r="D732" s="208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</row>
    <row r="733" spans="1:28" ht="16" x14ac:dyDescent="0.25">
      <c r="A733" s="185"/>
      <c r="B733" s="207"/>
      <c r="C733" s="208"/>
      <c r="D733" s="208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</row>
    <row r="734" spans="1:28" ht="16" x14ac:dyDescent="0.25">
      <c r="A734" s="185"/>
      <c r="B734" s="207"/>
      <c r="C734" s="208"/>
      <c r="D734" s="208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</row>
    <row r="735" spans="1:28" ht="16" x14ac:dyDescent="0.25">
      <c r="A735" s="185"/>
      <c r="B735" s="207"/>
      <c r="C735" s="208"/>
      <c r="D735" s="208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</row>
    <row r="736" spans="1:28" ht="16" x14ac:dyDescent="0.25">
      <c r="A736" s="185"/>
      <c r="B736" s="207"/>
      <c r="C736" s="208"/>
      <c r="D736" s="208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</row>
    <row r="737" spans="1:28" ht="16" x14ac:dyDescent="0.25">
      <c r="A737" s="185"/>
      <c r="B737" s="207"/>
      <c r="C737" s="208"/>
      <c r="D737" s="208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</row>
    <row r="738" spans="1:28" ht="16" x14ac:dyDescent="0.25">
      <c r="A738" s="185"/>
      <c r="B738" s="207"/>
      <c r="C738" s="208"/>
      <c r="D738" s="208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</row>
    <row r="739" spans="1:28" ht="16" x14ac:dyDescent="0.25">
      <c r="A739" s="185"/>
      <c r="B739" s="207"/>
      <c r="C739" s="208"/>
      <c r="D739" s="208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</row>
    <row r="740" spans="1:28" ht="16" x14ac:dyDescent="0.25">
      <c r="A740" s="185"/>
      <c r="B740" s="207"/>
      <c r="C740" s="208"/>
      <c r="D740" s="208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</row>
    <row r="741" spans="1:28" ht="16" x14ac:dyDescent="0.25">
      <c r="A741" s="185"/>
      <c r="B741" s="207"/>
      <c r="C741" s="208"/>
      <c r="D741" s="208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</row>
    <row r="742" spans="1:28" ht="16" x14ac:dyDescent="0.25">
      <c r="A742" s="185"/>
      <c r="B742" s="207"/>
      <c r="C742" s="208"/>
      <c r="D742" s="208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</row>
    <row r="743" spans="1:28" ht="16" x14ac:dyDescent="0.25">
      <c r="A743" s="185"/>
      <c r="B743" s="207"/>
      <c r="C743" s="208"/>
      <c r="D743" s="208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</row>
    <row r="744" spans="1:28" ht="16" x14ac:dyDescent="0.25">
      <c r="A744" s="185"/>
      <c r="B744" s="207"/>
      <c r="C744" s="208"/>
      <c r="D744" s="208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</row>
    <row r="745" spans="1:28" ht="16" x14ac:dyDescent="0.25">
      <c r="A745" s="185"/>
      <c r="B745" s="207"/>
      <c r="C745" s="208"/>
      <c r="D745" s="208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</row>
    <row r="746" spans="1:28" ht="16" x14ac:dyDescent="0.25">
      <c r="A746" s="185"/>
      <c r="B746" s="207"/>
      <c r="C746" s="208"/>
      <c r="D746" s="208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</row>
    <row r="747" spans="1:28" ht="16" x14ac:dyDescent="0.25">
      <c r="A747" s="185"/>
      <c r="B747" s="207"/>
      <c r="C747" s="208"/>
      <c r="D747" s="208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</row>
    <row r="748" spans="1:28" ht="16" x14ac:dyDescent="0.25">
      <c r="A748" s="185"/>
      <c r="B748" s="207"/>
      <c r="C748" s="208"/>
      <c r="D748" s="208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</row>
    <row r="749" spans="1:28" ht="16" x14ac:dyDescent="0.25">
      <c r="A749" s="185"/>
      <c r="B749" s="207"/>
      <c r="C749" s="208"/>
      <c r="D749" s="208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</row>
    <row r="750" spans="1:28" ht="16" x14ac:dyDescent="0.25">
      <c r="A750" s="185"/>
      <c r="B750" s="207"/>
      <c r="C750" s="208"/>
      <c r="D750" s="208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</row>
    <row r="751" spans="1:28" ht="16" x14ac:dyDescent="0.25">
      <c r="A751" s="185"/>
      <c r="B751" s="207"/>
      <c r="C751" s="208"/>
      <c r="D751" s="208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</row>
    <row r="752" spans="1:28" ht="16" x14ac:dyDescent="0.25">
      <c r="A752" s="185"/>
      <c r="B752" s="207"/>
      <c r="C752" s="208"/>
      <c r="D752" s="208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</row>
    <row r="753" spans="1:28" ht="16" x14ac:dyDescent="0.25">
      <c r="A753" s="185"/>
      <c r="B753" s="207"/>
      <c r="C753" s="208"/>
      <c r="D753" s="208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</row>
    <row r="754" spans="1:28" ht="16" x14ac:dyDescent="0.25">
      <c r="A754" s="185"/>
      <c r="B754" s="207"/>
      <c r="C754" s="208"/>
      <c r="D754" s="208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</row>
    <row r="755" spans="1:28" ht="16" x14ac:dyDescent="0.25">
      <c r="A755" s="185"/>
      <c r="B755" s="207"/>
      <c r="C755" s="208"/>
      <c r="D755" s="208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</row>
    <row r="756" spans="1:28" ht="16" x14ac:dyDescent="0.25">
      <c r="A756" s="185"/>
      <c r="B756" s="207"/>
      <c r="C756" s="208"/>
      <c r="D756" s="208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</row>
    <row r="757" spans="1:28" ht="16" x14ac:dyDescent="0.25">
      <c r="A757" s="185"/>
      <c r="B757" s="207"/>
      <c r="C757" s="208"/>
      <c r="D757" s="208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</row>
    <row r="758" spans="1:28" ht="16" x14ac:dyDescent="0.25">
      <c r="A758" s="185"/>
      <c r="B758" s="207"/>
      <c r="C758" s="208"/>
      <c r="D758" s="208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</row>
    <row r="759" spans="1:28" ht="16" x14ac:dyDescent="0.25">
      <c r="A759" s="185"/>
      <c r="B759" s="207"/>
      <c r="C759" s="208"/>
      <c r="D759" s="208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</row>
    <row r="760" spans="1:28" ht="16" x14ac:dyDescent="0.25">
      <c r="A760" s="185"/>
      <c r="B760" s="207"/>
      <c r="C760" s="208"/>
      <c r="D760" s="208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</row>
    <row r="761" spans="1:28" ht="16" x14ac:dyDescent="0.25">
      <c r="A761" s="185"/>
      <c r="B761" s="207"/>
      <c r="C761" s="208"/>
      <c r="D761" s="208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</row>
    <row r="762" spans="1:28" ht="16" x14ac:dyDescent="0.25">
      <c r="A762" s="185"/>
      <c r="B762" s="207"/>
      <c r="C762" s="208"/>
      <c r="D762" s="208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</row>
    <row r="763" spans="1:28" ht="16" x14ac:dyDescent="0.25">
      <c r="A763" s="185"/>
      <c r="B763" s="207"/>
      <c r="C763" s="208"/>
      <c r="D763" s="208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</row>
    <row r="764" spans="1:28" ht="16" x14ac:dyDescent="0.25">
      <c r="A764" s="185"/>
      <c r="B764" s="207"/>
      <c r="C764" s="208"/>
      <c r="D764" s="208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</row>
    <row r="765" spans="1:28" ht="16" x14ac:dyDescent="0.25">
      <c r="A765" s="185"/>
      <c r="B765" s="207"/>
      <c r="C765" s="208"/>
      <c r="D765" s="208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</row>
    <row r="766" spans="1:28" ht="16" x14ac:dyDescent="0.25">
      <c r="A766" s="185"/>
      <c r="B766" s="207"/>
      <c r="C766" s="208"/>
      <c r="D766" s="208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</row>
    <row r="767" spans="1:28" ht="16" x14ac:dyDescent="0.25">
      <c r="A767" s="185"/>
      <c r="B767" s="207"/>
      <c r="C767" s="208"/>
      <c r="D767" s="208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</row>
    <row r="768" spans="1:28" ht="16" x14ac:dyDescent="0.25">
      <c r="A768" s="185"/>
      <c r="B768" s="207"/>
      <c r="C768" s="208"/>
      <c r="D768" s="208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</row>
    <row r="769" spans="1:28" ht="16" x14ac:dyDescent="0.25">
      <c r="A769" s="185"/>
      <c r="B769" s="207"/>
      <c r="C769" s="208"/>
      <c r="D769" s="208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</row>
    <row r="770" spans="1:28" ht="16" x14ac:dyDescent="0.25">
      <c r="A770" s="185"/>
      <c r="B770" s="207"/>
      <c r="C770" s="208"/>
      <c r="D770" s="208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</row>
    <row r="771" spans="1:28" ht="16" x14ac:dyDescent="0.25">
      <c r="A771" s="185"/>
      <c r="B771" s="207"/>
      <c r="C771" s="208"/>
      <c r="D771" s="208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</row>
    <row r="772" spans="1:28" ht="16" x14ac:dyDescent="0.25">
      <c r="A772" s="185"/>
      <c r="B772" s="207"/>
      <c r="C772" s="208"/>
      <c r="D772" s="208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</row>
    <row r="773" spans="1:28" ht="16" x14ac:dyDescent="0.25">
      <c r="A773" s="185"/>
      <c r="B773" s="207"/>
      <c r="C773" s="208"/>
      <c r="D773" s="208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</row>
    <row r="774" spans="1:28" ht="16" x14ac:dyDescent="0.25">
      <c r="A774" s="185"/>
      <c r="B774" s="207"/>
      <c r="C774" s="208"/>
      <c r="D774" s="208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</row>
    <row r="775" spans="1:28" ht="16" x14ac:dyDescent="0.25">
      <c r="A775" s="185"/>
      <c r="B775" s="207"/>
      <c r="C775" s="208"/>
      <c r="D775" s="208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</row>
    <row r="776" spans="1:28" ht="16" x14ac:dyDescent="0.25">
      <c r="A776" s="185"/>
      <c r="B776" s="207"/>
      <c r="C776" s="208"/>
      <c r="D776" s="208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</row>
    <row r="777" spans="1:28" ht="16" x14ac:dyDescent="0.25">
      <c r="A777" s="185"/>
      <c r="B777" s="207"/>
      <c r="C777" s="208"/>
      <c r="D777" s="208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</row>
    <row r="778" spans="1:28" ht="16" x14ac:dyDescent="0.25">
      <c r="A778" s="185"/>
      <c r="B778" s="207"/>
      <c r="C778" s="208"/>
      <c r="D778" s="208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</row>
    <row r="779" spans="1:28" ht="16" x14ac:dyDescent="0.25">
      <c r="A779" s="185"/>
      <c r="B779" s="207"/>
      <c r="C779" s="208"/>
      <c r="D779" s="208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</row>
    <row r="780" spans="1:28" ht="16" x14ac:dyDescent="0.25">
      <c r="A780" s="185"/>
      <c r="B780" s="207"/>
      <c r="C780" s="208"/>
      <c r="D780" s="208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</row>
    <row r="781" spans="1:28" ht="16" x14ac:dyDescent="0.25">
      <c r="A781" s="185"/>
      <c r="B781" s="207"/>
      <c r="C781" s="208"/>
      <c r="D781" s="208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</row>
    <row r="782" spans="1:28" ht="16" x14ac:dyDescent="0.25">
      <c r="A782" s="185"/>
      <c r="B782" s="207"/>
      <c r="C782" s="208"/>
      <c r="D782" s="208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</row>
    <row r="783" spans="1:28" ht="16" x14ac:dyDescent="0.25">
      <c r="A783" s="185"/>
      <c r="B783" s="207"/>
      <c r="C783" s="208"/>
      <c r="D783" s="208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</row>
    <row r="784" spans="1:28" ht="16" x14ac:dyDescent="0.25">
      <c r="A784" s="185"/>
      <c r="B784" s="207"/>
      <c r="C784" s="208"/>
      <c r="D784" s="208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</row>
    <row r="785" spans="1:28" ht="16" x14ac:dyDescent="0.25">
      <c r="A785" s="185"/>
      <c r="B785" s="207"/>
      <c r="C785" s="208"/>
      <c r="D785" s="208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</row>
    <row r="786" spans="1:28" ht="16" x14ac:dyDescent="0.25">
      <c r="A786" s="185"/>
      <c r="B786" s="207"/>
      <c r="C786" s="208"/>
      <c r="D786" s="208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</row>
    <row r="787" spans="1:28" ht="16" x14ac:dyDescent="0.25">
      <c r="A787" s="185"/>
      <c r="B787" s="207"/>
      <c r="C787" s="208"/>
      <c r="D787" s="208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</row>
    <row r="788" spans="1:28" ht="16" x14ac:dyDescent="0.25">
      <c r="A788" s="185"/>
      <c r="B788" s="207"/>
      <c r="C788" s="208"/>
      <c r="D788" s="208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</row>
    <row r="789" spans="1:28" ht="16" x14ac:dyDescent="0.25">
      <c r="A789" s="185"/>
      <c r="B789" s="207"/>
      <c r="C789" s="208"/>
      <c r="D789" s="208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</row>
    <row r="790" spans="1:28" ht="16" x14ac:dyDescent="0.25">
      <c r="A790" s="185"/>
      <c r="B790" s="207"/>
      <c r="C790" s="208"/>
      <c r="D790" s="208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</row>
    <row r="791" spans="1:28" ht="16" x14ac:dyDescent="0.25">
      <c r="A791" s="185"/>
      <c r="B791" s="207"/>
      <c r="C791" s="208"/>
      <c r="D791" s="208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</row>
    <row r="792" spans="1:28" ht="16" x14ac:dyDescent="0.25">
      <c r="A792" s="185"/>
      <c r="B792" s="207"/>
      <c r="C792" s="208"/>
      <c r="D792" s="208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</row>
    <row r="793" spans="1:28" ht="16" x14ac:dyDescent="0.25">
      <c r="A793" s="185"/>
      <c r="B793" s="207"/>
      <c r="C793" s="208"/>
      <c r="D793" s="208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</row>
    <row r="794" spans="1:28" ht="16" x14ac:dyDescent="0.25">
      <c r="A794" s="185"/>
      <c r="B794" s="207"/>
      <c r="C794" s="208"/>
      <c r="D794" s="208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</row>
    <row r="795" spans="1:28" ht="16" x14ac:dyDescent="0.25">
      <c r="A795" s="185"/>
      <c r="B795" s="207"/>
      <c r="C795" s="208"/>
      <c r="D795" s="208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</row>
    <row r="796" spans="1:28" ht="16" x14ac:dyDescent="0.25">
      <c r="A796" s="185"/>
      <c r="B796" s="207"/>
      <c r="C796" s="208"/>
      <c r="D796" s="208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</row>
    <row r="797" spans="1:28" ht="16" x14ac:dyDescent="0.25">
      <c r="A797" s="185"/>
      <c r="B797" s="207"/>
      <c r="C797" s="208"/>
      <c r="D797" s="208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</row>
    <row r="798" spans="1:28" ht="16" x14ac:dyDescent="0.25">
      <c r="A798" s="185"/>
      <c r="B798" s="207"/>
      <c r="C798" s="208"/>
      <c r="D798" s="208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</row>
    <row r="799" spans="1:28" ht="16" x14ac:dyDescent="0.25">
      <c r="A799" s="185"/>
      <c r="B799" s="207"/>
      <c r="C799" s="208"/>
      <c r="D799" s="208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</row>
    <row r="800" spans="1:28" ht="16" x14ac:dyDescent="0.25">
      <c r="A800" s="185"/>
      <c r="B800" s="207"/>
      <c r="C800" s="208"/>
      <c r="D800" s="208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</row>
    <row r="801" spans="1:28" ht="16" x14ac:dyDescent="0.25">
      <c r="A801" s="185"/>
      <c r="B801" s="207"/>
      <c r="C801" s="208"/>
      <c r="D801" s="208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</row>
    <row r="802" spans="1:28" ht="16" x14ac:dyDescent="0.25">
      <c r="A802" s="185"/>
      <c r="B802" s="207"/>
      <c r="C802" s="208"/>
      <c r="D802" s="208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</row>
    <row r="803" spans="1:28" ht="16" x14ac:dyDescent="0.25">
      <c r="A803" s="185"/>
      <c r="B803" s="207"/>
      <c r="C803" s="208"/>
      <c r="D803" s="208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</row>
    <row r="804" spans="1:28" ht="16" x14ac:dyDescent="0.25">
      <c r="A804" s="185"/>
      <c r="B804" s="207"/>
      <c r="C804" s="208"/>
      <c r="D804" s="208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</row>
    <row r="805" spans="1:28" ht="16" x14ac:dyDescent="0.25">
      <c r="A805" s="185"/>
      <c r="B805" s="207"/>
      <c r="C805" s="208"/>
      <c r="D805" s="208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</row>
    <row r="806" spans="1:28" ht="16" x14ac:dyDescent="0.25">
      <c r="A806" s="185"/>
      <c r="B806" s="207"/>
      <c r="C806" s="208"/>
      <c r="D806" s="208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</row>
    <row r="807" spans="1:28" ht="16" x14ac:dyDescent="0.25">
      <c r="A807" s="185"/>
      <c r="B807" s="207"/>
      <c r="C807" s="208"/>
      <c r="D807" s="208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</row>
    <row r="808" spans="1:28" ht="16" x14ac:dyDescent="0.25">
      <c r="A808" s="185"/>
      <c r="B808" s="207"/>
      <c r="C808" s="208"/>
      <c r="D808" s="208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</row>
    <row r="809" spans="1:28" ht="16" x14ac:dyDescent="0.25">
      <c r="A809" s="185"/>
      <c r="B809" s="207"/>
      <c r="C809" s="208"/>
      <c r="D809" s="208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</row>
    <row r="810" spans="1:28" ht="16" x14ac:dyDescent="0.25">
      <c r="A810" s="185"/>
      <c r="B810" s="207"/>
      <c r="C810" s="208"/>
      <c r="D810" s="208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</row>
    <row r="811" spans="1:28" ht="16" x14ac:dyDescent="0.25">
      <c r="A811" s="185"/>
      <c r="B811" s="207"/>
      <c r="C811" s="208"/>
      <c r="D811" s="208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</row>
    <row r="812" spans="1:28" ht="16" x14ac:dyDescent="0.25">
      <c r="A812" s="185"/>
      <c r="B812" s="207"/>
      <c r="C812" s="208"/>
      <c r="D812" s="208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</row>
    <row r="813" spans="1:28" ht="16" x14ac:dyDescent="0.25">
      <c r="A813" s="185"/>
      <c r="B813" s="207"/>
      <c r="C813" s="208"/>
      <c r="D813" s="208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</row>
    <row r="814" spans="1:28" ht="16" x14ac:dyDescent="0.25">
      <c r="A814" s="185"/>
      <c r="B814" s="207"/>
      <c r="C814" s="208"/>
      <c r="D814" s="208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</row>
    <row r="815" spans="1:28" ht="16" x14ac:dyDescent="0.25">
      <c r="A815" s="185"/>
      <c r="B815" s="207"/>
      <c r="C815" s="208"/>
      <c r="D815" s="208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</row>
    <row r="816" spans="1:28" ht="16" x14ac:dyDescent="0.25">
      <c r="A816" s="185"/>
      <c r="B816" s="207"/>
      <c r="C816" s="208"/>
      <c r="D816" s="208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</row>
    <row r="817" spans="1:28" ht="16" x14ac:dyDescent="0.25">
      <c r="A817" s="185"/>
      <c r="B817" s="207"/>
      <c r="C817" s="208"/>
      <c r="D817" s="208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</row>
    <row r="818" spans="1:28" ht="16" x14ac:dyDescent="0.25">
      <c r="A818" s="185"/>
      <c r="B818" s="207"/>
      <c r="C818" s="208"/>
      <c r="D818" s="208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</row>
    <row r="819" spans="1:28" ht="16" x14ac:dyDescent="0.25">
      <c r="A819" s="185"/>
      <c r="B819" s="207"/>
      <c r="C819" s="208"/>
      <c r="D819" s="208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</row>
    <row r="820" spans="1:28" ht="16" x14ac:dyDescent="0.25">
      <c r="A820" s="185"/>
      <c r="B820" s="207"/>
      <c r="C820" s="208"/>
      <c r="D820" s="208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</row>
    <row r="821" spans="1:28" ht="16" x14ac:dyDescent="0.25">
      <c r="A821" s="185"/>
      <c r="B821" s="207"/>
      <c r="C821" s="208"/>
      <c r="D821" s="208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</row>
    <row r="822" spans="1:28" ht="16" x14ac:dyDescent="0.25">
      <c r="A822" s="185"/>
      <c r="B822" s="207"/>
      <c r="C822" s="208"/>
      <c r="D822" s="208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</row>
    <row r="823" spans="1:28" ht="16" x14ac:dyDescent="0.25">
      <c r="A823" s="185"/>
      <c r="B823" s="207"/>
      <c r="C823" s="208"/>
      <c r="D823" s="208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</row>
    <row r="824" spans="1:28" ht="16" x14ac:dyDescent="0.25">
      <c r="A824" s="185"/>
      <c r="B824" s="207"/>
      <c r="C824" s="208"/>
      <c r="D824" s="208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</row>
    <row r="825" spans="1:28" ht="16" x14ac:dyDescent="0.25">
      <c r="A825" s="185"/>
      <c r="B825" s="207"/>
      <c r="C825" s="208"/>
      <c r="D825" s="208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</row>
    <row r="826" spans="1:28" ht="16" x14ac:dyDescent="0.25">
      <c r="A826" s="185"/>
      <c r="B826" s="207"/>
      <c r="C826" s="208"/>
      <c r="D826" s="208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</row>
    <row r="827" spans="1:28" ht="16" x14ac:dyDescent="0.25">
      <c r="A827" s="185"/>
      <c r="B827" s="207"/>
      <c r="C827" s="208"/>
      <c r="D827" s="208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</row>
    <row r="828" spans="1:28" ht="16" x14ac:dyDescent="0.25">
      <c r="A828" s="185"/>
      <c r="B828" s="207"/>
      <c r="C828" s="208"/>
      <c r="D828" s="208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</row>
    <row r="829" spans="1:28" ht="16" x14ac:dyDescent="0.25">
      <c r="A829" s="185"/>
      <c r="B829" s="207"/>
      <c r="C829" s="208"/>
      <c r="D829" s="208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</row>
    <row r="830" spans="1:28" ht="16" x14ac:dyDescent="0.25">
      <c r="A830" s="185"/>
      <c r="B830" s="207"/>
      <c r="C830" s="208"/>
      <c r="D830" s="208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</row>
    <row r="831" spans="1:28" ht="16" x14ac:dyDescent="0.25">
      <c r="A831" s="185"/>
      <c r="B831" s="207"/>
      <c r="C831" s="208"/>
      <c r="D831" s="208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</row>
    <row r="832" spans="1:28" ht="16" x14ac:dyDescent="0.25">
      <c r="A832" s="185"/>
      <c r="B832" s="207"/>
      <c r="C832" s="208"/>
      <c r="D832" s="208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</row>
    <row r="833" spans="1:28" ht="16" x14ac:dyDescent="0.25">
      <c r="A833" s="185"/>
      <c r="B833" s="207"/>
      <c r="C833" s="208"/>
      <c r="D833" s="208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</row>
    <row r="834" spans="1:28" ht="16" x14ac:dyDescent="0.25">
      <c r="A834" s="185"/>
      <c r="B834" s="207"/>
      <c r="C834" s="208"/>
      <c r="D834" s="208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</row>
    <row r="835" spans="1:28" ht="16" x14ac:dyDescent="0.25">
      <c r="A835" s="185"/>
      <c r="B835" s="207"/>
      <c r="C835" s="208"/>
      <c r="D835" s="208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</row>
    <row r="836" spans="1:28" ht="16" x14ac:dyDescent="0.25">
      <c r="A836" s="185"/>
      <c r="B836" s="207"/>
      <c r="C836" s="208"/>
      <c r="D836" s="208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</row>
    <row r="837" spans="1:28" ht="16" x14ac:dyDescent="0.25">
      <c r="A837" s="185"/>
      <c r="B837" s="207"/>
      <c r="C837" s="208"/>
      <c r="D837" s="208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</row>
    <row r="838" spans="1:28" ht="16" x14ac:dyDescent="0.25">
      <c r="A838" s="185"/>
      <c r="B838" s="207"/>
      <c r="C838" s="208"/>
      <c r="D838" s="208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</row>
    <row r="839" spans="1:28" ht="16" x14ac:dyDescent="0.25">
      <c r="A839" s="185"/>
      <c r="B839" s="207"/>
      <c r="C839" s="208"/>
      <c r="D839" s="208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</row>
    <row r="840" spans="1:28" ht="16" x14ac:dyDescent="0.25">
      <c r="A840" s="185"/>
      <c r="B840" s="207"/>
      <c r="C840" s="208"/>
      <c r="D840" s="208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</row>
    <row r="841" spans="1:28" ht="16" x14ac:dyDescent="0.25">
      <c r="A841" s="185"/>
      <c r="B841" s="207"/>
      <c r="C841" s="208"/>
      <c r="D841" s="208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</row>
    <row r="842" spans="1:28" ht="16" x14ac:dyDescent="0.25">
      <c r="A842" s="185"/>
      <c r="B842" s="207"/>
      <c r="C842" s="208"/>
      <c r="D842" s="208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</row>
    <row r="843" spans="1:28" ht="16" x14ac:dyDescent="0.25">
      <c r="A843" s="185"/>
      <c r="B843" s="207"/>
      <c r="C843" s="208"/>
      <c r="D843" s="208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</row>
    <row r="844" spans="1:28" ht="16" x14ac:dyDescent="0.25">
      <c r="A844" s="185"/>
      <c r="B844" s="207"/>
      <c r="C844" s="208"/>
      <c r="D844" s="208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</row>
    <row r="845" spans="1:28" ht="16" x14ac:dyDescent="0.25">
      <c r="A845" s="185"/>
      <c r="B845" s="207"/>
      <c r="C845" s="208"/>
      <c r="D845" s="208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</row>
    <row r="846" spans="1:28" ht="16" x14ac:dyDescent="0.25">
      <c r="A846" s="185"/>
      <c r="B846" s="207"/>
      <c r="C846" s="208"/>
      <c r="D846" s="208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</row>
    <row r="847" spans="1:28" ht="16" x14ac:dyDescent="0.25">
      <c r="A847" s="185"/>
      <c r="B847" s="207"/>
      <c r="C847" s="208"/>
      <c r="D847" s="208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</row>
    <row r="848" spans="1:28" ht="16" x14ac:dyDescent="0.25">
      <c r="A848" s="185"/>
      <c r="B848" s="207"/>
      <c r="C848" s="208"/>
      <c r="D848" s="208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</row>
    <row r="849" spans="1:28" ht="16" x14ac:dyDescent="0.25">
      <c r="A849" s="185"/>
      <c r="B849" s="207"/>
      <c r="C849" s="208"/>
      <c r="D849" s="208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</row>
    <row r="850" spans="1:28" ht="16" x14ac:dyDescent="0.25">
      <c r="A850" s="185"/>
      <c r="B850" s="207"/>
      <c r="C850" s="208"/>
      <c r="D850" s="208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</row>
    <row r="851" spans="1:28" ht="16" x14ac:dyDescent="0.25">
      <c r="A851" s="185"/>
      <c r="B851" s="207"/>
      <c r="C851" s="208"/>
      <c r="D851" s="208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</row>
    <row r="852" spans="1:28" ht="16" x14ac:dyDescent="0.25">
      <c r="A852" s="185"/>
      <c r="B852" s="207"/>
      <c r="C852" s="208"/>
      <c r="D852" s="208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</row>
    <row r="853" spans="1:28" ht="16" x14ac:dyDescent="0.25">
      <c r="A853" s="185"/>
      <c r="B853" s="207"/>
      <c r="C853" s="208"/>
      <c r="D853" s="208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</row>
    <row r="854" spans="1:28" ht="16" x14ac:dyDescent="0.25">
      <c r="A854" s="185"/>
      <c r="B854" s="207"/>
      <c r="C854" s="208"/>
      <c r="D854" s="208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</row>
    <row r="855" spans="1:28" ht="16" x14ac:dyDescent="0.25">
      <c r="A855" s="185"/>
      <c r="B855" s="207"/>
      <c r="C855" s="208"/>
      <c r="D855" s="208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</row>
    <row r="856" spans="1:28" ht="16" x14ac:dyDescent="0.25">
      <c r="A856" s="185"/>
      <c r="B856" s="207"/>
      <c r="C856" s="208"/>
      <c r="D856" s="208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</row>
    <row r="857" spans="1:28" ht="16" x14ac:dyDescent="0.25">
      <c r="A857" s="185"/>
      <c r="B857" s="207"/>
      <c r="C857" s="208"/>
      <c r="D857" s="208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</row>
    <row r="858" spans="1:28" ht="16" x14ac:dyDescent="0.25">
      <c r="A858" s="185"/>
      <c r="B858" s="207"/>
      <c r="C858" s="208"/>
      <c r="D858" s="208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</row>
    <row r="859" spans="1:28" ht="16" x14ac:dyDescent="0.25">
      <c r="A859" s="185"/>
      <c r="B859" s="207"/>
      <c r="C859" s="208"/>
      <c r="D859" s="208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</row>
    <row r="860" spans="1:28" ht="16" x14ac:dyDescent="0.25">
      <c r="A860" s="185"/>
      <c r="B860" s="207"/>
      <c r="C860" s="208"/>
      <c r="D860" s="208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</row>
    <row r="861" spans="1:28" ht="16" x14ac:dyDescent="0.25">
      <c r="A861" s="185"/>
      <c r="B861" s="207"/>
      <c r="C861" s="208"/>
      <c r="D861" s="208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</row>
    <row r="862" spans="1:28" ht="16" x14ac:dyDescent="0.25">
      <c r="A862" s="185"/>
      <c r="B862" s="207"/>
      <c r="C862" s="208"/>
      <c r="D862" s="208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</row>
    <row r="863" spans="1:28" ht="16" x14ac:dyDescent="0.25">
      <c r="A863" s="185"/>
      <c r="B863" s="207"/>
      <c r="C863" s="208"/>
      <c r="D863" s="208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</row>
    <row r="864" spans="1:28" ht="16" x14ac:dyDescent="0.25">
      <c r="A864" s="185"/>
      <c r="B864" s="207"/>
      <c r="C864" s="208"/>
      <c r="D864" s="208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</row>
    <row r="865" spans="1:28" ht="16" x14ac:dyDescent="0.25">
      <c r="A865" s="185"/>
      <c r="B865" s="207"/>
      <c r="C865" s="208"/>
      <c r="D865" s="208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</row>
    <row r="866" spans="1:28" ht="16" x14ac:dyDescent="0.25">
      <c r="A866" s="185"/>
      <c r="B866" s="207"/>
      <c r="C866" s="208"/>
      <c r="D866" s="208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</row>
    <row r="867" spans="1:28" ht="16" x14ac:dyDescent="0.25">
      <c r="A867" s="185"/>
      <c r="B867" s="207"/>
      <c r="C867" s="208"/>
      <c r="D867" s="208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</row>
    <row r="868" spans="1:28" ht="16" x14ac:dyDescent="0.25">
      <c r="A868" s="185"/>
      <c r="B868" s="207"/>
      <c r="C868" s="208"/>
      <c r="D868" s="208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</row>
    <row r="869" spans="1:28" ht="16" x14ac:dyDescent="0.25">
      <c r="A869" s="185"/>
      <c r="B869" s="207"/>
      <c r="C869" s="208"/>
      <c r="D869" s="208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</row>
    <row r="870" spans="1:28" ht="16" x14ac:dyDescent="0.25">
      <c r="A870" s="185"/>
      <c r="B870" s="207"/>
      <c r="C870" s="208"/>
      <c r="D870" s="208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</row>
    <row r="871" spans="1:28" ht="16" x14ac:dyDescent="0.25">
      <c r="A871" s="185"/>
      <c r="B871" s="207"/>
      <c r="C871" s="208"/>
      <c r="D871" s="208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</row>
    <row r="872" spans="1:28" ht="16" x14ac:dyDescent="0.25">
      <c r="A872" s="185"/>
      <c r="B872" s="207"/>
      <c r="C872" s="208"/>
      <c r="D872" s="208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</row>
    <row r="873" spans="1:28" ht="16" x14ac:dyDescent="0.25">
      <c r="A873" s="185"/>
      <c r="B873" s="207"/>
      <c r="C873" s="208"/>
      <c r="D873" s="208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</row>
    <row r="874" spans="1:28" ht="16" x14ac:dyDescent="0.25">
      <c r="A874" s="185"/>
      <c r="B874" s="207"/>
      <c r="C874" s="208"/>
      <c r="D874" s="208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</row>
    <row r="875" spans="1:28" ht="16" x14ac:dyDescent="0.25">
      <c r="A875" s="185"/>
      <c r="B875" s="207"/>
      <c r="C875" s="208"/>
      <c r="D875" s="208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</row>
    <row r="876" spans="1:28" ht="16" x14ac:dyDescent="0.25">
      <c r="A876" s="185"/>
      <c r="B876" s="207"/>
      <c r="C876" s="208"/>
      <c r="D876" s="208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</row>
    <row r="877" spans="1:28" ht="16" x14ac:dyDescent="0.25">
      <c r="A877" s="185"/>
      <c r="B877" s="207"/>
      <c r="C877" s="208"/>
      <c r="D877" s="208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</row>
    <row r="878" spans="1:28" ht="16" x14ac:dyDescent="0.25">
      <c r="A878" s="185"/>
      <c r="B878" s="207"/>
      <c r="C878" s="208"/>
      <c r="D878" s="208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</row>
    <row r="879" spans="1:28" ht="16" x14ac:dyDescent="0.25">
      <c r="A879" s="185"/>
      <c r="B879" s="207"/>
      <c r="C879" s="208"/>
      <c r="D879" s="208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</row>
    <row r="880" spans="1:28" ht="16" x14ac:dyDescent="0.25">
      <c r="A880" s="185"/>
      <c r="B880" s="207"/>
      <c r="C880" s="208"/>
      <c r="D880" s="208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</row>
    <row r="881" spans="1:28" ht="16" x14ac:dyDescent="0.25">
      <c r="A881" s="185"/>
      <c r="B881" s="207"/>
      <c r="C881" s="208"/>
      <c r="D881" s="208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</row>
    <row r="882" spans="1:28" ht="16" x14ac:dyDescent="0.25">
      <c r="A882" s="185"/>
      <c r="B882" s="207"/>
      <c r="C882" s="208"/>
      <c r="D882" s="208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</row>
    <row r="883" spans="1:28" ht="16" x14ac:dyDescent="0.25">
      <c r="A883" s="185"/>
      <c r="B883" s="207"/>
      <c r="C883" s="208"/>
      <c r="D883" s="208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</row>
    <row r="884" spans="1:28" ht="16" x14ac:dyDescent="0.25">
      <c r="A884" s="185"/>
      <c r="B884" s="207"/>
      <c r="C884" s="208"/>
      <c r="D884" s="208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</row>
    <row r="885" spans="1:28" ht="16" x14ac:dyDescent="0.25">
      <c r="A885" s="185"/>
      <c r="B885" s="207"/>
      <c r="C885" s="208"/>
      <c r="D885" s="208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</row>
    <row r="886" spans="1:28" ht="16" x14ac:dyDescent="0.25">
      <c r="A886" s="185"/>
      <c r="B886" s="207"/>
      <c r="C886" s="208"/>
      <c r="D886" s="208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</row>
    <row r="887" spans="1:28" ht="16" x14ac:dyDescent="0.25">
      <c r="A887" s="185"/>
      <c r="B887" s="207"/>
      <c r="C887" s="208"/>
      <c r="D887" s="208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</row>
    <row r="888" spans="1:28" ht="16" x14ac:dyDescent="0.25">
      <c r="A888" s="185"/>
      <c r="B888" s="207"/>
      <c r="C888" s="208"/>
      <c r="D888" s="208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</row>
    <row r="889" spans="1:28" ht="16" x14ac:dyDescent="0.25">
      <c r="A889" s="185"/>
      <c r="B889" s="207"/>
      <c r="C889" s="208"/>
      <c r="D889" s="208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</row>
    <row r="890" spans="1:28" ht="16" x14ac:dyDescent="0.25">
      <c r="A890" s="185"/>
      <c r="B890" s="207"/>
      <c r="C890" s="208"/>
      <c r="D890" s="208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</row>
    <row r="891" spans="1:28" ht="16" x14ac:dyDescent="0.25">
      <c r="A891" s="185"/>
      <c r="B891" s="207"/>
      <c r="C891" s="208"/>
      <c r="D891" s="208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</row>
    <row r="892" spans="1:28" ht="16" x14ac:dyDescent="0.25">
      <c r="A892" s="185"/>
      <c r="B892" s="207"/>
      <c r="C892" s="208"/>
      <c r="D892" s="208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</row>
    <row r="893" spans="1:28" ht="16" x14ac:dyDescent="0.25">
      <c r="A893" s="185"/>
      <c r="B893" s="207"/>
      <c r="C893" s="208"/>
      <c r="D893" s="208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</row>
    <row r="894" spans="1:28" ht="16" x14ac:dyDescent="0.25">
      <c r="A894" s="185"/>
      <c r="B894" s="207"/>
      <c r="C894" s="208"/>
      <c r="D894" s="208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</row>
    <row r="895" spans="1:28" ht="16" x14ac:dyDescent="0.25">
      <c r="A895" s="185"/>
      <c r="B895" s="207"/>
      <c r="C895" s="208"/>
      <c r="D895" s="208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</row>
    <row r="896" spans="1:28" ht="16" x14ac:dyDescent="0.25">
      <c r="A896" s="185"/>
      <c r="B896" s="207"/>
      <c r="C896" s="208"/>
      <c r="D896" s="208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</row>
    <row r="897" spans="1:28" ht="16" x14ac:dyDescent="0.25">
      <c r="A897" s="185"/>
      <c r="B897" s="207"/>
      <c r="C897" s="208"/>
      <c r="D897" s="208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</row>
    <row r="898" spans="1:28" ht="16" x14ac:dyDescent="0.25">
      <c r="A898" s="185"/>
      <c r="B898" s="207"/>
      <c r="C898" s="208"/>
      <c r="D898" s="208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</row>
    <row r="899" spans="1:28" ht="16" x14ac:dyDescent="0.25">
      <c r="A899" s="185"/>
      <c r="B899" s="207"/>
      <c r="C899" s="208"/>
      <c r="D899" s="208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</row>
    <row r="900" spans="1:28" ht="16" x14ac:dyDescent="0.25">
      <c r="A900" s="185"/>
      <c r="B900" s="207"/>
      <c r="C900" s="208"/>
      <c r="D900" s="208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</row>
    <row r="901" spans="1:28" ht="16" x14ac:dyDescent="0.25">
      <c r="A901" s="185"/>
      <c r="B901" s="207"/>
      <c r="C901" s="208"/>
      <c r="D901" s="208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</row>
    <row r="902" spans="1:28" ht="16" x14ac:dyDescent="0.25">
      <c r="A902" s="185"/>
      <c r="B902" s="207"/>
      <c r="C902" s="208"/>
      <c r="D902" s="208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</row>
    <row r="903" spans="1:28" ht="16" x14ac:dyDescent="0.25">
      <c r="A903" s="185"/>
      <c r="B903" s="207"/>
      <c r="C903" s="208"/>
      <c r="D903" s="208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</row>
    <row r="904" spans="1:28" ht="16" x14ac:dyDescent="0.25">
      <c r="A904" s="185"/>
      <c r="B904" s="207"/>
      <c r="C904" s="208"/>
      <c r="D904" s="208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</row>
    <row r="905" spans="1:28" ht="16" x14ac:dyDescent="0.25">
      <c r="A905" s="185"/>
      <c r="B905" s="207"/>
      <c r="C905" s="208"/>
      <c r="D905" s="208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</row>
    <row r="906" spans="1:28" ht="16" x14ac:dyDescent="0.25">
      <c r="A906" s="185"/>
      <c r="B906" s="207"/>
      <c r="C906" s="208"/>
      <c r="D906" s="208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</row>
    <row r="907" spans="1:28" ht="16" x14ac:dyDescent="0.25">
      <c r="A907" s="185"/>
      <c r="B907" s="207"/>
      <c r="C907" s="208"/>
      <c r="D907" s="208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</row>
    <row r="908" spans="1:28" ht="16" x14ac:dyDescent="0.25">
      <c r="A908" s="185"/>
      <c r="B908" s="207"/>
      <c r="C908" s="208"/>
      <c r="D908" s="208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</row>
    <row r="909" spans="1:28" ht="16" x14ac:dyDescent="0.25">
      <c r="A909" s="185"/>
      <c r="B909" s="207"/>
      <c r="C909" s="208"/>
      <c r="D909" s="208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</row>
    <row r="910" spans="1:28" ht="16" x14ac:dyDescent="0.25">
      <c r="A910" s="185"/>
      <c r="B910" s="207"/>
      <c r="C910" s="208"/>
      <c r="D910" s="208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</row>
    <row r="911" spans="1:28" ht="16" x14ac:dyDescent="0.25">
      <c r="A911" s="185"/>
      <c r="B911" s="207"/>
      <c r="C911" s="208"/>
      <c r="D911" s="208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</row>
    <row r="912" spans="1:28" ht="16" x14ac:dyDescent="0.25">
      <c r="A912" s="185"/>
      <c r="B912" s="207"/>
      <c r="C912" s="208"/>
      <c r="D912" s="208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</row>
    <row r="913" spans="1:28" ht="16" x14ac:dyDescent="0.25">
      <c r="A913" s="185"/>
      <c r="B913" s="207"/>
      <c r="C913" s="208"/>
      <c r="D913" s="208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</row>
    <row r="914" spans="1:28" ht="16" x14ac:dyDescent="0.25">
      <c r="A914" s="185"/>
      <c r="B914" s="207"/>
      <c r="C914" s="208"/>
      <c r="D914" s="208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</row>
    <row r="915" spans="1:28" ht="16" x14ac:dyDescent="0.25">
      <c r="A915" s="185"/>
      <c r="B915" s="207"/>
      <c r="C915" s="208"/>
      <c r="D915" s="208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</row>
    <row r="916" spans="1:28" ht="16" x14ac:dyDescent="0.25">
      <c r="A916" s="185"/>
      <c r="B916" s="207"/>
      <c r="C916" s="208"/>
      <c r="D916" s="208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</row>
    <row r="917" spans="1:28" ht="16" x14ac:dyDescent="0.25">
      <c r="A917" s="185"/>
      <c r="B917" s="207"/>
      <c r="C917" s="208"/>
      <c r="D917" s="208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</row>
    <row r="918" spans="1:28" ht="16" x14ac:dyDescent="0.25">
      <c r="A918" s="185"/>
      <c r="B918" s="207"/>
      <c r="C918" s="208"/>
      <c r="D918" s="208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</row>
    <row r="919" spans="1:28" ht="16" x14ac:dyDescent="0.25">
      <c r="A919" s="185"/>
      <c r="B919" s="207"/>
      <c r="C919" s="208"/>
      <c r="D919" s="208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</row>
    <row r="920" spans="1:28" ht="16" x14ac:dyDescent="0.25">
      <c r="A920" s="185"/>
      <c r="B920" s="207"/>
      <c r="C920" s="208"/>
      <c r="D920" s="208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</row>
    <row r="921" spans="1:28" ht="16" x14ac:dyDescent="0.25">
      <c r="A921" s="185"/>
      <c r="B921" s="207"/>
      <c r="C921" s="208"/>
      <c r="D921" s="208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</row>
    <row r="922" spans="1:28" ht="16" x14ac:dyDescent="0.25">
      <c r="A922" s="185"/>
      <c r="B922" s="207"/>
      <c r="C922" s="208"/>
      <c r="D922" s="208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</row>
    <row r="923" spans="1:28" ht="16" x14ac:dyDescent="0.25">
      <c r="A923" s="185"/>
      <c r="B923" s="207"/>
      <c r="C923" s="208"/>
      <c r="D923" s="208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</row>
    <row r="924" spans="1:28" ht="16" x14ac:dyDescent="0.25">
      <c r="A924" s="185"/>
      <c r="B924" s="207"/>
      <c r="C924" s="208"/>
      <c r="D924" s="208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</row>
    <row r="925" spans="1:28" ht="16" x14ac:dyDescent="0.25">
      <c r="A925" s="185"/>
      <c r="B925" s="207"/>
      <c r="C925" s="208"/>
      <c r="D925" s="208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</row>
    <row r="926" spans="1:28" ht="16" x14ac:dyDescent="0.25">
      <c r="A926" s="185"/>
      <c r="B926" s="207"/>
      <c r="C926" s="208"/>
      <c r="D926" s="208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</row>
    <row r="927" spans="1:28" ht="16" x14ac:dyDescent="0.25">
      <c r="A927" s="185"/>
      <c r="B927" s="207"/>
      <c r="C927" s="208"/>
      <c r="D927" s="208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</row>
    <row r="928" spans="1:28" ht="16" x14ac:dyDescent="0.25">
      <c r="A928" s="185"/>
      <c r="B928" s="207"/>
      <c r="C928" s="208"/>
      <c r="D928" s="208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</row>
    <row r="929" spans="1:28" ht="16" x14ac:dyDescent="0.25">
      <c r="A929" s="185"/>
      <c r="B929" s="207"/>
      <c r="C929" s="208"/>
      <c r="D929" s="208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</row>
    <row r="930" spans="1:28" ht="16" x14ac:dyDescent="0.25">
      <c r="A930" s="185"/>
      <c r="B930" s="207"/>
      <c r="C930" s="208"/>
      <c r="D930" s="208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</row>
    <row r="931" spans="1:28" ht="16" x14ac:dyDescent="0.25">
      <c r="A931" s="185"/>
      <c r="B931" s="207"/>
      <c r="C931" s="208"/>
      <c r="D931" s="208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</row>
    <row r="932" spans="1:28" ht="16" x14ac:dyDescent="0.25">
      <c r="A932" s="185"/>
      <c r="B932" s="207"/>
      <c r="C932" s="208"/>
      <c r="D932" s="208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</row>
    <row r="933" spans="1:28" ht="16" x14ac:dyDescent="0.25">
      <c r="A933" s="185"/>
      <c r="B933" s="207"/>
      <c r="C933" s="208"/>
      <c r="D933" s="208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</row>
    <row r="934" spans="1:28" ht="16" x14ac:dyDescent="0.25">
      <c r="A934" s="185"/>
      <c r="B934" s="207"/>
      <c r="C934" s="208"/>
      <c r="D934" s="208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</row>
    <row r="935" spans="1:28" ht="16" x14ac:dyDescent="0.25">
      <c r="A935" s="185"/>
      <c r="B935" s="207"/>
      <c r="C935" s="208"/>
      <c r="D935" s="208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</row>
    <row r="936" spans="1:28" ht="16" x14ac:dyDescent="0.25">
      <c r="A936" s="185"/>
      <c r="B936" s="207"/>
      <c r="C936" s="208"/>
      <c r="D936" s="208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</row>
    <row r="937" spans="1:28" ht="16" x14ac:dyDescent="0.25">
      <c r="A937" s="185"/>
      <c r="B937" s="207"/>
      <c r="C937" s="208"/>
      <c r="D937" s="208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</row>
    <row r="938" spans="1:28" ht="16" x14ac:dyDescent="0.25">
      <c r="A938" s="185"/>
      <c r="B938" s="207"/>
      <c r="C938" s="208"/>
      <c r="D938" s="208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</row>
    <row r="939" spans="1:28" ht="16" x14ac:dyDescent="0.25">
      <c r="A939" s="185"/>
      <c r="B939" s="207"/>
      <c r="C939" s="208"/>
      <c r="D939" s="208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</row>
    <row r="940" spans="1:28" ht="16" x14ac:dyDescent="0.25">
      <c r="A940" s="185"/>
      <c r="B940" s="207"/>
      <c r="C940" s="208"/>
      <c r="D940" s="208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</row>
    <row r="941" spans="1:28" ht="16" x14ac:dyDescent="0.25">
      <c r="A941" s="185"/>
      <c r="B941" s="207"/>
      <c r="C941" s="208"/>
      <c r="D941" s="208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</row>
    <row r="942" spans="1:28" ht="16" x14ac:dyDescent="0.25">
      <c r="A942" s="185"/>
      <c r="B942" s="207"/>
      <c r="C942" s="208"/>
      <c r="D942" s="208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</row>
    <row r="943" spans="1:28" ht="16" x14ac:dyDescent="0.25">
      <c r="A943" s="185"/>
      <c r="B943" s="207"/>
      <c r="C943" s="208"/>
      <c r="D943" s="208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</row>
    <row r="944" spans="1:28" ht="16" x14ac:dyDescent="0.25">
      <c r="A944" s="185"/>
      <c r="B944" s="207"/>
      <c r="C944" s="208"/>
      <c r="D944" s="208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</row>
    <row r="945" spans="1:28" ht="16" x14ac:dyDescent="0.25">
      <c r="A945" s="185"/>
      <c r="B945" s="207"/>
      <c r="C945" s="208"/>
      <c r="D945" s="208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</row>
    <row r="946" spans="1:28" ht="16" x14ac:dyDescent="0.25">
      <c r="A946" s="185"/>
      <c r="B946" s="207"/>
      <c r="C946" s="208"/>
      <c r="D946" s="208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</row>
    <row r="947" spans="1:28" ht="16" x14ac:dyDescent="0.25">
      <c r="A947" s="185"/>
      <c r="B947" s="207"/>
      <c r="C947" s="208"/>
      <c r="D947" s="208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</row>
    <row r="948" spans="1:28" ht="16" x14ac:dyDescent="0.25">
      <c r="A948" s="185"/>
      <c r="B948" s="207"/>
      <c r="C948" s="208"/>
      <c r="D948" s="208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</row>
    <row r="949" spans="1:28" ht="16" x14ac:dyDescent="0.25">
      <c r="A949" s="185"/>
      <c r="B949" s="207"/>
      <c r="C949" s="208"/>
      <c r="D949" s="208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</row>
    <row r="950" spans="1:28" ht="16" x14ac:dyDescent="0.25">
      <c r="A950" s="185"/>
      <c r="B950" s="207"/>
      <c r="C950" s="208"/>
      <c r="D950" s="208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</row>
    <row r="951" spans="1:28" ht="16" x14ac:dyDescent="0.25">
      <c r="A951" s="185"/>
      <c r="B951" s="207"/>
      <c r="C951" s="208"/>
      <c r="D951" s="208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</row>
    <row r="952" spans="1:28" ht="16" x14ac:dyDescent="0.25">
      <c r="A952" s="185"/>
      <c r="B952" s="207"/>
      <c r="C952" s="208"/>
      <c r="D952" s="208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</row>
    <row r="953" spans="1:28" ht="16" x14ac:dyDescent="0.25">
      <c r="A953" s="185"/>
      <c r="B953" s="207"/>
      <c r="C953" s="208"/>
      <c r="D953" s="208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</row>
    <row r="954" spans="1:28" ht="16" x14ac:dyDescent="0.25">
      <c r="A954" s="185"/>
      <c r="B954" s="207"/>
      <c r="C954" s="208"/>
      <c r="D954" s="208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</row>
    <row r="955" spans="1:28" ht="16" x14ac:dyDescent="0.25">
      <c r="A955" s="185"/>
      <c r="B955" s="207"/>
      <c r="C955" s="208"/>
      <c r="D955" s="208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</row>
    <row r="956" spans="1:28" ht="16" x14ac:dyDescent="0.25">
      <c r="A956" s="185"/>
      <c r="B956" s="207"/>
      <c r="C956" s="208"/>
      <c r="D956" s="208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</row>
    <row r="957" spans="1:28" ht="16" x14ac:dyDescent="0.25">
      <c r="A957" s="185"/>
      <c r="B957" s="207"/>
      <c r="C957" s="208"/>
      <c r="D957" s="208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</row>
    <row r="958" spans="1:28" ht="16" x14ac:dyDescent="0.25">
      <c r="A958" s="185"/>
      <c r="B958" s="207"/>
      <c r="C958" s="208"/>
      <c r="D958" s="208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</row>
    <row r="959" spans="1:28" ht="16" x14ac:dyDescent="0.25">
      <c r="A959" s="185"/>
      <c r="B959" s="207"/>
      <c r="C959" s="208"/>
      <c r="D959" s="208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</row>
    <row r="960" spans="1:28" ht="16" x14ac:dyDescent="0.25">
      <c r="A960" s="185"/>
      <c r="B960" s="207"/>
      <c r="C960" s="208"/>
      <c r="D960" s="208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</row>
    <row r="961" spans="1:28" ht="16" x14ac:dyDescent="0.25">
      <c r="A961" s="185"/>
      <c r="B961" s="207"/>
      <c r="C961" s="208"/>
      <c r="D961" s="208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</row>
    <row r="962" spans="1:28" ht="16" x14ac:dyDescent="0.25">
      <c r="A962" s="185"/>
      <c r="B962" s="207"/>
      <c r="C962" s="208"/>
      <c r="D962" s="208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</row>
    <row r="963" spans="1:28" ht="16" x14ac:dyDescent="0.25">
      <c r="A963" s="185"/>
      <c r="B963" s="207"/>
      <c r="C963" s="208"/>
      <c r="D963" s="208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</row>
    <row r="964" spans="1:28" ht="16" x14ac:dyDescent="0.25">
      <c r="A964" s="185"/>
      <c r="B964" s="207"/>
      <c r="C964" s="208"/>
      <c r="D964" s="208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</row>
    <row r="965" spans="1:28" ht="16" x14ac:dyDescent="0.25">
      <c r="A965" s="185"/>
      <c r="B965" s="207"/>
      <c r="C965" s="208"/>
      <c r="D965" s="208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</row>
    <row r="966" spans="1:28" ht="16" x14ac:dyDescent="0.25">
      <c r="A966" s="185"/>
      <c r="B966" s="207"/>
      <c r="C966" s="208"/>
      <c r="D966" s="208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</row>
    <row r="967" spans="1:28" ht="16" x14ac:dyDescent="0.25">
      <c r="A967" s="185"/>
      <c r="B967" s="207"/>
      <c r="C967" s="208"/>
      <c r="D967" s="208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</row>
    <row r="968" spans="1:28" ht="16" x14ac:dyDescent="0.25">
      <c r="A968" s="185"/>
      <c r="B968" s="207"/>
      <c r="C968" s="208"/>
      <c r="D968" s="208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</row>
    <row r="969" spans="1:28" ht="16" x14ac:dyDescent="0.25">
      <c r="A969" s="185"/>
      <c r="B969" s="207"/>
      <c r="C969" s="208"/>
      <c r="D969" s="208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</row>
    <row r="970" spans="1:28" ht="16" x14ac:dyDescent="0.25">
      <c r="A970" s="185"/>
      <c r="B970" s="207"/>
      <c r="C970" s="208"/>
      <c r="D970" s="208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</row>
    <row r="971" spans="1:28" ht="16" x14ac:dyDescent="0.25">
      <c r="A971" s="185"/>
      <c r="B971" s="207"/>
      <c r="C971" s="208"/>
      <c r="D971" s="208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</row>
    <row r="972" spans="1:28" ht="16" x14ac:dyDescent="0.25">
      <c r="A972" s="185"/>
      <c r="B972" s="207"/>
      <c r="C972" s="208"/>
      <c r="D972" s="208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</row>
    <row r="973" spans="1:28" ht="16" x14ac:dyDescent="0.25">
      <c r="A973" s="185"/>
      <c r="B973" s="207"/>
      <c r="C973" s="208"/>
      <c r="D973" s="208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</row>
    <row r="974" spans="1:28" ht="16" x14ac:dyDescent="0.25">
      <c r="A974" s="185"/>
      <c r="B974" s="207"/>
      <c r="C974" s="208"/>
      <c r="D974" s="208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</row>
    <row r="975" spans="1:28" ht="16" x14ac:dyDescent="0.25">
      <c r="A975" s="185"/>
      <c r="B975" s="207"/>
      <c r="C975" s="208"/>
      <c r="D975" s="208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</row>
    <row r="976" spans="1:28" ht="16" x14ac:dyDescent="0.25">
      <c r="A976" s="185"/>
      <c r="B976" s="207"/>
      <c r="C976" s="208"/>
      <c r="D976" s="208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</row>
    <row r="977" spans="1:28" ht="16" x14ac:dyDescent="0.25">
      <c r="A977" s="185"/>
      <c r="B977" s="207"/>
      <c r="C977" s="208"/>
      <c r="D977" s="208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</row>
    <row r="978" spans="1:28" ht="16" x14ac:dyDescent="0.25">
      <c r="A978" s="185"/>
      <c r="B978" s="207"/>
      <c r="C978" s="208"/>
      <c r="D978" s="208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</row>
    <row r="979" spans="1:28" ht="16" x14ac:dyDescent="0.25">
      <c r="A979" s="185"/>
      <c r="B979" s="207"/>
      <c r="C979" s="208"/>
      <c r="D979" s="208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</row>
    <row r="980" spans="1:28" ht="16" x14ac:dyDescent="0.25">
      <c r="A980" s="185"/>
      <c r="B980" s="207"/>
      <c r="C980" s="208"/>
      <c r="D980" s="208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</row>
    <row r="981" spans="1:28" ht="16" x14ac:dyDescent="0.25">
      <c r="A981" s="185"/>
      <c r="B981" s="207"/>
      <c r="C981" s="208"/>
      <c r="D981" s="208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</row>
    <row r="982" spans="1:28" ht="16" x14ac:dyDescent="0.25">
      <c r="A982" s="185"/>
      <c r="B982" s="207"/>
      <c r="C982" s="208"/>
      <c r="D982" s="208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</row>
    <row r="983" spans="1:28" ht="16" x14ac:dyDescent="0.25">
      <c r="A983" s="185"/>
      <c r="B983" s="207"/>
      <c r="C983" s="208"/>
      <c r="D983" s="208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</row>
    <row r="984" spans="1:28" ht="16" x14ac:dyDescent="0.25">
      <c r="A984" s="185"/>
      <c r="B984" s="207"/>
      <c r="C984" s="208"/>
      <c r="D984" s="208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</row>
    <row r="985" spans="1:28" ht="16" x14ac:dyDescent="0.25">
      <c r="A985" s="185"/>
      <c r="B985" s="207"/>
      <c r="C985" s="208"/>
      <c r="D985" s="208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</row>
    <row r="986" spans="1:28" ht="16" x14ac:dyDescent="0.25">
      <c r="A986" s="185"/>
      <c r="B986" s="207"/>
      <c r="C986" s="208"/>
      <c r="D986" s="208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</row>
    <row r="987" spans="1:28" ht="16" x14ac:dyDescent="0.25">
      <c r="A987" s="185"/>
      <c r="B987" s="207"/>
      <c r="C987" s="208"/>
      <c r="D987" s="208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</row>
    <row r="988" spans="1:28" ht="16" x14ac:dyDescent="0.25">
      <c r="A988" s="185"/>
      <c r="B988" s="207"/>
      <c r="C988" s="208"/>
      <c r="D988" s="208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</row>
    <row r="989" spans="1:28" ht="16" x14ac:dyDescent="0.25">
      <c r="A989" s="185"/>
      <c r="B989" s="207"/>
      <c r="C989" s="208"/>
      <c r="D989" s="208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</row>
    <row r="990" spans="1:28" ht="16" x14ac:dyDescent="0.25">
      <c r="A990" s="185"/>
      <c r="B990" s="207"/>
      <c r="C990" s="208"/>
      <c r="D990" s="208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</row>
    <row r="991" spans="1:28" ht="16" x14ac:dyDescent="0.25">
      <c r="A991" s="185"/>
      <c r="B991" s="207"/>
      <c r="C991" s="208"/>
      <c r="D991" s="208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</row>
    <row r="992" spans="1:28" ht="16" x14ac:dyDescent="0.25">
      <c r="A992" s="185"/>
      <c r="B992" s="207"/>
      <c r="C992" s="208"/>
      <c r="D992" s="208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</row>
    <row r="993" spans="1:28" ht="16" x14ac:dyDescent="0.25">
      <c r="A993" s="185"/>
      <c r="B993" s="207"/>
      <c r="C993" s="208"/>
      <c r="D993" s="208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</row>
    <row r="994" spans="1:28" ht="16" x14ac:dyDescent="0.25">
      <c r="A994" s="185"/>
      <c r="B994" s="207"/>
      <c r="C994" s="208"/>
      <c r="D994" s="208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</row>
  </sheetData>
  <autoFilter ref="A1:AA33"/>
  <phoneticPr fontId="124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8"/>
  <sheetViews>
    <sheetView workbookViewId="0"/>
  </sheetViews>
  <sheetFormatPr baseColWidth="10" defaultColWidth="14.5" defaultRowHeight="15.75" customHeight="1" x14ac:dyDescent="0.15"/>
  <cols>
    <col min="2" max="2" width="26" customWidth="1"/>
    <col min="4" max="4" width="83" customWidth="1"/>
    <col min="5" max="5" width="40.5" customWidth="1"/>
  </cols>
  <sheetData>
    <row r="1" spans="1:27" x14ac:dyDescent="0.15">
      <c r="A1" s="232" t="s">
        <v>2610</v>
      </c>
      <c r="B1" s="232" t="s">
        <v>6</v>
      </c>
      <c r="C1" s="232" t="s">
        <v>15</v>
      </c>
      <c r="D1" s="232" t="s">
        <v>17</v>
      </c>
      <c r="E1" s="181" t="s">
        <v>18</v>
      </c>
      <c r="F1" s="233" t="s">
        <v>19</v>
      </c>
      <c r="G1" s="232" t="s">
        <v>20</v>
      </c>
      <c r="H1" s="232" t="s">
        <v>21</v>
      </c>
      <c r="I1" s="234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</row>
    <row r="2" spans="1:27" x14ac:dyDescent="0.15">
      <c r="B2" s="236" t="s">
        <v>2588</v>
      </c>
      <c r="C2" s="19" t="s">
        <v>2589</v>
      </c>
      <c r="D2" s="237" t="str">
        <f t="shared" ref="D2:D3" si="0">("https://ioh.tw/talks/"&amp;""&amp;C2)</f>
        <v>https://ioh.tw/talks/公視-peopo-實習-映畫製作實習-陳建瑜-jian-yu-chen-tw-intern/</v>
      </c>
      <c r="E2" s="52" t="s">
        <v>2595</v>
      </c>
      <c r="F2" s="238" t="s">
        <v>2597</v>
      </c>
      <c r="H2" t="str">
        <f t="shared" ref="H2:H7" si="1">IF(RIGHT(E2,LEN(F2))=F2,"OK","Wrong YouTube ID")</f>
        <v>OK</v>
      </c>
    </row>
    <row r="3" spans="1:27" x14ac:dyDescent="0.15">
      <c r="B3" s="236" t="s">
        <v>2626</v>
      </c>
      <c r="C3" s="19" t="s">
        <v>2627</v>
      </c>
      <c r="D3" s="237" t="str">
        <f t="shared" si="0"/>
        <v>https://ioh.tw/talks/gfk-實習-涂勝鈞-daniel-tu-tw-intern</v>
      </c>
      <c r="E3" s="52" t="s">
        <v>2630</v>
      </c>
      <c r="F3" s="58" t="s">
        <v>2631</v>
      </c>
      <c r="H3" t="str">
        <f t="shared" si="1"/>
        <v>OK</v>
      </c>
    </row>
    <row r="4" spans="1:27" x14ac:dyDescent="0.15">
      <c r="B4" s="236" t="s">
        <v>2653</v>
      </c>
      <c r="C4" s="19" t="s">
        <v>2654</v>
      </c>
      <c r="D4" s="239" t="s">
        <v>2656</v>
      </c>
      <c r="E4" s="52" t="s">
        <v>2658</v>
      </c>
      <c r="F4" s="58" t="s">
        <v>2660</v>
      </c>
      <c r="H4" t="str">
        <f t="shared" si="1"/>
        <v>OK</v>
      </c>
    </row>
    <row r="5" spans="1:27" x14ac:dyDescent="0.15">
      <c r="B5" s="236" t="s">
        <v>2443</v>
      </c>
      <c r="C5" s="19" t="s">
        <v>2612</v>
      </c>
      <c r="D5" s="240" t="str">
        <f t="shared" ref="D5:D7" si="2">("https://ioh.tw/talks/"&amp;""&amp;C5)</f>
        <v>https://ioh.tw/talks/戰國策國際顧問股份有限公司實習-郭芳孜-francis-kuo-tw-intern</v>
      </c>
      <c r="E5" s="52" t="s">
        <v>2614</v>
      </c>
      <c r="F5" s="35" t="s">
        <v>2616</v>
      </c>
      <c r="H5" t="str">
        <f t="shared" si="1"/>
        <v>OK</v>
      </c>
    </row>
    <row r="6" spans="1:27" x14ac:dyDescent="0.15">
      <c r="B6" s="236" t="s">
        <v>2054</v>
      </c>
      <c r="C6" s="19" t="s">
        <v>2056</v>
      </c>
      <c r="D6" s="241" t="str">
        <f t="shared" si="2"/>
        <v>https://ioh.tw/talks/study-in-taiwan-marina-nunamaker-tw-work-us</v>
      </c>
      <c r="E6" s="52" t="s">
        <v>2060</v>
      </c>
      <c r="F6" s="58" t="s">
        <v>2062</v>
      </c>
      <c r="H6" t="str">
        <f t="shared" si="1"/>
        <v>OK</v>
      </c>
    </row>
    <row r="7" spans="1:27" x14ac:dyDescent="0.15">
      <c r="B7" s="236" t="s">
        <v>2078</v>
      </c>
      <c r="C7" s="19" t="s">
        <v>2080</v>
      </c>
      <c r="D7" s="242" t="str">
        <f t="shared" si="2"/>
        <v>https://ioh.tw/talks/study-in-taiwan-martin-dyrvang-tw-work-de</v>
      </c>
      <c r="E7" s="52" t="s">
        <v>2082</v>
      </c>
      <c r="F7" s="35" t="s">
        <v>2083</v>
      </c>
      <c r="G7" s="19"/>
      <c r="H7" t="str">
        <f t="shared" si="1"/>
        <v>OK</v>
      </c>
    </row>
    <row r="8" spans="1:27" x14ac:dyDescent="0.15">
      <c r="B8" s="243"/>
    </row>
  </sheetData>
  <phoneticPr fontId="12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22.6640625" customWidth="1"/>
    <col min="6" max="6" width="86.5" customWidth="1"/>
    <col min="7" max="7" width="118.33203125" customWidth="1"/>
    <col min="8" max="8" width="30.1640625" customWidth="1"/>
  </cols>
  <sheetData>
    <row r="1" spans="1:23" ht="14" x14ac:dyDescent="0.15">
      <c r="A1" s="181" t="s">
        <v>0</v>
      </c>
      <c r="B1" s="181" t="s">
        <v>2</v>
      </c>
      <c r="C1" s="181" t="s">
        <v>34</v>
      </c>
      <c r="D1" s="181" t="s">
        <v>6</v>
      </c>
      <c r="E1" s="181" t="s">
        <v>43</v>
      </c>
      <c r="F1" s="244" t="s">
        <v>15</v>
      </c>
      <c r="G1" s="245" t="s">
        <v>17</v>
      </c>
      <c r="H1" s="181" t="s">
        <v>18</v>
      </c>
      <c r="I1" s="233" t="s">
        <v>19</v>
      </c>
      <c r="J1" s="181" t="s">
        <v>20</v>
      </c>
      <c r="K1" s="246" t="s">
        <v>21</v>
      </c>
      <c r="L1" s="246" t="s">
        <v>5299</v>
      </c>
      <c r="M1" s="247"/>
      <c r="N1" s="246" t="s">
        <v>48</v>
      </c>
      <c r="O1" s="246" t="s">
        <v>5302</v>
      </c>
      <c r="P1" s="247"/>
      <c r="Q1" s="247"/>
      <c r="R1" s="247"/>
      <c r="S1" s="247"/>
      <c r="T1" s="247"/>
      <c r="U1" s="247"/>
      <c r="V1" s="247"/>
      <c r="W1" s="247"/>
    </row>
    <row r="2" spans="1:23" ht="13" x14ac:dyDescent="0.15">
      <c r="A2" s="248" t="s">
        <v>1150</v>
      </c>
      <c r="B2" s="249" t="s">
        <v>189</v>
      </c>
      <c r="C2" s="249" t="s">
        <v>3931</v>
      </c>
      <c r="D2" s="249" t="s">
        <v>1311</v>
      </c>
      <c r="E2" s="250" t="s">
        <v>5308</v>
      </c>
      <c r="F2" s="248" t="s">
        <v>4698</v>
      </c>
      <c r="G2" s="251" t="str">
        <f t="shared" ref="G2:G49" si="0">("https://ioh.tw/talks/"&amp;""&amp;F2)</f>
        <v>https://ioh.tw/talks/台大工管系-金子芮-jenny-ching-tw-study-ntu-bde</v>
      </c>
      <c r="H2" s="52" t="s">
        <v>5315</v>
      </c>
      <c r="I2" s="58" t="s">
        <v>5316</v>
      </c>
      <c r="K2" s="19" t="str">
        <f t="shared" ref="K2:K197" si="1">IF(RIGHT(H2,LEN(I2))=I2,"OK","Wrong YouTube ID")</f>
        <v>OK</v>
      </c>
    </row>
    <row r="3" spans="1:23" ht="13" x14ac:dyDescent="0.15">
      <c r="A3" s="248" t="s">
        <v>783</v>
      </c>
      <c r="B3" s="249" t="s">
        <v>189</v>
      </c>
      <c r="C3" s="249" t="s">
        <v>3922</v>
      </c>
      <c r="D3" s="249" t="s">
        <v>2699</v>
      </c>
      <c r="E3" s="250" t="s">
        <v>5325</v>
      </c>
      <c r="F3" s="248" t="s">
        <v>3924</v>
      </c>
      <c r="G3" s="251" t="str">
        <f t="shared" si="0"/>
        <v>https://ioh.tw/talks/交大人文社會學系-林韶恩-esther-lin-tw-study-nctu-bde</v>
      </c>
      <c r="H3" s="52" t="s">
        <v>5326</v>
      </c>
      <c r="I3" s="58" t="s">
        <v>5327</v>
      </c>
      <c r="K3" s="19" t="str">
        <f t="shared" si="1"/>
        <v>OK</v>
      </c>
    </row>
    <row r="4" spans="1:23" ht="13" x14ac:dyDescent="0.15">
      <c r="A4" s="248" t="s">
        <v>561</v>
      </c>
      <c r="B4" s="249" t="s">
        <v>189</v>
      </c>
      <c r="C4" s="249" t="s">
        <v>1974</v>
      </c>
      <c r="D4" s="249" t="s">
        <v>2118</v>
      </c>
      <c r="E4" s="250" t="s">
        <v>5331</v>
      </c>
      <c r="F4" s="248" t="s">
        <v>2120</v>
      </c>
      <c r="G4" s="251" t="str">
        <f t="shared" si="0"/>
        <v>https://ioh.tw/talks/東吳大學哲學系-江柏賢-loho-jiang-tw-study-scu-bde</v>
      </c>
      <c r="H4" s="52" t="s">
        <v>5334</v>
      </c>
      <c r="I4" s="58" t="s">
        <v>5335</v>
      </c>
      <c r="K4" s="19" t="str">
        <f t="shared" si="1"/>
        <v>OK</v>
      </c>
    </row>
    <row r="5" spans="1:23" ht="13" x14ac:dyDescent="0.15">
      <c r="A5" s="248" t="s">
        <v>1150</v>
      </c>
      <c r="B5" s="249" t="s">
        <v>189</v>
      </c>
      <c r="C5" s="249" t="s">
        <v>2859</v>
      </c>
      <c r="D5" s="249" t="s">
        <v>1683</v>
      </c>
      <c r="E5" s="250" t="s">
        <v>5336</v>
      </c>
      <c r="F5" s="248" t="s">
        <v>2862</v>
      </c>
      <c r="G5" s="251" t="str">
        <f t="shared" si="0"/>
        <v>https://ioh.tw/talks/台大戲劇系-張天睿-daniel-chang-tw-study-ntu-bde</v>
      </c>
      <c r="H5" s="52" t="s">
        <v>5337</v>
      </c>
      <c r="I5" s="58" t="s">
        <v>5339</v>
      </c>
      <c r="K5" s="19" t="str">
        <f t="shared" si="1"/>
        <v>OK</v>
      </c>
    </row>
    <row r="6" spans="1:23" ht="13" x14ac:dyDescent="0.15">
      <c r="A6" s="248" t="s">
        <v>1150</v>
      </c>
      <c r="B6" s="249" t="s">
        <v>189</v>
      </c>
      <c r="C6" s="249" t="s">
        <v>1856</v>
      </c>
      <c r="D6" s="249" t="s">
        <v>1593</v>
      </c>
      <c r="E6" s="250" t="s">
        <v>5342</v>
      </c>
      <c r="F6" s="248" t="s">
        <v>3524</v>
      </c>
      <c r="G6" s="251" t="str">
        <f t="shared" si="0"/>
        <v>https://ioh.tw/talks/台大化學系-林柏儒-richard-lin-tw-study-ntu-bde</v>
      </c>
      <c r="H6" s="52" t="s">
        <v>5343</v>
      </c>
      <c r="I6" s="58" t="s">
        <v>5344</v>
      </c>
      <c r="K6" s="19" t="str">
        <f t="shared" si="1"/>
        <v>OK</v>
      </c>
    </row>
    <row r="7" spans="1:23" ht="13" x14ac:dyDescent="0.15">
      <c r="A7" s="248" t="s">
        <v>1150</v>
      </c>
      <c r="B7" s="249" t="s">
        <v>189</v>
      </c>
      <c r="C7" s="249" t="s">
        <v>4444</v>
      </c>
      <c r="D7" s="249" t="s">
        <v>1577</v>
      </c>
      <c r="E7" s="250" t="s">
        <v>5347</v>
      </c>
      <c r="F7" s="248" t="s">
        <v>4446</v>
      </c>
      <c r="G7" s="251" t="str">
        <f t="shared" si="0"/>
        <v>https://ioh.tw/talks/台大農藝系-方伯軒-po-hsuan-fang-tw-study-ntu-bde</v>
      </c>
      <c r="H7" s="52" t="s">
        <v>5349</v>
      </c>
      <c r="I7" s="58" t="s">
        <v>5350</v>
      </c>
      <c r="K7" s="19" t="str">
        <f t="shared" si="1"/>
        <v>OK</v>
      </c>
    </row>
    <row r="8" spans="1:23" ht="13" x14ac:dyDescent="0.15">
      <c r="A8" s="248" t="s">
        <v>561</v>
      </c>
      <c r="B8" s="249" t="s">
        <v>189</v>
      </c>
      <c r="C8" s="249" t="s">
        <v>1776</v>
      </c>
      <c r="D8" s="249" t="s">
        <v>1777</v>
      </c>
      <c r="E8" s="250" t="s">
        <v>5353</v>
      </c>
      <c r="F8" s="248" t="s">
        <v>1779</v>
      </c>
      <c r="G8" s="251" t="str">
        <f t="shared" si="0"/>
        <v>https://ioh.tw/talks/東吳歷史系-李明昕-li-ming-sin-tw-study-scu-bde</v>
      </c>
      <c r="H8" s="52" t="s">
        <v>5354</v>
      </c>
      <c r="I8" s="58" t="s">
        <v>5356</v>
      </c>
      <c r="K8" s="19" t="str">
        <f t="shared" si="1"/>
        <v>OK</v>
      </c>
    </row>
    <row r="9" spans="1:23" ht="13" x14ac:dyDescent="0.15">
      <c r="A9" s="248" t="s">
        <v>1742</v>
      </c>
      <c r="B9" s="249" t="s">
        <v>189</v>
      </c>
      <c r="C9" s="249" t="s">
        <v>3348</v>
      </c>
      <c r="D9" s="249" t="s">
        <v>2398</v>
      </c>
      <c r="E9" s="250" t="s">
        <v>5359</v>
      </c>
      <c r="F9" s="248" t="s">
        <v>3350</v>
      </c>
      <c r="G9" s="251" t="str">
        <f t="shared" si="0"/>
        <v>https://ioh.tw/talks/中山機電系-傅國杰-jerry-fu-tw-study-nsysu-bde</v>
      </c>
      <c r="H9" s="52" t="s">
        <v>5360</v>
      </c>
      <c r="I9" s="238" t="s">
        <v>5361</v>
      </c>
      <c r="K9" s="19" t="str">
        <f t="shared" si="1"/>
        <v>OK</v>
      </c>
    </row>
    <row r="10" spans="1:23" ht="13" x14ac:dyDescent="0.15">
      <c r="A10" s="248" t="s">
        <v>830</v>
      </c>
      <c r="B10" s="249" t="s">
        <v>682</v>
      </c>
      <c r="C10" s="249" t="s">
        <v>832</v>
      </c>
      <c r="D10" s="249" t="s">
        <v>833</v>
      </c>
      <c r="E10" s="252" t="s">
        <v>5365</v>
      </c>
      <c r="F10" s="248" t="s">
        <v>838</v>
      </c>
      <c r="G10" s="251" t="str">
        <f t="shared" si="0"/>
        <v>https://ioh.tw/talks/艾克朗大學-University-of-Akron-熊柏凱-bill-hsiung-ov-study-phd-us</v>
      </c>
      <c r="H10" s="52" t="s">
        <v>5366</v>
      </c>
      <c r="I10" s="58" t="s">
        <v>5367</v>
      </c>
      <c r="K10" s="19" t="str">
        <f t="shared" si="1"/>
        <v>OK</v>
      </c>
    </row>
    <row r="11" spans="1:23" ht="13" x14ac:dyDescent="0.15">
      <c r="A11" s="248" t="s">
        <v>1742</v>
      </c>
      <c r="B11" s="249" t="s">
        <v>189</v>
      </c>
      <c r="C11" s="249" t="s">
        <v>1450</v>
      </c>
      <c r="D11" s="249" t="s">
        <v>2344</v>
      </c>
      <c r="E11" s="250" t="s">
        <v>5371</v>
      </c>
      <c r="F11" s="248" t="s">
        <v>5214</v>
      </c>
      <c r="G11" s="251" t="str">
        <f t="shared" si="0"/>
        <v>https://ioh.tw/talks/中山大學外文系-黃詠恩-catty-huang-tw-study-nsysu-bde</v>
      </c>
      <c r="H11" s="52" t="s">
        <v>5372</v>
      </c>
      <c r="I11" s="58" t="s">
        <v>5373</v>
      </c>
      <c r="K11" s="19" t="str">
        <f t="shared" si="1"/>
        <v>OK</v>
      </c>
    </row>
    <row r="12" spans="1:23" ht="13" x14ac:dyDescent="0.15">
      <c r="A12" s="248" t="s">
        <v>1150</v>
      </c>
      <c r="B12" s="249" t="s">
        <v>189</v>
      </c>
      <c r="C12" s="249" t="s">
        <v>481</v>
      </c>
      <c r="D12" s="249" t="s">
        <v>1697</v>
      </c>
      <c r="E12" s="250" t="s">
        <v>5375</v>
      </c>
      <c r="F12" s="248" t="s">
        <v>4321</v>
      </c>
      <c r="G12" s="251" t="str">
        <f t="shared" si="0"/>
        <v>https://ioh.tw/talks/台大電機系-蔣昌祐-jesse-chiang-tw-study-ntu-bde</v>
      </c>
      <c r="H12" s="52" t="s">
        <v>5378</v>
      </c>
      <c r="I12" s="58" t="s">
        <v>5379</v>
      </c>
      <c r="K12" s="19" t="str">
        <f t="shared" si="1"/>
        <v>OK</v>
      </c>
    </row>
    <row r="13" spans="1:23" ht="13" x14ac:dyDescent="0.15">
      <c r="A13" s="248" t="s">
        <v>1150</v>
      </c>
      <c r="B13" s="249" t="s">
        <v>189</v>
      </c>
      <c r="C13" s="249" t="s">
        <v>1736</v>
      </c>
      <c r="D13" s="249" t="s">
        <v>1690</v>
      </c>
      <c r="E13" s="250" t="s">
        <v>5380</v>
      </c>
      <c r="F13" s="248" t="s">
        <v>2839</v>
      </c>
      <c r="G13" s="251" t="str">
        <f t="shared" si="0"/>
        <v>https://ioh.tw/talks/台大農經系-黃崇榮-chung-rung-hwang-tw-study-ntu-bde</v>
      </c>
      <c r="H13" s="52" t="s">
        <v>5381</v>
      </c>
      <c r="I13" s="253" t="s">
        <v>5382</v>
      </c>
      <c r="K13" s="19" t="str">
        <f t="shared" si="1"/>
        <v>OK</v>
      </c>
    </row>
    <row r="14" spans="1:23" ht="13" x14ac:dyDescent="0.15">
      <c r="A14" s="248" t="s">
        <v>217</v>
      </c>
      <c r="B14" s="249" t="s">
        <v>59</v>
      </c>
      <c r="C14" s="249" t="s">
        <v>124</v>
      </c>
      <c r="D14" s="249" t="s">
        <v>321</v>
      </c>
      <c r="E14" s="252" t="s">
        <v>5386</v>
      </c>
      <c r="F14" s="248" t="s">
        <v>323</v>
      </c>
      <c r="G14" s="251" t="str">
        <f t="shared" si="0"/>
        <v>https://ioh.tw/talks/麻省理工學院-MIT-戴松青-alan-tai-ov-study-mde-us</v>
      </c>
      <c r="H14" s="52" t="s">
        <v>5387</v>
      </c>
      <c r="I14" s="58" t="s">
        <v>5388</v>
      </c>
      <c r="K14" s="19" t="str">
        <f t="shared" si="1"/>
        <v>OK</v>
      </c>
    </row>
    <row r="15" spans="1:23" ht="13" x14ac:dyDescent="0.15">
      <c r="A15" s="248" t="s">
        <v>561</v>
      </c>
      <c r="B15" s="249" t="s">
        <v>189</v>
      </c>
      <c r="C15" s="249" t="s">
        <v>1587</v>
      </c>
      <c r="D15" s="249" t="s">
        <v>1588</v>
      </c>
      <c r="E15" s="250" t="s">
        <v>5391</v>
      </c>
      <c r="F15" s="248" t="s">
        <v>1590</v>
      </c>
      <c r="G15" s="251" t="str">
        <f t="shared" si="0"/>
        <v>https://ioh.tw/talks/東吳中文系-謝文心-wun-sin-hsieh-tw-study-scu-bde</v>
      </c>
      <c r="H15" s="52" t="s">
        <v>5394</v>
      </c>
      <c r="I15" s="58" t="s">
        <v>5396</v>
      </c>
      <c r="K15" s="19" t="str">
        <f t="shared" si="1"/>
        <v>OK</v>
      </c>
    </row>
    <row r="16" spans="1:23" ht="13" x14ac:dyDescent="0.15">
      <c r="A16" s="248" t="s">
        <v>2982</v>
      </c>
      <c r="B16" s="249" t="s">
        <v>189</v>
      </c>
      <c r="C16" s="249" t="s">
        <v>3616</v>
      </c>
      <c r="D16" s="249" t="s">
        <v>664</v>
      </c>
      <c r="E16" s="250" t="s">
        <v>5397</v>
      </c>
      <c r="F16" s="248" t="s">
        <v>4910</v>
      </c>
      <c r="G16" s="251" t="str">
        <f t="shared" si="0"/>
        <v>https://ioh.tw/talks/世新口傳系-劉容君-rose-liu-tw-study-shu-bde</v>
      </c>
      <c r="H16" s="52" t="s">
        <v>5398</v>
      </c>
      <c r="I16" s="58" t="s">
        <v>5401</v>
      </c>
      <c r="K16" s="19" t="str">
        <f t="shared" si="1"/>
        <v>OK</v>
      </c>
    </row>
    <row r="17" spans="1:11" ht="13" x14ac:dyDescent="0.15">
      <c r="A17" s="256" t="s">
        <v>206</v>
      </c>
      <c r="B17" s="249" t="s">
        <v>682</v>
      </c>
      <c r="C17" s="249" t="s">
        <v>738</v>
      </c>
      <c r="D17" s="249" t="s">
        <v>739</v>
      </c>
      <c r="E17" s="252" t="s">
        <v>5405</v>
      </c>
      <c r="F17" s="248" t="s">
        <v>751</v>
      </c>
      <c r="G17" s="251" t="str">
        <f t="shared" si="0"/>
        <v>https://ioh.tw/talks/明尼蘇達大學-University-of-Minnesota-孫韻淳-jasmine-sun-ov-study-phd-us</v>
      </c>
      <c r="H17" s="52" t="s">
        <v>5406</v>
      </c>
      <c r="I17" s="58" t="s">
        <v>5407</v>
      </c>
      <c r="K17" s="19" t="str">
        <f t="shared" si="1"/>
        <v>OK</v>
      </c>
    </row>
    <row r="18" spans="1:11" ht="13" x14ac:dyDescent="0.15">
      <c r="A18" s="248" t="s">
        <v>1150</v>
      </c>
      <c r="B18" s="249" t="s">
        <v>189</v>
      </c>
      <c r="C18" s="249" t="s">
        <v>788</v>
      </c>
      <c r="D18" s="249" t="s">
        <v>979</v>
      </c>
      <c r="E18" s="250" t="s">
        <v>5409</v>
      </c>
      <c r="F18" s="248" t="s">
        <v>1795</v>
      </c>
      <c r="G18" s="251" t="str">
        <f t="shared" si="0"/>
        <v>https://ioh.tw/talks/台大機械系-林雨寰-yu-huan-lin-tw-study-ntu-bde</v>
      </c>
      <c r="H18" s="52" t="s">
        <v>5410</v>
      </c>
      <c r="I18" s="58" t="s">
        <v>5411</v>
      </c>
      <c r="K18" s="19" t="str">
        <f t="shared" si="1"/>
        <v>OK</v>
      </c>
    </row>
    <row r="19" spans="1:11" ht="13" x14ac:dyDescent="0.15">
      <c r="A19" s="248" t="s">
        <v>5414</v>
      </c>
      <c r="B19" s="249" t="s">
        <v>59</v>
      </c>
      <c r="C19" s="250" t="s">
        <v>5415</v>
      </c>
      <c r="D19" s="249" t="s">
        <v>1109</v>
      </c>
      <c r="E19" s="252" t="s">
        <v>5416</v>
      </c>
      <c r="F19" s="257" t="s">
        <v>1113</v>
      </c>
      <c r="G19" s="251" t="str">
        <f t="shared" si="0"/>
        <v>https://ioh.tw/talks/蘇黎世聯邦理工學院-eth-zurich-王識源-shih-yuan-wang-ov-study-mde-ch</v>
      </c>
      <c r="H19" s="52" t="s">
        <v>5417</v>
      </c>
      <c r="I19" s="58" t="s">
        <v>5418</v>
      </c>
      <c r="K19" s="19" t="str">
        <f t="shared" si="1"/>
        <v>OK</v>
      </c>
    </row>
    <row r="20" spans="1:11" ht="13" x14ac:dyDescent="0.15">
      <c r="A20" s="248" t="s">
        <v>217</v>
      </c>
      <c r="B20" s="249" t="s">
        <v>682</v>
      </c>
      <c r="C20" s="249" t="s">
        <v>240</v>
      </c>
      <c r="D20" s="249" t="s">
        <v>241</v>
      </c>
      <c r="E20" s="252" t="s">
        <v>5422</v>
      </c>
      <c r="F20" s="248" t="s">
        <v>244</v>
      </c>
      <c r="G20" s="251" t="str">
        <f t="shared" si="0"/>
        <v>https://ioh.tw/talks/麻省理工學院-MIT-陳勁吾-chin-wu-chen-ov-study-phd-us</v>
      </c>
      <c r="H20" s="52" t="s">
        <v>5423</v>
      </c>
      <c r="I20" s="58" t="s">
        <v>5424</v>
      </c>
      <c r="K20" s="19" t="str">
        <f t="shared" si="1"/>
        <v>OK</v>
      </c>
    </row>
    <row r="21" spans="1:11" ht="13" x14ac:dyDescent="0.15">
      <c r="A21" s="248" t="s">
        <v>229</v>
      </c>
      <c r="B21" s="249" t="s">
        <v>59</v>
      </c>
      <c r="C21" s="249" t="s">
        <v>231</v>
      </c>
      <c r="D21" s="249" t="s">
        <v>232</v>
      </c>
      <c r="E21" s="252" t="s">
        <v>5308</v>
      </c>
      <c r="F21" s="248" t="s">
        <v>236</v>
      </c>
      <c r="G21" s="251" t="str">
        <f t="shared" si="0"/>
        <v>https://ioh.tw/talks/加州大學洛杉磯分校-UCLA-陳冠學-quincy-Chen-ov-study-mde-us</v>
      </c>
      <c r="H21" s="52" t="s">
        <v>5432</v>
      </c>
      <c r="I21" s="58" t="s">
        <v>5433</v>
      </c>
      <c r="K21" s="19" t="str">
        <f t="shared" si="1"/>
        <v>OK</v>
      </c>
    </row>
    <row r="22" spans="1:11" ht="13" x14ac:dyDescent="0.15">
      <c r="A22" s="248" t="s">
        <v>2628</v>
      </c>
      <c r="B22" s="249" t="s">
        <v>189</v>
      </c>
      <c r="C22" s="249" t="s">
        <v>2296</v>
      </c>
      <c r="D22" s="249" t="s">
        <v>1026</v>
      </c>
      <c r="E22" s="250" t="s">
        <v>5434</v>
      </c>
      <c r="F22" s="248" t="s">
        <v>2635</v>
      </c>
      <c r="G22" s="251" t="str">
        <f t="shared" si="0"/>
        <v>https://ioh.tw/talks/清大經濟系-高維聆-erica-kao-tw-study-nthu-bde</v>
      </c>
      <c r="H22" s="52" t="s">
        <v>5435</v>
      </c>
      <c r="I22" s="58" t="s">
        <v>5436</v>
      </c>
      <c r="K22" s="19" t="str">
        <f t="shared" si="1"/>
        <v>OK</v>
      </c>
    </row>
    <row r="23" spans="1:11" ht="13" x14ac:dyDescent="0.15">
      <c r="A23" s="248" t="s">
        <v>3988</v>
      </c>
      <c r="B23" s="249" t="s">
        <v>59</v>
      </c>
      <c r="C23" s="249" t="s">
        <v>3990</v>
      </c>
      <c r="D23" s="249" t="s">
        <v>2037</v>
      </c>
      <c r="E23" s="250" t="s">
        <v>5437</v>
      </c>
      <c r="F23" s="248" t="s">
        <v>3992</v>
      </c>
      <c r="G23" s="251" t="str">
        <f t="shared" si="0"/>
        <v>https://ioh.tw/talks/中興大學生醫工程研究所-蔡立志-li-chih-tsai-tw-study-nchu-mde</v>
      </c>
      <c r="H23" s="52" t="s">
        <v>5438</v>
      </c>
      <c r="I23" s="58" t="s">
        <v>5439</v>
      </c>
      <c r="K23" s="19" t="str">
        <f t="shared" si="1"/>
        <v>OK</v>
      </c>
    </row>
    <row r="24" spans="1:11" ht="13" x14ac:dyDescent="0.15">
      <c r="A24" s="248" t="s">
        <v>1150</v>
      </c>
      <c r="B24" s="249" t="s">
        <v>189</v>
      </c>
      <c r="C24" s="249" t="s">
        <v>1980</v>
      </c>
      <c r="D24" s="249" t="s">
        <v>941</v>
      </c>
      <c r="E24" s="250" t="s">
        <v>5440</v>
      </c>
      <c r="F24" s="248" t="s">
        <v>2503</v>
      </c>
      <c r="G24" s="251" t="str">
        <f t="shared" si="0"/>
        <v>https://ioh.tw/talks/台大生科系-蘇怡嫻-yi-hsien-su-tw-study-ntu-bde</v>
      </c>
      <c r="H24" s="52" t="s">
        <v>5442</v>
      </c>
      <c r="I24" s="58" t="s">
        <v>5444</v>
      </c>
      <c r="K24" s="19" t="str">
        <f t="shared" si="1"/>
        <v>OK</v>
      </c>
    </row>
    <row r="25" spans="1:11" ht="13" x14ac:dyDescent="0.15">
      <c r="A25" s="248" t="s">
        <v>110</v>
      </c>
      <c r="B25" s="249" t="s">
        <v>59</v>
      </c>
      <c r="C25" s="249" t="s">
        <v>112</v>
      </c>
      <c r="D25" s="249" t="s">
        <v>114</v>
      </c>
      <c r="E25" s="252" t="s">
        <v>5446</v>
      </c>
      <c r="F25" s="248" t="s">
        <v>118</v>
      </c>
      <c r="G25" s="251" t="str">
        <f t="shared" si="0"/>
        <v>https://ioh.tw/talks/馬斯垂克大學-Maastricht-University-邵容謙-samantha-shao-ov-study-mde-nl</v>
      </c>
      <c r="H25" s="52" t="s">
        <v>5447</v>
      </c>
      <c r="I25" s="58" t="s">
        <v>5448</v>
      </c>
      <c r="K25" s="19" t="str">
        <f t="shared" si="1"/>
        <v>OK</v>
      </c>
    </row>
    <row r="26" spans="1:11" ht="13" x14ac:dyDescent="0.15">
      <c r="A26" s="248" t="s">
        <v>217</v>
      </c>
      <c r="B26" s="249" t="s">
        <v>59</v>
      </c>
      <c r="C26" s="249" t="s">
        <v>962</v>
      </c>
      <c r="D26" s="249" t="s">
        <v>963</v>
      </c>
      <c r="E26" s="252" t="s">
        <v>5452</v>
      </c>
      <c r="F26" s="248" t="s">
        <v>965</v>
      </c>
      <c r="G26" s="251" t="str">
        <f t="shared" si="0"/>
        <v>https://ioh.tw/talks/麻省理工學院-MIT-張朝騏-chao-chi-chang-ov-study-mde-us</v>
      </c>
      <c r="H26" s="52" t="s">
        <v>5453</v>
      </c>
      <c r="I26" s="58" t="s">
        <v>5454</v>
      </c>
      <c r="K26" s="19" t="str">
        <f t="shared" si="1"/>
        <v>OK</v>
      </c>
    </row>
    <row r="27" spans="1:11" ht="13" x14ac:dyDescent="0.15">
      <c r="A27" s="248" t="s">
        <v>1150</v>
      </c>
      <c r="B27" s="249" t="s">
        <v>189</v>
      </c>
      <c r="C27" s="249" t="s">
        <v>225</v>
      </c>
      <c r="D27" s="249" t="s">
        <v>1530</v>
      </c>
      <c r="E27" s="250" t="s">
        <v>5459</v>
      </c>
      <c r="F27" s="248" t="s">
        <v>3454</v>
      </c>
      <c r="G27" s="251" t="str">
        <f t="shared" si="0"/>
        <v>https://ioh.tw/talks/台大護理系-黃柏霖-po-lin-huang-tw-study-ntu-bde</v>
      </c>
      <c r="H27" s="52" t="s">
        <v>5461</v>
      </c>
      <c r="I27" s="58" t="s">
        <v>5462</v>
      </c>
      <c r="K27" s="19" t="str">
        <f t="shared" si="1"/>
        <v>OK</v>
      </c>
    </row>
    <row r="28" spans="1:11" ht="13" x14ac:dyDescent="0.15">
      <c r="A28" s="248" t="s">
        <v>1742</v>
      </c>
      <c r="B28" s="249" t="s">
        <v>189</v>
      </c>
      <c r="C28" s="249" t="s">
        <v>4533</v>
      </c>
      <c r="D28" s="249" t="s">
        <v>2385</v>
      </c>
      <c r="E28" s="250" t="s">
        <v>5465</v>
      </c>
      <c r="F28" s="248" t="s">
        <v>4535</v>
      </c>
      <c r="G28" s="251" t="str">
        <f t="shared" si="0"/>
        <v>https://ioh.tw/talks/中山海洋科學系-鄭安晏-an-yeng-jessica-cheng-tw-study-nsysu-bde</v>
      </c>
      <c r="H28" s="52" t="s">
        <v>5467</v>
      </c>
      <c r="I28" s="58" t="s">
        <v>5468</v>
      </c>
      <c r="K28" s="19" t="str">
        <f t="shared" si="1"/>
        <v>OK</v>
      </c>
    </row>
    <row r="29" spans="1:11" ht="13" x14ac:dyDescent="0.15">
      <c r="A29" s="248" t="s">
        <v>1742</v>
      </c>
      <c r="B29" s="249" t="s">
        <v>189</v>
      </c>
      <c r="C29" s="249" t="s">
        <v>1660</v>
      </c>
      <c r="D29" s="249" t="s">
        <v>2370</v>
      </c>
      <c r="E29" s="250" t="s">
        <v>5469</v>
      </c>
      <c r="F29" s="248" t="s">
        <v>5026</v>
      </c>
      <c r="G29" s="251" t="str">
        <f t="shared" si="0"/>
        <v>https://ioh.tw/talks/中山物理系-詹詠翔-yung-hsiang-chan-tw-study-nsysu-bde</v>
      </c>
      <c r="H29" s="52" t="s">
        <v>5471</v>
      </c>
      <c r="I29" s="58" t="s">
        <v>5474</v>
      </c>
      <c r="K29" s="19" t="str">
        <f t="shared" si="1"/>
        <v>OK</v>
      </c>
    </row>
    <row r="30" spans="1:11" ht="13" x14ac:dyDescent="0.15">
      <c r="A30" s="248" t="s">
        <v>5475</v>
      </c>
      <c r="B30" s="249" t="s">
        <v>59</v>
      </c>
      <c r="C30" s="249" t="s">
        <v>1178</v>
      </c>
      <c r="D30" s="249" t="s">
        <v>1316</v>
      </c>
      <c r="E30" s="252" t="s">
        <v>5476</v>
      </c>
      <c r="F30" s="257" t="s">
        <v>1318</v>
      </c>
      <c r="G30" s="251" t="str">
        <f t="shared" si="0"/>
        <v>https://ioh.tw/talks/倫敦國王學院-kings-college-london-洪薇萱-wei-hsuan-hung-ov-study-mde-uk</v>
      </c>
      <c r="H30" s="52" t="s">
        <v>5477</v>
      </c>
      <c r="I30" s="58" t="s">
        <v>5478</v>
      </c>
      <c r="K30" s="19" t="str">
        <f t="shared" si="1"/>
        <v>OK</v>
      </c>
    </row>
    <row r="31" spans="1:11" ht="13" x14ac:dyDescent="0.15">
      <c r="A31" s="248" t="s">
        <v>1742</v>
      </c>
      <c r="B31" s="249" t="s">
        <v>189</v>
      </c>
      <c r="C31" s="249" t="s">
        <v>413</v>
      </c>
      <c r="D31" s="249" t="s">
        <v>2353</v>
      </c>
      <c r="E31" s="250" t="s">
        <v>5308</v>
      </c>
      <c r="F31" s="248" t="s">
        <v>2951</v>
      </c>
      <c r="G31" s="251" t="str">
        <f t="shared" si="0"/>
        <v>https://ioh.tw/talks/中山企管系-顏義利-yi-li-yen-tw-study-nsysu-bde</v>
      </c>
      <c r="H31" s="52" t="s">
        <v>5482</v>
      </c>
      <c r="I31" s="58" t="s">
        <v>5483</v>
      </c>
      <c r="K31" s="19" t="str">
        <f t="shared" si="1"/>
        <v>OK</v>
      </c>
    </row>
    <row r="32" spans="1:11" ht="13" x14ac:dyDescent="0.15">
      <c r="A32" s="248" t="s">
        <v>1150</v>
      </c>
      <c r="B32" s="249" t="s">
        <v>189</v>
      </c>
      <c r="C32" s="249" t="s">
        <v>2819</v>
      </c>
      <c r="D32" s="249" t="s">
        <v>646</v>
      </c>
      <c r="E32" s="250" t="s">
        <v>5487</v>
      </c>
      <c r="F32" s="248" t="s">
        <v>2821</v>
      </c>
      <c r="G32" s="251" t="str">
        <f t="shared" si="0"/>
        <v>https://ioh.tw/talks/台大化工系-李明龍-chris-li-tw-study-ntu-bde</v>
      </c>
      <c r="H32" s="52" t="s">
        <v>5488</v>
      </c>
      <c r="I32" s="253" t="s">
        <v>5489</v>
      </c>
      <c r="K32" s="19" t="str">
        <f t="shared" si="1"/>
        <v>OK</v>
      </c>
    </row>
    <row r="33" spans="1:27" ht="13" x14ac:dyDescent="0.15">
      <c r="A33" s="248" t="s">
        <v>1742</v>
      </c>
      <c r="B33" s="249" t="s">
        <v>189</v>
      </c>
      <c r="C33" s="249" t="s">
        <v>1744</v>
      </c>
      <c r="D33" s="249" t="s">
        <v>1745</v>
      </c>
      <c r="E33" s="250" t="s">
        <v>5494</v>
      </c>
      <c r="F33" s="248" t="s">
        <v>1747</v>
      </c>
      <c r="G33" s="251" t="str">
        <f t="shared" si="0"/>
        <v>https://ioh.tw/talks/中山政治經濟系-鄧宇佑-yu-yu-teng-tw-study-nsysu-bde</v>
      </c>
      <c r="H33" s="52" t="s">
        <v>5495</v>
      </c>
      <c r="I33" s="58" t="s">
        <v>5496</v>
      </c>
      <c r="K33" s="19" t="str">
        <f t="shared" si="1"/>
        <v>OK</v>
      </c>
    </row>
    <row r="34" spans="1:27" ht="13" x14ac:dyDescent="0.15">
      <c r="A34" s="248" t="s">
        <v>1545</v>
      </c>
      <c r="B34" s="249" t="s">
        <v>189</v>
      </c>
      <c r="C34" s="249" t="s">
        <v>1856</v>
      </c>
      <c r="D34" s="249" t="s">
        <v>2685</v>
      </c>
      <c r="E34" s="250" t="s">
        <v>5342</v>
      </c>
      <c r="F34" s="248" t="s">
        <v>4984</v>
      </c>
      <c r="G34" s="251" t="str">
        <f t="shared" si="0"/>
        <v>https://ioh.tw/talks/中原大學化學系-潘韋儒-wei-ru-pan-tw-study-cycu-bde</v>
      </c>
      <c r="H34" s="52" t="s">
        <v>5502</v>
      </c>
      <c r="I34" s="58" t="s">
        <v>5503</v>
      </c>
      <c r="K34" s="19" t="str">
        <f t="shared" si="1"/>
        <v>OK</v>
      </c>
    </row>
    <row r="35" spans="1:27" ht="13" x14ac:dyDescent="0.15">
      <c r="A35" s="248" t="s">
        <v>1658</v>
      </c>
      <c r="B35" s="249" t="s">
        <v>189</v>
      </c>
      <c r="C35" s="249" t="s">
        <v>435</v>
      </c>
      <c r="D35" s="249" t="s">
        <v>857</v>
      </c>
      <c r="E35" s="250" t="s">
        <v>5504</v>
      </c>
      <c r="F35" s="248" t="s">
        <v>4482</v>
      </c>
      <c r="G35" s="251" t="str">
        <f t="shared" si="0"/>
        <v>https://ioh.tw/talks/中央資管系-戴華呈-diana-tai-tw-study-ncu-bde</v>
      </c>
      <c r="H35" s="52" t="s">
        <v>5505</v>
      </c>
      <c r="I35" s="58" t="s">
        <v>5506</v>
      </c>
      <c r="K35" s="19" t="str">
        <f t="shared" si="1"/>
        <v>OK</v>
      </c>
    </row>
    <row r="36" spans="1:27" ht="13" x14ac:dyDescent="0.15">
      <c r="A36" s="248" t="s">
        <v>1150</v>
      </c>
      <c r="B36" s="249" t="s">
        <v>189</v>
      </c>
      <c r="C36" s="249" t="s">
        <v>1980</v>
      </c>
      <c r="D36" s="249" t="s">
        <v>1489</v>
      </c>
      <c r="E36" s="250" t="s">
        <v>5440</v>
      </c>
      <c r="F36" s="248" t="s">
        <v>3837</v>
      </c>
      <c r="G36" s="251" t="str">
        <f t="shared" si="0"/>
        <v>https://ioh.tw/talks/台大生科系-彭毅弘-bill-peng-tw-study-ntu-bde</v>
      </c>
      <c r="H36" s="52" t="s">
        <v>5510</v>
      </c>
      <c r="I36" s="58" t="s">
        <v>5511</v>
      </c>
      <c r="K36" s="19" t="str">
        <f t="shared" si="1"/>
        <v>OK</v>
      </c>
    </row>
    <row r="37" spans="1:27" ht="13" x14ac:dyDescent="0.15">
      <c r="A37" s="248" t="s">
        <v>1153</v>
      </c>
      <c r="B37" s="249" t="s">
        <v>59</v>
      </c>
      <c r="C37" s="249" t="s">
        <v>231</v>
      </c>
      <c r="D37" s="249" t="s">
        <v>1155</v>
      </c>
      <c r="E37" s="252" t="s">
        <v>5308</v>
      </c>
      <c r="F37" s="248" t="s">
        <v>1157</v>
      </c>
      <c r="G37" s="251" t="str">
        <f t="shared" si="0"/>
        <v>https://ioh.tw/talks/IESE商學院-IESE-Business-School-王鶴穆-crane-wang-ov-study-mde-es</v>
      </c>
      <c r="H37" s="52" t="s">
        <v>5515</v>
      </c>
      <c r="I37" s="58" t="s">
        <v>5516</v>
      </c>
      <c r="K37" s="19" t="str">
        <f t="shared" si="1"/>
        <v>OK</v>
      </c>
    </row>
    <row r="38" spans="1:27" ht="13" x14ac:dyDescent="0.15">
      <c r="A38" s="248" t="s">
        <v>169</v>
      </c>
      <c r="B38" s="249" t="s">
        <v>59</v>
      </c>
      <c r="C38" s="249" t="s">
        <v>171</v>
      </c>
      <c r="D38" s="249" t="s">
        <v>172</v>
      </c>
      <c r="E38" s="252" t="s">
        <v>5517</v>
      </c>
      <c r="F38" s="248" t="s">
        <v>177</v>
      </c>
      <c r="G38" s="251" t="str">
        <f t="shared" si="0"/>
        <v>https://ioh.tw/talks/德州休士頓醫學中心-The-University-of-Texas-Health-Science-Center-at-Houston-蔡冠威-guan-uein-tsai-ov-study-mde-us</v>
      </c>
      <c r="H38" s="52" t="s">
        <v>5519</v>
      </c>
      <c r="I38" s="58" t="s">
        <v>5521</v>
      </c>
      <c r="K38" s="19" t="str">
        <f t="shared" si="1"/>
        <v>OK</v>
      </c>
    </row>
    <row r="39" spans="1:27" ht="13" x14ac:dyDescent="0.15">
      <c r="A39" s="248" t="s">
        <v>1347</v>
      </c>
      <c r="B39" s="249" t="s">
        <v>59</v>
      </c>
      <c r="C39" s="249" t="s">
        <v>124</v>
      </c>
      <c r="D39" s="249" t="s">
        <v>1351</v>
      </c>
      <c r="E39" s="252" t="s">
        <v>5386</v>
      </c>
      <c r="F39" s="248" t="s">
        <v>1354</v>
      </c>
      <c r="G39" s="251" t="str">
        <f t="shared" si="0"/>
        <v>https://ioh.tw/talks/倫敦大學學院-UCL-林嘉慧-archiz-lin-ov-study-mde-uk</v>
      </c>
      <c r="H39" s="52" t="s">
        <v>5523</v>
      </c>
      <c r="I39" s="58" t="s">
        <v>5524</v>
      </c>
      <c r="K39" s="19" t="str">
        <f t="shared" si="1"/>
        <v>OK</v>
      </c>
    </row>
    <row r="40" spans="1:27" ht="13" x14ac:dyDescent="0.15">
      <c r="A40" s="258" t="s">
        <v>1272</v>
      </c>
      <c r="B40" s="250" t="s">
        <v>682</v>
      </c>
      <c r="C40" s="250" t="s">
        <v>92</v>
      </c>
      <c r="D40" s="250" t="s">
        <v>1275</v>
      </c>
      <c r="E40" s="252" t="s">
        <v>5342</v>
      </c>
      <c r="F40" s="258" t="s">
        <v>1278</v>
      </c>
      <c r="G40" s="98" t="str">
        <f t="shared" si="0"/>
        <v>https://ioh.tw/talks/布里斯托大學-university-of-bristol-陳家雋-c-chun-chen-ov-study-phd-uk</v>
      </c>
      <c r="H40" s="83" t="s">
        <v>5528</v>
      </c>
      <c r="I40" s="58" t="s">
        <v>5529</v>
      </c>
      <c r="J40" s="22" t="s">
        <v>5530</v>
      </c>
      <c r="K40" s="22" t="str">
        <f t="shared" si="1"/>
        <v>OK</v>
      </c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</row>
    <row r="41" spans="1:27" ht="13" x14ac:dyDescent="0.15">
      <c r="A41" s="248" t="s">
        <v>1326</v>
      </c>
      <c r="B41" s="249" t="s">
        <v>189</v>
      </c>
      <c r="C41" s="249" t="s">
        <v>1329</v>
      </c>
      <c r="D41" s="249" t="s">
        <v>1330</v>
      </c>
      <c r="E41" s="252" t="s">
        <v>5386</v>
      </c>
      <c r="F41" s="248" t="s">
        <v>1333</v>
      </c>
      <c r="G41" s="251" t="str">
        <f t="shared" si="0"/>
        <v>https://ioh.tw/talks/倫敦大學學院-ucl-李冠毅-cris-lee-ov-study-mde-uk</v>
      </c>
      <c r="H41" s="52" t="s">
        <v>5534</v>
      </c>
      <c r="I41" s="58" t="s">
        <v>5535</v>
      </c>
      <c r="K41" s="19" t="str">
        <f t="shared" si="1"/>
        <v>OK</v>
      </c>
    </row>
    <row r="42" spans="1:27" ht="13" x14ac:dyDescent="0.15">
      <c r="A42" s="248" t="s">
        <v>561</v>
      </c>
      <c r="B42" s="249" t="s">
        <v>189</v>
      </c>
      <c r="C42" s="249" t="s">
        <v>2174</v>
      </c>
      <c r="D42" s="249" t="s">
        <v>1078</v>
      </c>
      <c r="E42" s="250" t="s">
        <v>5539</v>
      </c>
      <c r="F42" s="248" t="s">
        <v>2814</v>
      </c>
      <c r="G42" s="251" t="str">
        <f t="shared" si="0"/>
        <v>https://ioh.tw/talks/東吳心理系-洪上婷-shang-ting-hong-tw-study-scu-bde</v>
      </c>
      <c r="H42" s="52" t="s">
        <v>5540</v>
      </c>
      <c r="I42" s="58" t="s">
        <v>5541</v>
      </c>
      <c r="K42" s="19" t="str">
        <f t="shared" si="1"/>
        <v>OK</v>
      </c>
    </row>
    <row r="43" spans="1:27" ht="13" x14ac:dyDescent="0.15">
      <c r="A43" s="248" t="s">
        <v>561</v>
      </c>
      <c r="B43" s="249" t="s">
        <v>189</v>
      </c>
      <c r="C43" s="249" t="s">
        <v>1856</v>
      </c>
      <c r="D43" s="249" t="s">
        <v>1857</v>
      </c>
      <c r="E43" s="250" t="s">
        <v>5342</v>
      </c>
      <c r="F43" s="248" t="s">
        <v>1859</v>
      </c>
      <c r="G43" s="251" t="str">
        <f t="shared" si="0"/>
        <v>https://ioh.tw/talks/東吳化學系-左如元-ju-yuan-tso-tw-study-scu-bde</v>
      </c>
      <c r="H43" s="52" t="s">
        <v>5545</v>
      </c>
      <c r="I43" s="58" t="s">
        <v>5546</v>
      </c>
      <c r="K43" s="19" t="str">
        <f t="shared" si="1"/>
        <v>OK</v>
      </c>
    </row>
    <row r="44" spans="1:27" ht="13" x14ac:dyDescent="0.15">
      <c r="A44" s="248" t="s">
        <v>2708</v>
      </c>
      <c r="B44" s="249" t="s">
        <v>189</v>
      </c>
      <c r="C44" s="249" t="s">
        <v>5284</v>
      </c>
      <c r="D44" s="249" t="s">
        <v>1560</v>
      </c>
      <c r="E44" s="250" t="s">
        <v>5547</v>
      </c>
      <c r="F44" s="248" t="s">
        <v>5286</v>
      </c>
      <c r="G44" s="251" t="str">
        <f t="shared" si="0"/>
        <v>https://ioh.tw/talks/北大不動產系-曾宣穎-hsuan-ying-tseng-tw-study-ntpu-bde</v>
      </c>
      <c r="H44" s="52" t="s">
        <v>5548</v>
      </c>
      <c r="I44" s="58" t="s">
        <v>5550</v>
      </c>
      <c r="K44" s="19" t="str">
        <f t="shared" si="1"/>
        <v>OK</v>
      </c>
    </row>
    <row r="45" spans="1:27" ht="13" x14ac:dyDescent="0.15">
      <c r="A45" s="248" t="s">
        <v>305</v>
      </c>
      <c r="B45" s="249" t="s">
        <v>59</v>
      </c>
      <c r="C45" s="249" t="s">
        <v>308</v>
      </c>
      <c r="D45" s="249" t="s">
        <v>309</v>
      </c>
      <c r="E45" s="252" t="s">
        <v>5553</v>
      </c>
      <c r="F45" s="248" t="s">
        <v>315</v>
      </c>
      <c r="G45" s="251" t="str">
        <f t="shared" si="0"/>
        <v>https://ioh.tw/talks/史丹佛大學-Stanford-University-程世嘉-sega-cheng-ov-study-mde-us</v>
      </c>
      <c r="H45" s="52" t="s">
        <v>5554</v>
      </c>
      <c r="I45" s="58" t="s">
        <v>5555</v>
      </c>
      <c r="K45" s="19" t="str">
        <f t="shared" si="1"/>
        <v>OK</v>
      </c>
    </row>
    <row r="46" spans="1:27" ht="13" x14ac:dyDescent="0.15">
      <c r="A46" s="256" t="s">
        <v>121</v>
      </c>
      <c r="B46" s="249" t="s">
        <v>682</v>
      </c>
      <c r="C46" s="249" t="s">
        <v>124</v>
      </c>
      <c r="D46" s="249" t="s">
        <v>125</v>
      </c>
      <c r="E46" s="252" t="s">
        <v>5386</v>
      </c>
      <c r="F46" s="248" t="s">
        <v>128</v>
      </c>
      <c r="G46" s="251" t="str">
        <f t="shared" si="0"/>
        <v>https://ioh.tw/talks/台夫特科技大學-TU-Delft-張家瑞-gary-chang-ov-study-phd-nl</v>
      </c>
      <c r="H46" s="52" t="s">
        <v>5559</v>
      </c>
      <c r="I46" s="58" t="s">
        <v>5560</v>
      </c>
      <c r="K46" s="19" t="str">
        <f t="shared" si="1"/>
        <v>OK</v>
      </c>
    </row>
    <row r="47" spans="1:27" ht="13" x14ac:dyDescent="0.15">
      <c r="A47" s="248" t="s">
        <v>2938</v>
      </c>
      <c r="B47" s="249" t="s">
        <v>189</v>
      </c>
      <c r="C47" s="249" t="s">
        <v>435</v>
      </c>
      <c r="D47" s="249" t="s">
        <v>2010</v>
      </c>
      <c r="E47" s="250" t="s">
        <v>5504</v>
      </c>
      <c r="F47" s="248" t="s">
        <v>5175</v>
      </c>
      <c r="G47" s="251" t="str">
        <f t="shared" si="0"/>
        <v>https://ioh.tw/talks/政大資管系-李鳳儀-sarah-lee-tw-study-nccu-bde</v>
      </c>
      <c r="H47" s="52" t="s">
        <v>5564</v>
      </c>
      <c r="I47" s="58" t="s">
        <v>5565</v>
      </c>
      <c r="K47" s="19" t="str">
        <f t="shared" si="1"/>
        <v>OK</v>
      </c>
    </row>
    <row r="48" spans="1:27" ht="13" x14ac:dyDescent="0.15">
      <c r="A48" s="248" t="s">
        <v>793</v>
      </c>
      <c r="B48" s="249" t="s">
        <v>59</v>
      </c>
      <c r="C48" s="249" t="s">
        <v>980</v>
      </c>
      <c r="D48" s="249" t="s">
        <v>981</v>
      </c>
      <c r="E48" s="252" t="s">
        <v>5566</v>
      </c>
      <c r="F48" s="248" t="s">
        <v>983</v>
      </c>
      <c r="G48" s="251" t="str">
        <f t="shared" si="0"/>
        <v>https://ioh.tw/talks/羅德島設計學院-risd-張家銘-johnny-chang-ov-study-mde-us</v>
      </c>
      <c r="H48" s="52" t="s">
        <v>5569</v>
      </c>
      <c r="I48" s="58" t="s">
        <v>5571</v>
      </c>
      <c r="K48" s="19" t="str">
        <f t="shared" si="1"/>
        <v>OK</v>
      </c>
    </row>
    <row r="49" spans="1:11" ht="13" x14ac:dyDescent="0.15">
      <c r="A49" s="248" t="s">
        <v>1150</v>
      </c>
      <c r="B49" s="249" t="s">
        <v>189</v>
      </c>
      <c r="C49" s="249" t="s">
        <v>2174</v>
      </c>
      <c r="D49" s="249" t="s">
        <v>1075</v>
      </c>
      <c r="E49" s="250" t="s">
        <v>5539</v>
      </c>
      <c r="F49" s="248" t="s">
        <v>2666</v>
      </c>
      <c r="G49" s="251" t="str">
        <f t="shared" si="0"/>
        <v>https://ioh.tw/talks/台大心理系-劉炯廷-timothy-liu-tw-study-ntu-bde</v>
      </c>
      <c r="H49" s="52" t="s">
        <v>5572</v>
      </c>
      <c r="I49" s="58" t="s">
        <v>5573</v>
      </c>
      <c r="K49" s="19" t="str">
        <f t="shared" si="1"/>
        <v>OK</v>
      </c>
    </row>
    <row r="50" spans="1:11" ht="13" x14ac:dyDescent="0.15">
      <c r="A50" s="248" t="s">
        <v>561</v>
      </c>
      <c r="B50" s="249" t="s">
        <v>189</v>
      </c>
      <c r="C50" s="249" t="s">
        <v>413</v>
      </c>
      <c r="D50" s="249" t="s">
        <v>3010</v>
      </c>
      <c r="E50" s="249" t="s">
        <v>5577</v>
      </c>
      <c r="F50" s="257" t="s">
        <v>3011</v>
      </c>
      <c r="G50" s="251" t="s">
        <v>5578</v>
      </c>
      <c r="H50" s="52" t="s">
        <v>5579</v>
      </c>
      <c r="I50" s="35" t="s">
        <v>5580</v>
      </c>
      <c r="J50" s="19"/>
      <c r="K50" s="19" t="str">
        <f t="shared" si="1"/>
        <v>OK</v>
      </c>
    </row>
    <row r="51" spans="1:11" ht="13" x14ac:dyDescent="0.15">
      <c r="A51" s="256" t="s">
        <v>1150</v>
      </c>
      <c r="B51" s="249" t="s">
        <v>189</v>
      </c>
      <c r="C51" s="259" t="s">
        <v>2529</v>
      </c>
      <c r="D51" s="249" t="s">
        <v>502</v>
      </c>
      <c r="E51" s="250" t="s">
        <v>5584</v>
      </c>
      <c r="F51" s="248" t="s">
        <v>4509</v>
      </c>
      <c r="G51" s="251" t="str">
        <f t="shared" ref="G51:G79" si="2">("https://ioh.tw/talks/"&amp;""&amp;F51)</f>
        <v>https://ioh.tw/talks/台大社工系-李俊廷-aaron-li-tw-study-ntu-bde</v>
      </c>
      <c r="H51" s="52" t="s">
        <v>5587</v>
      </c>
      <c r="I51" s="58" t="s">
        <v>5589</v>
      </c>
      <c r="K51" s="19" t="str">
        <f t="shared" si="1"/>
        <v>OK</v>
      </c>
    </row>
    <row r="52" spans="1:11" ht="13" x14ac:dyDescent="0.15">
      <c r="A52" s="248" t="s">
        <v>2479</v>
      </c>
      <c r="B52" s="249" t="s">
        <v>189</v>
      </c>
      <c r="C52" s="249" t="s">
        <v>1651</v>
      </c>
      <c r="D52" s="249" t="s">
        <v>1501</v>
      </c>
      <c r="E52" s="250" t="s">
        <v>5590</v>
      </c>
      <c r="F52" s="248" t="s">
        <v>2481</v>
      </c>
      <c r="G52" s="251" t="str">
        <f t="shared" si="2"/>
        <v>https://ioh.tw/talks/元智光電-徐逸修-ian-hsu-tw-study-yzu-bde</v>
      </c>
      <c r="H52" s="52" t="s">
        <v>5591</v>
      </c>
      <c r="I52" s="58" t="s">
        <v>5592</v>
      </c>
      <c r="K52" s="19" t="str">
        <f t="shared" si="1"/>
        <v>OK</v>
      </c>
    </row>
    <row r="53" spans="1:11" ht="13" x14ac:dyDescent="0.15">
      <c r="A53" s="248" t="s">
        <v>1150</v>
      </c>
      <c r="B53" s="249" t="s">
        <v>59</v>
      </c>
      <c r="C53" s="249" t="s">
        <v>5317</v>
      </c>
      <c r="D53" s="249" t="s">
        <v>1126</v>
      </c>
      <c r="E53" s="250" t="s">
        <v>5596</v>
      </c>
      <c r="F53" s="248" t="s">
        <v>5319</v>
      </c>
      <c r="G53" s="251" t="str">
        <f t="shared" si="2"/>
        <v>https://ioh.tw/talks/台大網媒所-鄭鎧尹-kai-yin-cheng-tw-study-ntu-mde</v>
      </c>
      <c r="H53" s="52" t="s">
        <v>5597</v>
      </c>
      <c r="I53" s="58" t="s">
        <v>5598</v>
      </c>
      <c r="K53" s="19" t="str">
        <f t="shared" si="1"/>
        <v>OK</v>
      </c>
    </row>
    <row r="54" spans="1:11" ht="13" x14ac:dyDescent="0.15">
      <c r="A54" s="248" t="s">
        <v>1150</v>
      </c>
      <c r="B54" s="249" t="s">
        <v>189</v>
      </c>
      <c r="C54" s="249" t="s">
        <v>3151</v>
      </c>
      <c r="D54" s="249" t="s">
        <v>1895</v>
      </c>
      <c r="E54" s="250" t="s">
        <v>5601</v>
      </c>
      <c r="F54" s="248" t="s">
        <v>5281</v>
      </c>
      <c r="G54" s="251" t="str">
        <f t="shared" si="2"/>
        <v>https://ioh.tw/talks/台大社會系-黃士玨-jeff-huang-tw-study-ntu-bde</v>
      </c>
      <c r="H54" s="52" t="s">
        <v>5603</v>
      </c>
      <c r="I54" s="58" t="s">
        <v>5605</v>
      </c>
      <c r="K54" s="19" t="str">
        <f t="shared" si="1"/>
        <v>OK</v>
      </c>
    </row>
    <row r="55" spans="1:11" ht="13" x14ac:dyDescent="0.15">
      <c r="A55" s="248" t="s">
        <v>510</v>
      </c>
      <c r="B55" s="249" t="s">
        <v>682</v>
      </c>
      <c r="C55" s="249" t="s">
        <v>5606</v>
      </c>
      <c r="D55" s="249" t="s">
        <v>512</v>
      </c>
      <c r="E55" s="252" t="s">
        <v>5487</v>
      </c>
      <c r="F55" s="248" t="s">
        <v>514</v>
      </c>
      <c r="G55" s="251" t="str">
        <f t="shared" si="2"/>
        <v>https://ioh.tw/talks/麻省理工學院-MIT-李玟萱-jen-lee-ov-study-phd-us</v>
      </c>
      <c r="H55" s="52" t="s">
        <v>5607</v>
      </c>
      <c r="I55" s="58" t="s">
        <v>5608</v>
      </c>
      <c r="K55" s="19" t="str">
        <f t="shared" si="1"/>
        <v>OK</v>
      </c>
    </row>
    <row r="56" spans="1:11" ht="13" x14ac:dyDescent="0.15">
      <c r="A56" s="248" t="s">
        <v>919</v>
      </c>
      <c r="B56" s="249" t="s">
        <v>59</v>
      </c>
      <c r="C56" s="249" t="s">
        <v>5614</v>
      </c>
      <c r="D56" s="249" t="s">
        <v>630</v>
      </c>
      <c r="E56" s="252" t="s">
        <v>5615</v>
      </c>
      <c r="F56" s="257" t="s">
        <v>634</v>
      </c>
      <c r="G56" s="251" t="str">
        <f t="shared" si="2"/>
        <v>https://ioh.tw/talks/卡內基美隆大學-carnegie-mellon-university-林子豪-ziggy-lin-ov-study-mde-us</v>
      </c>
      <c r="H56" s="52" t="s">
        <v>5616</v>
      </c>
      <c r="I56" s="58" t="s">
        <v>5617</v>
      </c>
      <c r="K56" s="19" t="str">
        <f t="shared" si="1"/>
        <v>OK</v>
      </c>
    </row>
    <row r="57" spans="1:11" ht="13" x14ac:dyDescent="0.15">
      <c r="A57" s="248" t="s">
        <v>561</v>
      </c>
      <c r="B57" s="249" t="s">
        <v>189</v>
      </c>
      <c r="C57" s="249" t="s">
        <v>3151</v>
      </c>
      <c r="D57" s="249" t="s">
        <v>2736</v>
      </c>
      <c r="E57" s="250" t="s">
        <v>5601</v>
      </c>
      <c r="F57" s="248" t="s">
        <v>4051</v>
      </c>
      <c r="G57" s="251" t="str">
        <f t="shared" si="2"/>
        <v>https://ioh.tw/talks/東吳社會系-曾郁婷-yu-ting-tseng-tw-study-scu-bde</v>
      </c>
      <c r="H57" s="52" t="s">
        <v>5618</v>
      </c>
      <c r="I57" s="253" t="s">
        <v>5619</v>
      </c>
      <c r="K57" s="19" t="str">
        <f t="shared" si="1"/>
        <v>OK</v>
      </c>
    </row>
    <row r="58" spans="1:11" ht="13" x14ac:dyDescent="0.15">
      <c r="A58" s="248" t="s">
        <v>217</v>
      </c>
      <c r="B58" s="249" t="s">
        <v>59</v>
      </c>
      <c r="C58" s="249" t="s">
        <v>219</v>
      </c>
      <c r="D58" s="249" t="s">
        <v>220</v>
      </c>
      <c r="E58" s="252" t="s">
        <v>5452</v>
      </c>
      <c r="F58" s="248" t="s">
        <v>222</v>
      </c>
      <c r="G58" s="251" t="str">
        <f t="shared" si="2"/>
        <v>https://ioh.tw/talks/麻省理工學院-MIT-沈育德-edward-shen-ov-study-mde-us</v>
      </c>
      <c r="H58" s="52" t="s">
        <v>5624</v>
      </c>
      <c r="I58" s="58" t="s">
        <v>5625</v>
      </c>
      <c r="K58" s="19" t="str">
        <f t="shared" si="1"/>
        <v>OK</v>
      </c>
    </row>
    <row r="59" spans="1:11" ht="13" x14ac:dyDescent="0.15">
      <c r="A59" s="248" t="s">
        <v>365</v>
      </c>
      <c r="B59" s="249" t="s">
        <v>189</v>
      </c>
      <c r="C59" s="249" t="s">
        <v>367</v>
      </c>
      <c r="D59" s="249" t="s">
        <v>368</v>
      </c>
      <c r="E59" s="252" t="s">
        <v>5434</v>
      </c>
      <c r="F59" s="248" t="s">
        <v>370</v>
      </c>
      <c r="G59" s="251" t="str">
        <f t="shared" si="2"/>
        <v>https://ioh.tw/talks/加州大學爾灣分校-uc-irvine-顧立楷-likai-gu-ov-study-bde-us</v>
      </c>
      <c r="H59" s="52" t="s">
        <v>5630</v>
      </c>
      <c r="I59" s="58" t="s">
        <v>5631</v>
      </c>
      <c r="K59" s="19" t="str">
        <f t="shared" si="1"/>
        <v>OK</v>
      </c>
    </row>
    <row r="60" spans="1:11" ht="13" x14ac:dyDescent="0.15">
      <c r="A60" s="248" t="s">
        <v>143</v>
      </c>
      <c r="B60" s="249" t="s">
        <v>189</v>
      </c>
      <c r="C60" s="249" t="s">
        <v>4485</v>
      </c>
      <c r="D60" s="249" t="s">
        <v>1544</v>
      </c>
      <c r="E60" s="250" t="s">
        <v>5577</v>
      </c>
      <c r="F60" s="248" t="s">
        <v>4486</v>
      </c>
      <c r="G60" s="251" t="str">
        <f t="shared" si="2"/>
        <v>https://ioh.tw/talks/成大不分系-徐嘉偉-peter-hsu-tw-study-ncku-bde</v>
      </c>
      <c r="H60" s="52" t="s">
        <v>5632</v>
      </c>
      <c r="I60" s="58" t="s">
        <v>5633</v>
      </c>
      <c r="K60" s="19" t="str">
        <f t="shared" si="1"/>
        <v>OK</v>
      </c>
    </row>
    <row r="61" spans="1:11" ht="13" x14ac:dyDescent="0.15">
      <c r="A61" s="248" t="s">
        <v>1150</v>
      </c>
      <c r="B61" s="249" t="s">
        <v>189</v>
      </c>
      <c r="C61" s="249" t="s">
        <v>743</v>
      </c>
      <c r="D61" s="249" t="s">
        <v>1511</v>
      </c>
      <c r="E61" s="250" t="s">
        <v>5553</v>
      </c>
      <c r="F61" s="248" t="s">
        <v>2327</v>
      </c>
      <c r="G61" s="251" t="str">
        <f t="shared" si="2"/>
        <v>https://ioh.tw/talks/台大資工系-許鈞彥-thomas-hsu-tw-study-ntu-bde</v>
      </c>
      <c r="H61" s="52" t="s">
        <v>5634</v>
      </c>
      <c r="I61" s="58" t="s">
        <v>5635</v>
      </c>
      <c r="K61" s="19" t="str">
        <f t="shared" si="1"/>
        <v>OK</v>
      </c>
    </row>
    <row r="62" spans="1:11" ht="13" x14ac:dyDescent="0.15">
      <c r="A62" s="248" t="s">
        <v>217</v>
      </c>
      <c r="B62" s="249" t="s">
        <v>5636</v>
      </c>
      <c r="C62" s="249" t="s">
        <v>92</v>
      </c>
      <c r="D62" s="249" t="s">
        <v>1789</v>
      </c>
      <c r="E62" s="252" t="s">
        <v>5342</v>
      </c>
      <c r="F62" s="257" t="s">
        <v>5637</v>
      </c>
      <c r="G62" s="251" t="str">
        <f t="shared" si="2"/>
        <v>https://ioh.tw/talks/麻省理工學院-mit-魏屹-yi-wei-ov-study-nde-us</v>
      </c>
      <c r="H62" s="52" t="s">
        <v>5638</v>
      </c>
      <c r="I62" s="58" t="s">
        <v>5639</v>
      </c>
      <c r="K62" s="19" t="str">
        <f t="shared" si="1"/>
        <v>OK</v>
      </c>
    </row>
    <row r="63" spans="1:11" ht="13" x14ac:dyDescent="0.15">
      <c r="A63" s="248" t="s">
        <v>561</v>
      </c>
      <c r="B63" s="249" t="s">
        <v>189</v>
      </c>
      <c r="C63" s="249" t="s">
        <v>1804</v>
      </c>
      <c r="D63" s="249" t="s">
        <v>2817</v>
      </c>
      <c r="E63" s="250" t="s">
        <v>5643</v>
      </c>
      <c r="F63" s="248" t="s">
        <v>2915</v>
      </c>
      <c r="G63" s="251" t="str">
        <f t="shared" si="2"/>
        <v>https://ioh.tw/talks/東吳政治系-沈妤宣-sherry-shen-tw-study-scu-bde</v>
      </c>
      <c r="H63" s="52" t="s">
        <v>5644</v>
      </c>
      <c r="I63" s="58" t="s">
        <v>5645</v>
      </c>
      <c r="K63" s="19" t="str">
        <f t="shared" si="1"/>
        <v>OK</v>
      </c>
    </row>
    <row r="64" spans="1:11" ht="13" x14ac:dyDescent="0.15">
      <c r="A64" s="248" t="s">
        <v>2420</v>
      </c>
      <c r="B64" s="249" t="s">
        <v>189</v>
      </c>
      <c r="C64" s="249" t="s">
        <v>154</v>
      </c>
      <c r="D64" s="249" t="s">
        <v>2537</v>
      </c>
      <c r="E64" s="250" t="s">
        <v>5386</v>
      </c>
      <c r="F64" s="248" t="s">
        <v>3262</v>
      </c>
      <c r="G64" s="251" t="str">
        <f t="shared" si="2"/>
        <v>https://ioh.tw/talks/逢甲建築系-林瑀婕-tsuki-lin-tw-study-fcu-bde</v>
      </c>
      <c r="H64" s="52" t="s">
        <v>5646</v>
      </c>
      <c r="I64" s="58" t="s">
        <v>5647</v>
      </c>
      <c r="K64" s="19" t="str">
        <f t="shared" si="1"/>
        <v>OK</v>
      </c>
    </row>
    <row r="65" spans="1:14" ht="13" x14ac:dyDescent="0.15">
      <c r="A65" s="248" t="s">
        <v>561</v>
      </c>
      <c r="B65" s="249" t="s">
        <v>189</v>
      </c>
      <c r="C65" s="249" t="s">
        <v>2241</v>
      </c>
      <c r="D65" s="249" t="s">
        <v>2242</v>
      </c>
      <c r="E65" s="250" t="s">
        <v>5651</v>
      </c>
      <c r="F65" s="248" t="s">
        <v>2244</v>
      </c>
      <c r="G65" s="251" t="str">
        <f t="shared" si="2"/>
        <v>https://ioh.tw/talks/東吳大學微生物學系-胡家馨-chia-hsin-hu-tw-study-scu-bde</v>
      </c>
      <c r="H65" s="52" t="s">
        <v>5652</v>
      </c>
      <c r="I65" s="58" t="s">
        <v>5653</v>
      </c>
      <c r="K65" s="19" t="str">
        <f t="shared" si="1"/>
        <v>OK</v>
      </c>
    </row>
    <row r="66" spans="1:14" ht="13" x14ac:dyDescent="0.15">
      <c r="A66" s="248" t="s">
        <v>1150</v>
      </c>
      <c r="B66" s="249" t="s">
        <v>59</v>
      </c>
      <c r="C66" s="249" t="s">
        <v>3878</v>
      </c>
      <c r="D66" s="249" t="s">
        <v>1001</v>
      </c>
      <c r="E66" s="250" t="s">
        <v>5656</v>
      </c>
      <c r="F66" s="248" t="s">
        <v>3880</v>
      </c>
      <c r="G66" s="251" t="str">
        <f t="shared" si="2"/>
        <v>https://ioh.tw/talks/台大生醫所-林修竹-hugh-lin-tw-study-ntu-mde</v>
      </c>
      <c r="H66" s="52" t="s">
        <v>5658</v>
      </c>
      <c r="I66" s="58" t="s">
        <v>5660</v>
      </c>
      <c r="K66" s="19" t="str">
        <f t="shared" si="1"/>
        <v>OK</v>
      </c>
    </row>
    <row r="67" spans="1:14" ht="13" x14ac:dyDescent="0.15">
      <c r="A67" s="256" t="s">
        <v>762</v>
      </c>
      <c r="B67" s="249" t="s">
        <v>59</v>
      </c>
      <c r="C67" s="249" t="s">
        <v>765</v>
      </c>
      <c r="D67" s="249" t="s">
        <v>767</v>
      </c>
      <c r="E67" s="252" t="s">
        <v>5661</v>
      </c>
      <c r="F67" s="248" t="s">
        <v>772</v>
      </c>
      <c r="G67" s="251" t="str">
        <f t="shared" si="2"/>
        <v>https://ioh.tw/talks/康乃爾大學-Cornell-University-王俊凱-chun-kai-wang-ov-study-mde-us</v>
      </c>
      <c r="H67" s="52" t="s">
        <v>5662</v>
      </c>
      <c r="I67" s="58" t="s">
        <v>5663</v>
      </c>
      <c r="K67" s="19" t="str">
        <f t="shared" si="1"/>
        <v>OK</v>
      </c>
    </row>
    <row r="68" spans="1:14" ht="13" x14ac:dyDescent="0.15">
      <c r="A68" s="248" t="s">
        <v>561</v>
      </c>
      <c r="B68" s="249" t="s">
        <v>189</v>
      </c>
      <c r="C68" s="249" t="s">
        <v>570</v>
      </c>
      <c r="D68" s="249" t="s">
        <v>1506</v>
      </c>
      <c r="E68" s="250" t="s">
        <v>5668</v>
      </c>
      <c r="F68" s="248" t="s">
        <v>4538</v>
      </c>
      <c r="G68" s="251" t="str">
        <f t="shared" si="2"/>
        <v>https://ioh.tw/talks/東吳國貿系-呂佳璟-jeff-lu-tw-study-scu-bde</v>
      </c>
      <c r="H68" s="52" t="s">
        <v>5669</v>
      </c>
      <c r="I68" s="58" t="s">
        <v>5670</v>
      </c>
      <c r="K68" s="19" t="str">
        <f t="shared" si="1"/>
        <v>OK</v>
      </c>
    </row>
    <row r="69" spans="1:14" ht="13" x14ac:dyDescent="0.15">
      <c r="A69" s="248" t="s">
        <v>217</v>
      </c>
      <c r="B69" s="249" t="s">
        <v>682</v>
      </c>
      <c r="C69" s="249" t="s">
        <v>353</v>
      </c>
      <c r="D69" s="249" t="s">
        <v>355</v>
      </c>
      <c r="E69" s="252" t="s">
        <v>5671</v>
      </c>
      <c r="F69" s="248" t="s">
        <v>360</v>
      </c>
      <c r="G69" s="251" t="str">
        <f t="shared" si="2"/>
        <v>https://ioh.tw/talks/麻省理工學院-MIT-顧嘉安-andrew-koo-ov-study-phd-us</v>
      </c>
      <c r="H69" s="260" t="s">
        <v>5672</v>
      </c>
      <c r="I69" s="19" t="s">
        <v>5673</v>
      </c>
      <c r="K69" s="19" t="str">
        <f t="shared" si="1"/>
        <v>OK</v>
      </c>
    </row>
    <row r="70" spans="1:14" ht="13" x14ac:dyDescent="0.15">
      <c r="A70" s="256" t="s">
        <v>528</v>
      </c>
      <c r="B70" s="249" t="s">
        <v>59</v>
      </c>
      <c r="C70" s="249" t="s">
        <v>124</v>
      </c>
      <c r="D70" s="249" t="s">
        <v>125</v>
      </c>
      <c r="E70" s="252" t="s">
        <v>5386</v>
      </c>
      <c r="F70" s="248" t="s">
        <v>986</v>
      </c>
      <c r="G70" s="251" t="str">
        <f t="shared" si="2"/>
        <v>https://ioh.tw/talks/加州大學洛杉磯分校-UCLA-張家瑞-gary-cheng-ov-study-mde-us</v>
      </c>
      <c r="H70" s="52" t="s">
        <v>5674</v>
      </c>
      <c r="I70" s="58" t="s">
        <v>5675</v>
      </c>
      <c r="K70" s="19" t="str">
        <f t="shared" si="1"/>
        <v>OK</v>
      </c>
    </row>
    <row r="71" spans="1:14" ht="13" x14ac:dyDescent="0.15">
      <c r="A71" s="248" t="s">
        <v>1150</v>
      </c>
      <c r="B71" s="249" t="s">
        <v>189</v>
      </c>
      <c r="C71" s="249" t="s">
        <v>2203</v>
      </c>
      <c r="D71" s="249" t="s">
        <v>1523</v>
      </c>
      <c r="E71" s="249" t="s">
        <v>5676</v>
      </c>
      <c r="F71" s="248" t="s">
        <v>5083</v>
      </c>
      <c r="G71" s="251" t="str">
        <f t="shared" si="2"/>
        <v>https://ioh.tw/talks/台大會計系-黃昭綺-chaoss-huang-tw-study-ntu-bde</v>
      </c>
      <c r="H71" s="52" t="s">
        <v>5677</v>
      </c>
      <c r="I71" s="35" t="s">
        <v>5678</v>
      </c>
      <c r="J71" s="19"/>
      <c r="K71" s="19" t="str">
        <f t="shared" si="1"/>
        <v>OK</v>
      </c>
    </row>
    <row r="72" spans="1:14" ht="13" x14ac:dyDescent="0.15">
      <c r="A72" s="248" t="s">
        <v>2938</v>
      </c>
      <c r="B72" s="249" t="s">
        <v>189</v>
      </c>
      <c r="C72" s="249" t="s">
        <v>4430</v>
      </c>
      <c r="D72" s="249" t="s">
        <v>2443</v>
      </c>
      <c r="E72" s="250" t="s">
        <v>5683</v>
      </c>
      <c r="F72" s="248" t="s">
        <v>4432</v>
      </c>
      <c r="G72" s="251" t="str">
        <f t="shared" si="2"/>
        <v>https://ioh.tw/talks/政大外交系-郭芳孜-francis-kuo-tw-study-nccu-bde</v>
      </c>
      <c r="H72" s="52" t="s">
        <v>5684</v>
      </c>
      <c r="I72" s="238" t="s">
        <v>5685</v>
      </c>
      <c r="K72" s="19" t="str">
        <f t="shared" si="1"/>
        <v>OK</v>
      </c>
    </row>
    <row r="73" spans="1:14" ht="13" x14ac:dyDescent="0.15">
      <c r="A73" s="248" t="s">
        <v>894</v>
      </c>
      <c r="B73" s="249" t="s">
        <v>189</v>
      </c>
      <c r="C73" s="249" t="s">
        <v>2315</v>
      </c>
      <c r="D73" s="249" t="s">
        <v>1448</v>
      </c>
      <c r="E73" s="250" t="s">
        <v>5686</v>
      </c>
      <c r="F73" s="248" t="s">
        <v>2317</v>
      </c>
      <c r="G73" s="251" t="str">
        <f t="shared" si="2"/>
        <v>https://ioh.tw/talks/北醫醫管系-謝任堯-ray-hsieh-tw-study-tmu-bde</v>
      </c>
      <c r="H73" s="52" t="s">
        <v>5689</v>
      </c>
      <c r="I73" s="58" t="s">
        <v>5691</v>
      </c>
      <c r="K73" s="19" t="str">
        <f t="shared" si="1"/>
        <v>OK</v>
      </c>
      <c r="N73" s="19">
        <v>1</v>
      </c>
    </row>
    <row r="74" spans="1:14" ht="13" x14ac:dyDescent="0.15">
      <c r="A74" s="248" t="s">
        <v>561</v>
      </c>
      <c r="B74" s="249" t="s">
        <v>189</v>
      </c>
      <c r="C74" s="249" t="s">
        <v>2529</v>
      </c>
      <c r="D74" s="249" t="s">
        <v>2795</v>
      </c>
      <c r="E74" s="250" t="s">
        <v>5584</v>
      </c>
      <c r="F74" s="248" t="s">
        <v>3042</v>
      </c>
      <c r="G74" s="251" t="str">
        <f t="shared" si="2"/>
        <v>https://ioh.tw/talks/東吳社工系-商銘峻-allen-shang-tw-study-scu-bde</v>
      </c>
      <c r="H74" s="52" t="s">
        <v>5693</v>
      </c>
      <c r="I74" s="58" t="s">
        <v>5694</v>
      </c>
      <c r="K74" s="19" t="str">
        <f t="shared" si="1"/>
        <v>OK</v>
      </c>
    </row>
    <row r="75" spans="1:14" ht="13" x14ac:dyDescent="0.15">
      <c r="A75" s="248" t="s">
        <v>561</v>
      </c>
      <c r="B75" s="249" t="s">
        <v>189</v>
      </c>
      <c r="C75" s="249" t="s">
        <v>1660</v>
      </c>
      <c r="D75" s="249" t="s">
        <v>2754</v>
      </c>
      <c r="E75" s="250" t="s">
        <v>5469</v>
      </c>
      <c r="F75" s="248" t="s">
        <v>4949</v>
      </c>
      <c r="G75" s="251" t="str">
        <f t="shared" si="2"/>
        <v>https://ioh.tw/talks/東吳物理系-張循-brian-chang-tw-study-scu-bde</v>
      </c>
      <c r="H75" s="52" t="s">
        <v>5695</v>
      </c>
      <c r="I75" s="58" t="s">
        <v>5696</v>
      </c>
      <c r="K75" s="19" t="str">
        <f t="shared" si="1"/>
        <v>OK</v>
      </c>
    </row>
    <row r="76" spans="1:14" ht="13" x14ac:dyDescent="0.15">
      <c r="A76" s="248" t="s">
        <v>1150</v>
      </c>
      <c r="B76" s="249" t="s">
        <v>189</v>
      </c>
      <c r="C76" s="249" t="s">
        <v>435</v>
      </c>
      <c r="D76" s="249" t="s">
        <v>1741</v>
      </c>
      <c r="E76" s="250" t="s">
        <v>5504</v>
      </c>
      <c r="F76" s="248" t="s">
        <v>1917</v>
      </c>
      <c r="G76" s="251" t="str">
        <f t="shared" si="2"/>
        <v>https://ioh.tw/talks/台大資管系-蕭安-anne-hsiao-tw-study-ntu-bde</v>
      </c>
      <c r="H76" s="52" t="s">
        <v>5702</v>
      </c>
      <c r="I76" s="58" t="s">
        <v>5703</v>
      </c>
      <c r="K76" s="19" t="str">
        <f t="shared" si="1"/>
        <v>OK</v>
      </c>
    </row>
    <row r="77" spans="1:14" ht="13" x14ac:dyDescent="0.15">
      <c r="A77" s="248" t="s">
        <v>561</v>
      </c>
      <c r="B77" s="249" t="s">
        <v>189</v>
      </c>
      <c r="C77" s="249" t="s">
        <v>2174</v>
      </c>
      <c r="D77" s="249" t="s">
        <v>2835</v>
      </c>
      <c r="E77" s="250" t="s">
        <v>5539</v>
      </c>
      <c r="F77" s="248" t="s">
        <v>4254</v>
      </c>
      <c r="G77" s="251" t="str">
        <f t="shared" si="2"/>
        <v>https://ioh.tw/talks/東吳大學心理系-王子豪-zi-hao-wang-tw-study-scu-bde-cn</v>
      </c>
      <c r="H77" s="269" t="s">
        <v>5705</v>
      </c>
      <c r="I77" s="270" t="s">
        <v>5706</v>
      </c>
      <c r="K77" s="19" t="str">
        <f t="shared" si="1"/>
        <v>OK</v>
      </c>
    </row>
    <row r="78" spans="1:14" ht="13" x14ac:dyDescent="0.15">
      <c r="A78" s="248" t="s">
        <v>1150</v>
      </c>
      <c r="B78" s="249" t="s">
        <v>189</v>
      </c>
      <c r="C78" s="249" t="s">
        <v>743</v>
      </c>
      <c r="D78" s="249" t="s">
        <v>725</v>
      </c>
      <c r="E78" s="250" t="s">
        <v>5553</v>
      </c>
      <c r="F78" s="248" t="s">
        <v>4897</v>
      </c>
      <c r="G78" s="251" t="str">
        <f t="shared" si="2"/>
        <v>https://ioh.tw/talks/台大資工系-邱翊展-i-chan-chiu-tw-study-ntu-bde</v>
      </c>
      <c r="H78" s="52" t="s">
        <v>5712</v>
      </c>
      <c r="I78" s="58" t="s">
        <v>5713</v>
      </c>
      <c r="K78" s="19" t="str">
        <f t="shared" si="1"/>
        <v>OK</v>
      </c>
    </row>
    <row r="79" spans="1:14" ht="13" x14ac:dyDescent="0.15">
      <c r="A79" s="248" t="s">
        <v>1545</v>
      </c>
      <c r="B79" s="249" t="s">
        <v>189</v>
      </c>
      <c r="C79" s="249" t="s">
        <v>154</v>
      </c>
      <c r="D79" s="249" t="s">
        <v>1148</v>
      </c>
      <c r="E79" s="250" t="s">
        <v>5386</v>
      </c>
      <c r="F79" s="248" t="s">
        <v>3942</v>
      </c>
      <c r="G79" s="251" t="str">
        <f t="shared" si="2"/>
        <v>https://ioh.tw/talks/中原建築系-陳禹秀-sean-chen-tw-study-cycu-bde</v>
      </c>
      <c r="H79" s="52" t="s">
        <v>5714</v>
      </c>
      <c r="I79" s="58" t="s">
        <v>5715</v>
      </c>
      <c r="K79" s="19" t="str">
        <f t="shared" si="1"/>
        <v>OK</v>
      </c>
    </row>
    <row r="80" spans="1:14" ht="13" x14ac:dyDescent="0.15">
      <c r="A80" s="248" t="s">
        <v>561</v>
      </c>
      <c r="B80" s="249" t="s">
        <v>189</v>
      </c>
      <c r="C80" s="249" t="s">
        <v>632</v>
      </c>
      <c r="D80" s="249" t="s">
        <v>3278</v>
      </c>
      <c r="E80" s="249" t="s">
        <v>5716</v>
      </c>
      <c r="F80" s="257" t="s">
        <v>5322</v>
      </c>
      <c r="G80" s="251" t="s">
        <v>5717</v>
      </c>
      <c r="H80" s="52" t="s">
        <v>5718</v>
      </c>
      <c r="I80" s="35" t="s">
        <v>5719</v>
      </c>
      <c r="J80" s="19"/>
      <c r="K80" s="19" t="str">
        <f t="shared" si="1"/>
        <v>OK</v>
      </c>
    </row>
    <row r="81" spans="1:11" ht="13" x14ac:dyDescent="0.15">
      <c r="A81" s="256" t="s">
        <v>217</v>
      </c>
      <c r="B81" s="249" t="s">
        <v>59</v>
      </c>
      <c r="C81" s="249" t="s">
        <v>124</v>
      </c>
      <c r="D81" s="249" t="s">
        <v>491</v>
      </c>
      <c r="E81" s="252" t="s">
        <v>5386</v>
      </c>
      <c r="F81" s="248" t="s">
        <v>493</v>
      </c>
      <c r="G81" s="251" t="str">
        <f t="shared" ref="G81:G128" si="3">("https://ioh.tw/talks/"&amp;""&amp;F81)</f>
        <v>https://ioh.tw/talks/麻省理工學院-MIT-李佳潔-jessica-lee-ov-study-mde-us</v>
      </c>
      <c r="H81" s="52" t="s">
        <v>5725</v>
      </c>
      <c r="I81" s="86" t="s">
        <v>5726</v>
      </c>
      <c r="K81" s="19" t="str">
        <f t="shared" si="1"/>
        <v>OK</v>
      </c>
    </row>
    <row r="82" spans="1:11" ht="13" x14ac:dyDescent="0.15">
      <c r="A82" s="248" t="s">
        <v>1810</v>
      </c>
      <c r="B82" s="249" t="s">
        <v>189</v>
      </c>
      <c r="C82" s="249" t="s">
        <v>3110</v>
      </c>
      <c r="D82" s="249" t="s">
        <v>703</v>
      </c>
      <c r="E82" s="250" t="s">
        <v>5727</v>
      </c>
      <c r="F82" s="248" t="s">
        <v>5728</v>
      </c>
      <c r="G82" s="251" t="str">
        <f t="shared" si="3"/>
        <v>https://ioh.tw/talks/淡江統計系-楊大侑-derrick-yang-tw-study-tku-bdu</v>
      </c>
      <c r="H82" s="52" t="s">
        <v>5733</v>
      </c>
      <c r="I82" s="58" t="s">
        <v>5734</v>
      </c>
      <c r="K82" s="19" t="str">
        <f t="shared" si="1"/>
        <v>OK</v>
      </c>
    </row>
    <row r="83" spans="1:11" ht="13" x14ac:dyDescent="0.15">
      <c r="A83" s="248" t="s">
        <v>1933</v>
      </c>
      <c r="B83" s="249" t="s">
        <v>1935</v>
      </c>
      <c r="C83" s="249" t="s">
        <v>1937</v>
      </c>
      <c r="D83" s="249" t="s">
        <v>630</v>
      </c>
      <c r="E83" s="252" t="s">
        <v>1785</v>
      </c>
      <c r="F83" s="257" t="s">
        <v>1941</v>
      </c>
      <c r="G83" s="251" t="str">
        <f t="shared" si="3"/>
        <v>https://ioh.tw/talks/臉書-facebook-林子豪-ziggy-lin-ov-work-uk</v>
      </c>
      <c r="H83" s="52" t="s">
        <v>5735</v>
      </c>
      <c r="I83" s="238" t="s">
        <v>5736</v>
      </c>
      <c r="K83" s="19" t="str">
        <f t="shared" si="1"/>
        <v>OK</v>
      </c>
    </row>
    <row r="84" spans="1:11" ht="13" x14ac:dyDescent="0.15">
      <c r="A84" s="248" t="s">
        <v>143</v>
      </c>
      <c r="B84" s="249" t="s">
        <v>189</v>
      </c>
      <c r="C84" s="249" t="s">
        <v>743</v>
      </c>
      <c r="D84" s="249" t="s">
        <v>1249</v>
      </c>
      <c r="E84" s="250" t="s">
        <v>5553</v>
      </c>
      <c r="F84" s="248" t="s">
        <v>1673</v>
      </c>
      <c r="G84" s="251" t="str">
        <f t="shared" si="3"/>
        <v>https://ioh.tw/talks/成大資工系-蘇冠宇-gary-su-tw-study-ncku-bde</v>
      </c>
      <c r="H84" s="52" t="s">
        <v>5737</v>
      </c>
      <c r="I84" s="58" t="s">
        <v>5738</v>
      </c>
      <c r="K84" s="19" t="str">
        <f t="shared" si="1"/>
        <v>OK</v>
      </c>
    </row>
    <row r="85" spans="1:11" ht="13" x14ac:dyDescent="0.15">
      <c r="A85" s="248" t="s">
        <v>561</v>
      </c>
      <c r="B85" s="249" t="s">
        <v>189</v>
      </c>
      <c r="C85" s="249" t="s">
        <v>1644</v>
      </c>
      <c r="D85" s="249" t="s">
        <v>1645</v>
      </c>
      <c r="E85" s="250" t="s">
        <v>5405</v>
      </c>
      <c r="F85" s="248" t="s">
        <v>1647</v>
      </c>
      <c r="G85" s="251" t="str">
        <f t="shared" si="3"/>
        <v>https://ioh.tw/talks/東吳大學音樂系-羅文宏-low-wen-hong-tw-study-scu-bde-my</v>
      </c>
      <c r="H85" s="52" t="s">
        <v>5741</v>
      </c>
      <c r="I85" s="58" t="s">
        <v>5742</v>
      </c>
      <c r="K85" s="19" t="str">
        <f t="shared" si="1"/>
        <v>OK</v>
      </c>
    </row>
    <row r="86" spans="1:11" ht="13" x14ac:dyDescent="0.15">
      <c r="A86" s="248" t="s">
        <v>561</v>
      </c>
      <c r="B86" s="249" t="s">
        <v>189</v>
      </c>
      <c r="C86" s="249" t="s">
        <v>570</v>
      </c>
      <c r="D86" s="249" t="s">
        <v>2745</v>
      </c>
      <c r="E86" s="250" t="s">
        <v>5668</v>
      </c>
      <c r="F86" s="248" t="s">
        <v>3808</v>
      </c>
      <c r="G86" s="251" t="str">
        <f t="shared" si="3"/>
        <v>https://ioh.tw/talks/study-in-taiwan-郭星如-fanny-kuo-tw-study-scu-bde-id</v>
      </c>
      <c r="H86" s="52" t="s">
        <v>5743</v>
      </c>
      <c r="I86" s="58" t="s">
        <v>5744</v>
      </c>
      <c r="K86" s="19" t="str">
        <f t="shared" si="1"/>
        <v>OK</v>
      </c>
    </row>
    <row r="87" spans="1:11" ht="13" x14ac:dyDescent="0.15">
      <c r="A87" s="248" t="s">
        <v>2938</v>
      </c>
      <c r="B87" s="249" t="s">
        <v>189</v>
      </c>
      <c r="C87" s="249" t="s">
        <v>1241</v>
      </c>
      <c r="D87" s="249" t="s">
        <v>624</v>
      </c>
      <c r="E87" s="250" t="s">
        <v>5747</v>
      </c>
      <c r="F87" s="248" t="s">
        <v>3271</v>
      </c>
      <c r="G87" s="251" t="str">
        <f t="shared" si="3"/>
        <v>https://ioh.tw/talks/政大財管系-姚建庭-chien-ting-yao-tw-study-nccu-bde</v>
      </c>
      <c r="H87" s="52" t="s">
        <v>5748</v>
      </c>
      <c r="I87" s="86" t="s">
        <v>5749</v>
      </c>
      <c r="K87" s="19" t="str">
        <f t="shared" si="1"/>
        <v>OK</v>
      </c>
    </row>
    <row r="88" spans="1:11" ht="13" x14ac:dyDescent="0.15">
      <c r="A88" s="248" t="s">
        <v>328</v>
      </c>
      <c r="B88" s="249" t="s">
        <v>59</v>
      </c>
      <c r="C88" s="249" t="s">
        <v>332</v>
      </c>
      <c r="D88" s="249" t="s">
        <v>333</v>
      </c>
      <c r="E88" s="252" t="s">
        <v>5750</v>
      </c>
      <c r="F88" s="248" t="s">
        <v>337</v>
      </c>
      <c r="G88" s="251" t="str">
        <f t="shared" si="3"/>
        <v>https://ioh.tw/talks/西北大學-northwestern-university-翟翎琇-sharon-chai-ov-study-mde-us</v>
      </c>
      <c r="H88" s="52" t="s">
        <v>5755</v>
      </c>
      <c r="I88" s="238" t="s">
        <v>5756</v>
      </c>
      <c r="K88" s="19" t="str">
        <f t="shared" si="1"/>
        <v>OK</v>
      </c>
    </row>
    <row r="89" spans="1:11" ht="13" x14ac:dyDescent="0.15">
      <c r="A89" s="248" t="s">
        <v>1150</v>
      </c>
      <c r="B89" s="249" t="s">
        <v>189</v>
      </c>
      <c r="C89" s="249" t="s">
        <v>1056</v>
      </c>
      <c r="D89" s="249" t="s">
        <v>822</v>
      </c>
      <c r="E89" s="250" t="s">
        <v>5757</v>
      </c>
      <c r="F89" s="248" t="s">
        <v>2084</v>
      </c>
      <c r="G89" s="251" t="str">
        <f t="shared" si="3"/>
        <v>https://ioh.tw/talks/台大醫技系-蔡奇儒-chiru-tsai-tw-study-ntu-bde</v>
      </c>
      <c r="H89" s="52" t="s">
        <v>5758</v>
      </c>
      <c r="I89" s="58" t="s">
        <v>5759</v>
      </c>
      <c r="K89" s="19" t="str">
        <f t="shared" si="1"/>
        <v>OK</v>
      </c>
    </row>
    <row r="90" spans="1:11" ht="13" x14ac:dyDescent="0.15">
      <c r="A90" s="248" t="s">
        <v>919</v>
      </c>
      <c r="B90" s="249" t="s">
        <v>59</v>
      </c>
      <c r="C90" s="249" t="s">
        <v>921</v>
      </c>
      <c r="D90" s="249" t="s">
        <v>922</v>
      </c>
      <c r="E90" s="252" t="s">
        <v>5409</v>
      </c>
      <c r="F90" s="248" t="s">
        <v>924</v>
      </c>
      <c r="G90" s="251" t="str">
        <f t="shared" si="3"/>
        <v>https://ioh.tw/talks/卡內基美隆大學-carnegie-mellon-university-楊琇惠-jackie-yang-ov-study-mde-us</v>
      </c>
      <c r="H90" s="52" t="s">
        <v>5762</v>
      </c>
      <c r="I90" s="58" t="s">
        <v>5763</v>
      </c>
      <c r="K90" s="19" t="str">
        <f t="shared" si="1"/>
        <v>OK</v>
      </c>
    </row>
    <row r="91" spans="1:11" ht="13" x14ac:dyDescent="0.15">
      <c r="A91" s="248" t="s">
        <v>932</v>
      </c>
      <c r="B91" s="249" t="s">
        <v>59</v>
      </c>
      <c r="C91" s="249" t="s">
        <v>934</v>
      </c>
      <c r="D91" s="249" t="s">
        <v>935</v>
      </c>
      <c r="E91" s="252" t="s">
        <v>5584</v>
      </c>
      <c r="F91" s="248" t="s">
        <v>938</v>
      </c>
      <c r="G91" s="251" t="str">
        <f t="shared" si="3"/>
        <v>https://ioh.tw/talks/南加州大學-University-of-Southern-California-尤珮蓉-amy-yu-ov-study-mde-us</v>
      </c>
      <c r="H91" s="52" t="s">
        <v>5764</v>
      </c>
      <c r="I91" s="58" t="s">
        <v>5765</v>
      </c>
      <c r="K91" s="19" t="str">
        <f t="shared" si="1"/>
        <v>OK</v>
      </c>
    </row>
    <row r="92" spans="1:11" ht="13" x14ac:dyDescent="0.15">
      <c r="A92" s="248" t="s">
        <v>447</v>
      </c>
      <c r="B92" s="249" t="s">
        <v>59</v>
      </c>
      <c r="C92" s="249" t="s">
        <v>5768</v>
      </c>
      <c r="D92" s="249" t="s">
        <v>450</v>
      </c>
      <c r="E92" s="252" t="s">
        <v>5769</v>
      </c>
      <c r="F92" s="257" t="s">
        <v>453</v>
      </c>
      <c r="G92" s="251" t="str">
        <f t="shared" si="3"/>
        <v>https://ioh.tw/talks/uw-madison-金超群-ov-study-mde-us</v>
      </c>
      <c r="H92" s="52" t="s">
        <v>5770</v>
      </c>
      <c r="I92" s="58" t="s">
        <v>5771</v>
      </c>
      <c r="K92" s="19" t="str">
        <f t="shared" si="1"/>
        <v>OK</v>
      </c>
    </row>
    <row r="93" spans="1:11" ht="13" x14ac:dyDescent="0.15">
      <c r="A93" s="248" t="s">
        <v>861</v>
      </c>
      <c r="B93" s="249" t="s">
        <v>59</v>
      </c>
      <c r="C93" s="249" t="s">
        <v>478</v>
      </c>
      <c r="D93" s="249" t="s">
        <v>863</v>
      </c>
      <c r="E93" s="252" t="s">
        <v>5308</v>
      </c>
      <c r="F93" s="248" t="s">
        <v>865</v>
      </c>
      <c r="G93" s="251" t="str">
        <f t="shared" si="3"/>
        <v>https://ioh.tw/talks/聖塔克拉拉大學-Santa-Clara-University-許文妍-rosanna-hsu-ov-study-mde-us</v>
      </c>
      <c r="H93" s="52" t="s">
        <v>5772</v>
      </c>
      <c r="I93" s="58" t="s">
        <v>5775</v>
      </c>
      <c r="K93" s="19" t="str">
        <f t="shared" si="1"/>
        <v>OK</v>
      </c>
    </row>
    <row r="94" spans="1:11" ht="13" x14ac:dyDescent="0.15">
      <c r="A94" s="248" t="s">
        <v>2708</v>
      </c>
      <c r="B94" s="249" t="s">
        <v>189</v>
      </c>
      <c r="C94" s="249" t="s">
        <v>5289</v>
      </c>
      <c r="D94" s="249" t="s">
        <v>2643</v>
      </c>
      <c r="E94" s="250" t="s">
        <v>5776</v>
      </c>
      <c r="F94" s="248" t="s">
        <v>5291</v>
      </c>
      <c r="G94" s="251" t="str">
        <f t="shared" si="3"/>
        <v>https://ioh.tw/talks/台北大學財政系-林煜修-yu-hsiu-lin-tw-study-ntpu-bde</v>
      </c>
      <c r="H94" s="52" t="s">
        <v>5777</v>
      </c>
      <c r="I94" s="58" t="s">
        <v>5778</v>
      </c>
      <c r="K94" s="19" t="str">
        <f t="shared" si="1"/>
        <v>OK</v>
      </c>
    </row>
    <row r="95" spans="1:11" ht="13" x14ac:dyDescent="0.15">
      <c r="A95" s="248" t="s">
        <v>510</v>
      </c>
      <c r="B95" s="249" t="s">
        <v>189</v>
      </c>
      <c r="C95" s="249" t="s">
        <v>124</v>
      </c>
      <c r="D95" s="249" t="s">
        <v>805</v>
      </c>
      <c r="E95" s="252" t="s">
        <v>5386</v>
      </c>
      <c r="F95" s="248" t="s">
        <v>807</v>
      </c>
      <c r="G95" s="251" t="str">
        <f t="shared" si="3"/>
        <v>https://ioh.tw/talks/麻省理工學院-MIT-王映人-angela-yin-jen-wang-ov-study-bde-us</v>
      </c>
      <c r="H95" s="52" t="s">
        <v>5781</v>
      </c>
      <c r="I95" s="58" t="s">
        <v>5782</v>
      </c>
      <c r="K95" s="19" t="str">
        <f t="shared" si="1"/>
        <v>OK</v>
      </c>
    </row>
    <row r="96" spans="1:11" ht="13" x14ac:dyDescent="0.15">
      <c r="A96" s="248" t="s">
        <v>1150</v>
      </c>
      <c r="B96" s="249" t="s">
        <v>189</v>
      </c>
      <c r="C96" s="249" t="s">
        <v>632</v>
      </c>
      <c r="D96" s="249" t="s">
        <v>1518</v>
      </c>
      <c r="E96" s="250" t="s">
        <v>5716</v>
      </c>
      <c r="F96" s="248" t="s">
        <v>3430</v>
      </c>
      <c r="G96" s="251" t="str">
        <f t="shared" si="3"/>
        <v>https://ioh.tw/talks/台大法律系-廖家振-zac-liao-tw-study-ntu-bde</v>
      </c>
      <c r="H96" s="52" t="s">
        <v>5783</v>
      </c>
      <c r="I96" s="58" t="s">
        <v>5784</v>
      </c>
      <c r="K96" s="19" t="str">
        <f t="shared" si="1"/>
        <v>OK</v>
      </c>
    </row>
    <row r="97" spans="1:11" ht="13" x14ac:dyDescent="0.15">
      <c r="A97" s="248" t="s">
        <v>1150</v>
      </c>
      <c r="B97" s="249" t="s">
        <v>189</v>
      </c>
      <c r="C97" s="249" t="s">
        <v>1776</v>
      </c>
      <c r="D97" s="249" t="s">
        <v>1266</v>
      </c>
      <c r="E97" s="250" t="s">
        <v>5353</v>
      </c>
      <c r="F97" s="248" t="s">
        <v>3333</v>
      </c>
      <c r="G97" s="251" t="str">
        <f t="shared" si="3"/>
        <v>https://ioh.tw/talks/台大歷史系-魏妤庭-hazel-wei-tw-study-ntu-bde</v>
      </c>
      <c r="H97" s="52" t="s">
        <v>5787</v>
      </c>
      <c r="I97" s="58" t="s">
        <v>5788</v>
      </c>
      <c r="K97" s="19" t="str">
        <f t="shared" si="1"/>
        <v>OK</v>
      </c>
    </row>
    <row r="98" spans="1:11" ht="13" x14ac:dyDescent="0.15">
      <c r="A98" s="248" t="s">
        <v>206</v>
      </c>
      <c r="B98" s="249" t="s">
        <v>59</v>
      </c>
      <c r="C98" s="249" t="s">
        <v>209</v>
      </c>
      <c r="D98" s="249" t="s">
        <v>210</v>
      </c>
      <c r="E98" s="252" t="s">
        <v>5791</v>
      </c>
      <c r="F98" s="248" t="s">
        <v>213</v>
      </c>
      <c r="G98" s="251" t="str">
        <f t="shared" si="3"/>
        <v>https://ioh.tw/talks/明尼蘇達大學-University-of-Minnesota-蔡政翰-cheng-han-tsai-ov-study-mde-us</v>
      </c>
      <c r="H98" s="52" t="s">
        <v>5792</v>
      </c>
      <c r="I98" s="58" t="s">
        <v>5793</v>
      </c>
      <c r="K98" s="19" t="str">
        <f t="shared" si="1"/>
        <v>OK</v>
      </c>
    </row>
    <row r="99" spans="1:11" ht="13" x14ac:dyDescent="0.15">
      <c r="A99" s="248" t="s">
        <v>5794</v>
      </c>
      <c r="B99" s="249" t="s">
        <v>682</v>
      </c>
      <c r="C99" s="249" t="s">
        <v>1120</v>
      </c>
      <c r="D99" s="249" t="s">
        <v>1109</v>
      </c>
      <c r="E99" s="252" t="s">
        <v>5795</v>
      </c>
      <c r="F99" s="257" t="s">
        <v>1123</v>
      </c>
      <c r="G99" s="251" t="str">
        <f t="shared" si="3"/>
        <v>https://ioh.tw/talks/洛桑聯邦理工學院-epfl-王識源-shih-yuan-wang-ov-study-phd-ch</v>
      </c>
      <c r="H99" s="52" t="s">
        <v>5796</v>
      </c>
      <c r="I99" s="58" t="s">
        <v>5797</v>
      </c>
      <c r="K99" s="19" t="str">
        <f t="shared" si="1"/>
        <v>OK</v>
      </c>
    </row>
    <row r="100" spans="1:11" ht="13" x14ac:dyDescent="0.15">
      <c r="A100" s="248" t="s">
        <v>180</v>
      </c>
      <c r="B100" s="249" t="s">
        <v>59</v>
      </c>
      <c r="C100" s="249" t="s">
        <v>183</v>
      </c>
      <c r="D100" s="249" t="s">
        <v>184</v>
      </c>
      <c r="E100" s="252" t="s">
        <v>5800</v>
      </c>
      <c r="F100" s="248" t="s">
        <v>188</v>
      </c>
      <c r="G100" s="251" t="str">
        <f t="shared" si="3"/>
        <v>https://ioh.tw/talks/舊金山藝術大學-AAU-蔡牧民-mu-ming-tsai-ov-study-mde-us</v>
      </c>
      <c r="H100" s="52" t="s">
        <v>5801</v>
      </c>
      <c r="I100" s="58" t="s">
        <v>5802</v>
      </c>
      <c r="K100" s="19" t="str">
        <f t="shared" si="1"/>
        <v>OK</v>
      </c>
    </row>
    <row r="101" spans="1:11" ht="13" x14ac:dyDescent="0.15">
      <c r="A101" s="248" t="s">
        <v>3477</v>
      </c>
      <c r="B101" s="249" t="s">
        <v>59</v>
      </c>
      <c r="C101" s="249" t="s">
        <v>4800</v>
      </c>
      <c r="D101" s="249" t="s">
        <v>1361</v>
      </c>
      <c r="E101" s="250" t="s">
        <v>5803</v>
      </c>
      <c r="F101" s="248" t="s">
        <v>4802</v>
      </c>
      <c r="G101" s="251" t="str">
        <f t="shared" si="3"/>
        <v>https://ioh.tw/talks/北科大機電所-蔡宗翰-johnson-tsai-tw-study-ntut-mde</v>
      </c>
      <c r="H101" s="52" t="s">
        <v>5806</v>
      </c>
      <c r="I101" s="58" t="s">
        <v>5807</v>
      </c>
      <c r="K101" s="19" t="str">
        <f t="shared" si="1"/>
        <v>OK</v>
      </c>
    </row>
    <row r="102" spans="1:11" ht="13" x14ac:dyDescent="0.15">
      <c r="A102" s="248" t="s">
        <v>1150</v>
      </c>
      <c r="B102" s="249" t="s">
        <v>189</v>
      </c>
      <c r="C102" s="249" t="s">
        <v>2859</v>
      </c>
      <c r="D102" s="249" t="s">
        <v>1676</v>
      </c>
      <c r="E102" s="250" t="s">
        <v>5336</v>
      </c>
      <c r="F102" s="248" t="s">
        <v>3316</v>
      </c>
      <c r="G102" s="251" t="str">
        <f t="shared" si="3"/>
        <v>https://ioh.tw/talks/台大戲劇系-吳子齊-tzu-chi-wu-tw-study-ntu-bde</v>
      </c>
      <c r="H102" s="52" t="s">
        <v>5808</v>
      </c>
      <c r="I102" s="58" t="s">
        <v>5809</v>
      </c>
      <c r="K102" s="19" t="str">
        <f t="shared" si="1"/>
        <v>OK</v>
      </c>
    </row>
    <row r="103" spans="1:11" ht="13" x14ac:dyDescent="0.15">
      <c r="A103" s="248" t="s">
        <v>578</v>
      </c>
      <c r="B103" s="249" t="s">
        <v>59</v>
      </c>
      <c r="C103" s="249" t="s">
        <v>580</v>
      </c>
      <c r="D103" s="249" t="s">
        <v>581</v>
      </c>
      <c r="E103" s="252" t="s">
        <v>5810</v>
      </c>
      <c r="F103" s="248" t="s">
        <v>584</v>
      </c>
      <c r="G103" s="251" t="str">
        <f t="shared" si="3"/>
        <v>https://ioh.tw/talks/德州大學奧斯汀分校-University-of-Texas-at-Austin-林以涵-sunny-lin-ov-study-mde-us</v>
      </c>
      <c r="H103" s="52" t="s">
        <v>5811</v>
      </c>
      <c r="I103" s="58" t="s">
        <v>5812</v>
      </c>
      <c r="K103" s="19" t="str">
        <f t="shared" si="1"/>
        <v>OK</v>
      </c>
    </row>
    <row r="104" spans="1:11" ht="13" x14ac:dyDescent="0.15">
      <c r="A104" s="248" t="s">
        <v>528</v>
      </c>
      <c r="B104" s="249" t="s">
        <v>189</v>
      </c>
      <c r="C104" s="249" t="s">
        <v>92</v>
      </c>
      <c r="D104" s="249" t="s">
        <v>531</v>
      </c>
      <c r="E104" s="252" t="s">
        <v>5342</v>
      </c>
      <c r="F104" s="248" t="s">
        <v>536</v>
      </c>
      <c r="G104" s="251" t="str">
        <f t="shared" si="3"/>
        <v>https://ioh.tw/talks/加州大學洛杉磯分校-UCLA-梁育綸-yu-lun-allen-liang-ov-study-bde-us</v>
      </c>
      <c r="H104" s="52" t="s">
        <v>5813</v>
      </c>
      <c r="I104" s="58" t="s">
        <v>5814</v>
      </c>
      <c r="K104" s="19" t="str">
        <f t="shared" si="1"/>
        <v>OK</v>
      </c>
    </row>
    <row r="105" spans="1:11" ht="13" x14ac:dyDescent="0.15">
      <c r="A105" s="248" t="s">
        <v>2628</v>
      </c>
      <c r="B105" s="249" t="s">
        <v>59</v>
      </c>
      <c r="C105" s="249" t="s">
        <v>3567</v>
      </c>
      <c r="D105" s="249" t="s">
        <v>1043</v>
      </c>
      <c r="E105" s="250" t="s">
        <v>5815</v>
      </c>
      <c r="F105" s="248" t="s">
        <v>3678</v>
      </c>
      <c r="G105" s="251" t="str">
        <f t="shared" si="3"/>
        <v>https://ioh.tw/talks/清大科管所-林穎佑-brandon-lin-tw-study-nthu-mde</v>
      </c>
      <c r="H105" s="52" t="s">
        <v>5816</v>
      </c>
      <c r="I105" s="58" t="s">
        <v>5818</v>
      </c>
      <c r="K105" s="19" t="str">
        <f t="shared" si="1"/>
        <v>OK</v>
      </c>
    </row>
    <row r="106" spans="1:11" ht="13" x14ac:dyDescent="0.15">
      <c r="A106" s="248" t="s">
        <v>2628</v>
      </c>
      <c r="B106" s="249" t="s">
        <v>189</v>
      </c>
      <c r="C106" s="249" t="s">
        <v>4883</v>
      </c>
      <c r="D106" s="249" t="s">
        <v>2240</v>
      </c>
      <c r="E106" s="250" t="s">
        <v>5820</v>
      </c>
      <c r="F106" s="248" t="s">
        <v>4885</v>
      </c>
      <c r="G106" s="251" t="str">
        <f t="shared" si="3"/>
        <v>https://ioh.tw/talks/清大醫環系-蘇昱璘-yu-lin-su-tw-study-nthu-bde</v>
      </c>
      <c r="H106" s="52" t="s">
        <v>5821</v>
      </c>
      <c r="I106" s="58" t="s">
        <v>5822</v>
      </c>
      <c r="K106" s="19" t="str">
        <f t="shared" si="1"/>
        <v>OK</v>
      </c>
    </row>
    <row r="107" spans="1:11" ht="13" x14ac:dyDescent="0.15">
      <c r="A107" s="248" t="s">
        <v>1150</v>
      </c>
      <c r="B107" s="249" t="s">
        <v>189</v>
      </c>
      <c r="C107" s="249" t="s">
        <v>529</v>
      </c>
      <c r="D107" s="249" t="s">
        <v>1626</v>
      </c>
      <c r="E107" s="250" t="s">
        <v>5747</v>
      </c>
      <c r="F107" s="248" t="s">
        <v>2700</v>
      </c>
      <c r="G107" s="251" t="str">
        <f t="shared" si="3"/>
        <v>https://ioh.tw/talks/台大財金系-楊易修-sherwin-yang-tw-study-ntu-bde</v>
      </c>
      <c r="H107" s="52" t="s">
        <v>5825</v>
      </c>
      <c r="I107" s="58" t="s">
        <v>5826</v>
      </c>
      <c r="K107" s="19" t="str">
        <f t="shared" si="1"/>
        <v>OK</v>
      </c>
    </row>
    <row r="108" spans="1:11" ht="13" x14ac:dyDescent="0.15">
      <c r="A108" s="248" t="s">
        <v>510</v>
      </c>
      <c r="B108" s="249" t="s">
        <v>59</v>
      </c>
      <c r="C108" s="249" t="s">
        <v>219</v>
      </c>
      <c r="D108" s="249" t="s">
        <v>755</v>
      </c>
      <c r="E108" s="252" t="s">
        <v>5452</v>
      </c>
      <c r="F108" s="248" t="s">
        <v>759</v>
      </c>
      <c r="G108" s="251" t="str">
        <f t="shared" si="3"/>
        <v>https://ioh.tw/talks/麻省理工學院-MIT-唐聖凱-tony-tang-ov-study-mde-us</v>
      </c>
      <c r="H108" s="52" t="s">
        <v>5827</v>
      </c>
      <c r="I108" s="86" t="s">
        <v>5830</v>
      </c>
      <c r="K108" s="19" t="str">
        <f t="shared" si="1"/>
        <v>OK</v>
      </c>
    </row>
    <row r="109" spans="1:11" ht="13" x14ac:dyDescent="0.15">
      <c r="A109" s="248" t="s">
        <v>842</v>
      </c>
      <c r="B109" s="249" t="s">
        <v>682</v>
      </c>
      <c r="C109" s="249" t="s">
        <v>844</v>
      </c>
      <c r="D109" s="249" t="s">
        <v>845</v>
      </c>
      <c r="E109" s="252" t="s">
        <v>5671</v>
      </c>
      <c r="F109" s="248" t="s">
        <v>849</v>
      </c>
      <c r="G109" s="251" t="str">
        <f t="shared" si="3"/>
        <v>https://ioh.tw/talks/加州大學聖地牙哥分校-UCSD-徐聖修-sheng-hsiou-hsu-ov-study-phd-us</v>
      </c>
      <c r="H109" s="52" t="s">
        <v>5831</v>
      </c>
      <c r="I109" s="58" t="s">
        <v>5832</v>
      </c>
      <c r="K109" s="19" t="str">
        <f t="shared" si="1"/>
        <v>OK</v>
      </c>
    </row>
    <row r="110" spans="1:11" ht="13" x14ac:dyDescent="0.15">
      <c r="A110" s="248" t="s">
        <v>2628</v>
      </c>
      <c r="B110" s="249" t="s">
        <v>189</v>
      </c>
      <c r="C110" s="249" t="s">
        <v>5198</v>
      </c>
      <c r="D110" s="249" t="s">
        <v>678</v>
      </c>
      <c r="E110" s="250" t="s">
        <v>5791</v>
      </c>
      <c r="F110" s="248" t="s">
        <v>5199</v>
      </c>
      <c r="G110" s="251" t="str">
        <f t="shared" si="3"/>
        <v>https://ioh.tw/talks/清大科管院學士班-黃焱鍇-yen-kai-huang-tw-study-nthu-bde</v>
      </c>
      <c r="H110" s="52" t="s">
        <v>5835</v>
      </c>
      <c r="I110" s="58" t="s">
        <v>5836</v>
      </c>
      <c r="K110" s="19" t="str">
        <f t="shared" si="1"/>
        <v>OK</v>
      </c>
    </row>
    <row r="111" spans="1:11" ht="13" x14ac:dyDescent="0.15">
      <c r="A111" s="248" t="s">
        <v>561</v>
      </c>
      <c r="B111" s="249" t="s">
        <v>189</v>
      </c>
      <c r="C111" s="249" t="s">
        <v>3245</v>
      </c>
      <c r="D111" s="249" t="s">
        <v>2813</v>
      </c>
      <c r="E111" s="250" t="s">
        <v>5837</v>
      </c>
      <c r="F111" s="248" t="s">
        <v>3247</v>
      </c>
      <c r="G111" s="251" t="str">
        <f t="shared" si="3"/>
        <v>https://ioh.tw/talks/東吳德文系-廖子寧-tse-ning-liao-tw-study-scu-bde</v>
      </c>
      <c r="H111" s="52" t="s">
        <v>5839</v>
      </c>
      <c r="I111" s="58" t="s">
        <v>5841</v>
      </c>
      <c r="K111" s="19" t="str">
        <f t="shared" si="1"/>
        <v>OK</v>
      </c>
    </row>
    <row r="112" spans="1:11" ht="13" x14ac:dyDescent="0.15">
      <c r="A112" s="248" t="s">
        <v>561</v>
      </c>
      <c r="B112" s="249" t="s">
        <v>189</v>
      </c>
      <c r="C112" s="249" t="s">
        <v>3015</v>
      </c>
      <c r="D112" s="249" t="s">
        <v>2788</v>
      </c>
      <c r="E112" s="250" t="s">
        <v>5842</v>
      </c>
      <c r="F112" s="248" t="s">
        <v>5066</v>
      </c>
      <c r="G112" s="251" t="str">
        <f t="shared" si="3"/>
        <v>https://ioh.tw/talks/東吳英文系-林冠廷-kevin-lin-tw-study-scu-bde</v>
      </c>
      <c r="H112" s="52" t="s">
        <v>5843</v>
      </c>
      <c r="I112" s="58" t="s">
        <v>5844</v>
      </c>
      <c r="K112" s="19" t="str">
        <f t="shared" si="1"/>
        <v>OK</v>
      </c>
    </row>
    <row r="113" spans="1:27" ht="13" x14ac:dyDescent="0.15">
      <c r="A113" s="248" t="s">
        <v>1150</v>
      </c>
      <c r="B113" s="249" t="s">
        <v>189</v>
      </c>
      <c r="C113" s="249" t="s">
        <v>481</v>
      </c>
      <c r="D113" s="249" t="s">
        <v>1553</v>
      </c>
      <c r="E113" s="250" t="s">
        <v>5375</v>
      </c>
      <c r="F113" s="248" t="s">
        <v>1800</v>
      </c>
      <c r="G113" s="251" t="str">
        <f t="shared" si="3"/>
        <v>https://ioh.tw/talks/台大電機系-洪亦德-danny-hung-tw-study-ntu-bde</v>
      </c>
      <c r="H113" s="52" t="s">
        <v>5847</v>
      </c>
      <c r="I113" s="58" t="s">
        <v>5848</v>
      </c>
      <c r="K113" s="19" t="str">
        <f t="shared" si="1"/>
        <v>OK</v>
      </c>
    </row>
    <row r="114" spans="1:27" ht="13" x14ac:dyDescent="0.15">
      <c r="A114" s="282" t="s">
        <v>1431</v>
      </c>
      <c r="B114" s="284" t="s">
        <v>59</v>
      </c>
      <c r="C114" s="284" t="s">
        <v>1307</v>
      </c>
      <c r="D114" s="284" t="s">
        <v>1308</v>
      </c>
      <c r="E114" s="285" t="s">
        <v>5852</v>
      </c>
      <c r="F114" s="282" t="s">
        <v>1310</v>
      </c>
      <c r="G114" s="286" t="str">
        <f t="shared" si="3"/>
        <v>https://ioh.tw/talks/愛丁堡大學-university-of-edinburgh-高詩涵-cerise-kao-ov-study-mde-uk</v>
      </c>
      <c r="H114" s="287" t="s">
        <v>5853</v>
      </c>
      <c r="I114" s="288" t="s">
        <v>5858</v>
      </c>
      <c r="J114" s="289" t="s">
        <v>5859</v>
      </c>
      <c r="K114" s="289" t="str">
        <f t="shared" si="1"/>
        <v>OK</v>
      </c>
      <c r="L114" s="289" t="s">
        <v>5860</v>
      </c>
      <c r="M114" s="290"/>
      <c r="N114" s="290"/>
      <c r="O114" s="290"/>
      <c r="P114" s="290"/>
      <c r="Q114" s="290"/>
      <c r="R114" s="290"/>
      <c r="S114" s="290"/>
      <c r="T114" s="290"/>
      <c r="U114" s="290"/>
      <c r="V114" s="290"/>
      <c r="W114" s="290"/>
      <c r="X114" s="290"/>
      <c r="Y114" s="290"/>
      <c r="Z114" s="290"/>
      <c r="AA114" s="290"/>
    </row>
    <row r="115" spans="1:27" ht="13" x14ac:dyDescent="0.15">
      <c r="A115" s="248" t="s">
        <v>22</v>
      </c>
      <c r="B115" s="249" t="s">
        <v>189</v>
      </c>
      <c r="C115" s="249" t="s">
        <v>2230</v>
      </c>
      <c r="D115" s="249" t="s">
        <v>39</v>
      </c>
      <c r="E115" s="250" t="s">
        <v>5863</v>
      </c>
      <c r="F115" s="248" t="s">
        <v>57</v>
      </c>
      <c r="G115" s="251" t="str">
        <f t="shared" si="3"/>
        <v>https://ioh.tw/talks/澳門大學-University-of-Macau-劉惠雯-keira-liu-ov-study-bde-mo</v>
      </c>
      <c r="H115" s="52" t="s">
        <v>5864</v>
      </c>
      <c r="I115" s="19" t="s">
        <v>5866</v>
      </c>
      <c r="K115" s="19" t="str">
        <f t="shared" si="1"/>
        <v>OK</v>
      </c>
    </row>
    <row r="116" spans="1:27" ht="13" x14ac:dyDescent="0.15">
      <c r="A116" s="248" t="s">
        <v>5868</v>
      </c>
      <c r="B116" s="249" t="s">
        <v>59</v>
      </c>
      <c r="C116" s="249" t="s">
        <v>103</v>
      </c>
      <c r="D116" s="249" t="s">
        <v>104</v>
      </c>
      <c r="E116" s="249" t="s">
        <v>5869</v>
      </c>
      <c r="F116" s="248" t="s">
        <v>106</v>
      </c>
      <c r="G116" s="251" t="str">
        <f t="shared" si="3"/>
        <v>https://ioh.tw/talks/柏林音樂學院-hfm-berlin-張宇安-yu-an-chang-ov-study-mde-de</v>
      </c>
      <c r="H116" s="52" t="s">
        <v>5873</v>
      </c>
      <c r="I116" s="19" t="s">
        <v>5874</v>
      </c>
      <c r="K116" s="19" t="str">
        <f t="shared" si="1"/>
        <v>OK</v>
      </c>
    </row>
    <row r="117" spans="1:27" ht="13" x14ac:dyDescent="0.15">
      <c r="A117" s="282" t="s">
        <v>143</v>
      </c>
      <c r="B117" s="284" t="s">
        <v>189</v>
      </c>
      <c r="C117" s="284" t="s">
        <v>5091</v>
      </c>
      <c r="D117" s="284" t="s">
        <v>3565</v>
      </c>
      <c r="E117" s="284" t="s">
        <v>5875</v>
      </c>
      <c r="F117" s="292" t="s">
        <v>5093</v>
      </c>
      <c r="G117" s="286" t="str">
        <f t="shared" si="3"/>
        <v>https://ioh.tw/talks/study-in-taiwan-桑德樂-sandile-fakudze-tw-study-ncku-bde-sz</v>
      </c>
      <c r="H117" s="287" t="s">
        <v>5878</v>
      </c>
      <c r="I117" s="289" t="s">
        <v>5879</v>
      </c>
      <c r="J117" s="293" t="s">
        <v>5859</v>
      </c>
      <c r="K117" s="19" t="str">
        <f t="shared" si="1"/>
        <v>OK</v>
      </c>
      <c r="L117" s="289" t="s">
        <v>5860</v>
      </c>
      <c r="M117" s="290"/>
      <c r="N117" s="290"/>
      <c r="O117" s="290"/>
      <c r="P117" s="290"/>
      <c r="Q117" s="290"/>
      <c r="R117" s="290"/>
      <c r="S117" s="290"/>
      <c r="T117" s="290"/>
      <c r="U117" s="290"/>
      <c r="V117" s="290"/>
      <c r="W117" s="290"/>
      <c r="X117" s="290"/>
      <c r="Y117" s="290"/>
      <c r="Z117" s="290"/>
      <c r="AA117" s="290"/>
    </row>
    <row r="118" spans="1:27" ht="13" x14ac:dyDescent="0.15">
      <c r="A118" s="248" t="s">
        <v>1594</v>
      </c>
      <c r="B118" s="249" t="s">
        <v>189</v>
      </c>
      <c r="C118" s="249" t="s">
        <v>2819</v>
      </c>
      <c r="D118" s="249" t="s">
        <v>3921</v>
      </c>
      <c r="E118" s="249" t="s">
        <v>5487</v>
      </c>
      <c r="F118" s="257" t="s">
        <v>5345</v>
      </c>
      <c r="G118" s="251" t="str">
        <f t="shared" si="3"/>
        <v>https://ioh.tw/talks/大同大學化學工程學系-張家寧-jia-ning-zhang-tw-study-ttu-bde-cn</v>
      </c>
      <c r="H118" s="52" t="s">
        <v>5886</v>
      </c>
      <c r="I118" s="19" t="s">
        <v>5887</v>
      </c>
      <c r="K118" s="19" t="str">
        <f t="shared" si="1"/>
        <v>OK</v>
      </c>
    </row>
    <row r="119" spans="1:27" ht="13" x14ac:dyDescent="0.15">
      <c r="A119" s="248" t="s">
        <v>186</v>
      </c>
      <c r="B119" s="249" t="s">
        <v>189</v>
      </c>
      <c r="C119" s="249" t="s">
        <v>497</v>
      </c>
      <c r="D119" s="249" t="s">
        <v>499</v>
      </c>
      <c r="E119" s="249" t="s">
        <v>5892</v>
      </c>
      <c r="F119" s="248" t="s">
        <v>501</v>
      </c>
      <c r="G119" s="251" t="str">
        <f t="shared" si="3"/>
        <v>https://ioh.tw/talks/大葉大學生物資源學系-黃郁雅-lynn-huang-tw-study-dyu-bde</v>
      </c>
      <c r="H119" s="52" t="s">
        <v>5893</v>
      </c>
      <c r="I119" s="35" t="s">
        <v>5894</v>
      </c>
      <c r="K119" s="19" t="str">
        <f t="shared" si="1"/>
        <v>OK</v>
      </c>
    </row>
    <row r="120" spans="1:27" ht="13" x14ac:dyDescent="0.15">
      <c r="A120" s="248" t="s">
        <v>186</v>
      </c>
      <c r="B120" s="249" t="s">
        <v>189</v>
      </c>
      <c r="C120" s="249" t="s">
        <v>463</v>
      </c>
      <c r="D120" s="249" t="s">
        <v>464</v>
      </c>
      <c r="E120" s="249" t="s">
        <v>5899</v>
      </c>
      <c r="F120" s="248" t="s">
        <v>466</v>
      </c>
      <c r="G120" s="251" t="str">
        <f t="shared" si="3"/>
        <v>https://ioh.tw/talks/大葉大學材料系-傅咨翔-tzu-hsiang-fu-tw-study-dyu-bde</v>
      </c>
      <c r="H120" s="52" t="s">
        <v>5900</v>
      </c>
      <c r="I120" s="19" t="s">
        <v>5901</v>
      </c>
      <c r="K120" s="19" t="str">
        <f t="shared" si="1"/>
        <v>OK</v>
      </c>
    </row>
    <row r="121" spans="1:27" ht="13" x14ac:dyDescent="0.15">
      <c r="A121" s="248" t="s">
        <v>186</v>
      </c>
      <c r="B121" s="249" t="s">
        <v>189</v>
      </c>
      <c r="C121" s="249" t="s">
        <v>529</v>
      </c>
      <c r="D121" s="249" t="s">
        <v>530</v>
      </c>
      <c r="E121" s="249" t="s">
        <v>5747</v>
      </c>
      <c r="F121" s="248" t="s">
        <v>534</v>
      </c>
      <c r="G121" s="251" t="str">
        <f t="shared" si="3"/>
        <v>https://ioh.tw/talks/大葉大學財金系-董策元-ce-yuan-dong-tw-study-dyu-bde</v>
      </c>
      <c r="H121" s="52" t="s">
        <v>5906</v>
      </c>
      <c r="I121" s="35" t="s">
        <v>5907</v>
      </c>
      <c r="K121" s="19" t="str">
        <f t="shared" si="1"/>
        <v>OK</v>
      </c>
    </row>
    <row r="122" spans="1:27" ht="13" x14ac:dyDescent="0.15">
      <c r="A122" s="248" t="s">
        <v>186</v>
      </c>
      <c r="B122" s="249" t="s">
        <v>189</v>
      </c>
      <c r="C122" s="249" t="s">
        <v>393</v>
      </c>
      <c r="D122" s="249" t="s">
        <v>395</v>
      </c>
      <c r="E122" s="249" t="s">
        <v>5668</v>
      </c>
      <c r="F122" s="248" t="s">
        <v>397</v>
      </c>
      <c r="G122" s="251" t="str">
        <f t="shared" si="3"/>
        <v>https://ioh.tw/talks/大葉大學國際企業管理學系-柯振峰-zhen-feng-ke-tw-study-dyu-bde</v>
      </c>
      <c r="H122" s="52" t="s">
        <v>5912</v>
      </c>
      <c r="I122" s="35" t="s">
        <v>5913</v>
      </c>
      <c r="K122" s="19" t="str">
        <f t="shared" si="1"/>
        <v>OK</v>
      </c>
    </row>
    <row r="123" spans="1:27" ht="13" x14ac:dyDescent="0.15">
      <c r="A123" s="248" t="s">
        <v>186</v>
      </c>
      <c r="B123" s="249" t="s">
        <v>189</v>
      </c>
      <c r="C123" s="249" t="s">
        <v>435</v>
      </c>
      <c r="D123" s="249" t="s">
        <v>436</v>
      </c>
      <c r="E123" s="249" t="s">
        <v>5504</v>
      </c>
      <c r="F123" s="248" t="s">
        <v>439</v>
      </c>
      <c r="G123" s="251" t="str">
        <f t="shared" si="3"/>
        <v>https://ioh.tw/talks/大葉大學資訊管理學系-林雋宜-chun-yi-lin-tw-study-dyu-bde</v>
      </c>
      <c r="H123" s="52" t="s">
        <v>5914</v>
      </c>
      <c r="I123" s="35" t="s">
        <v>5915</v>
      </c>
      <c r="K123" s="19" t="str">
        <f t="shared" si="1"/>
        <v>OK</v>
      </c>
    </row>
    <row r="124" spans="1:27" ht="13" x14ac:dyDescent="0.15">
      <c r="A124" s="248" t="s">
        <v>186</v>
      </c>
      <c r="B124" s="249" t="s">
        <v>189</v>
      </c>
      <c r="C124" s="249" t="s">
        <v>481</v>
      </c>
      <c r="D124" s="249" t="s">
        <v>482</v>
      </c>
      <c r="E124" s="249" t="s">
        <v>5375</v>
      </c>
      <c r="F124" s="248" t="s">
        <v>485</v>
      </c>
      <c r="G124" s="251" t="str">
        <f t="shared" si="3"/>
        <v>https://ioh.tw/talks/大葉大學電機系-許芯于-shih-yu-hsu-tw-study-dyu-bde</v>
      </c>
      <c r="H124" s="52" t="s">
        <v>5916</v>
      </c>
      <c r="I124" s="35" t="s">
        <v>5917</v>
      </c>
      <c r="K124" s="19" t="str">
        <f t="shared" si="1"/>
        <v>OK</v>
      </c>
    </row>
    <row r="125" spans="1:27" ht="13" x14ac:dyDescent="0.15">
      <c r="A125" s="248" t="s">
        <v>186</v>
      </c>
      <c r="B125" s="249" t="s">
        <v>189</v>
      </c>
      <c r="C125" s="249" t="s">
        <v>298</v>
      </c>
      <c r="D125" s="249" t="s">
        <v>299</v>
      </c>
      <c r="E125" s="249" t="s">
        <v>5918</v>
      </c>
      <c r="F125" s="248" t="s">
        <v>301</v>
      </c>
      <c r="G125" s="251" t="str">
        <f t="shared" si="3"/>
        <v>https://ioh.tw/talks/大葉大學應用日語系-徐品螢-pin-ying-hsu-tw-study-dyu-bde</v>
      </c>
      <c r="H125" s="52" t="s">
        <v>5919</v>
      </c>
      <c r="I125" s="35" t="s">
        <v>5920</v>
      </c>
      <c r="K125" s="19" t="str">
        <f t="shared" si="1"/>
        <v>OK</v>
      </c>
    </row>
    <row r="126" spans="1:27" ht="13" x14ac:dyDescent="0.15">
      <c r="A126" s="248" t="s">
        <v>186</v>
      </c>
      <c r="B126" s="249" t="s">
        <v>189</v>
      </c>
      <c r="C126" s="249" t="s">
        <v>3239</v>
      </c>
      <c r="D126" s="249" t="s">
        <v>354</v>
      </c>
      <c r="E126" s="249" t="s">
        <v>5921</v>
      </c>
      <c r="F126" s="248" t="s">
        <v>358</v>
      </c>
      <c r="G126" s="251" t="str">
        <f t="shared" si="3"/>
        <v>https://ioh.tw/talks/study-in-taiwan-陸艷雯-sally-luk--tw-study-dyu-bde-hk</v>
      </c>
      <c r="H126" s="52" t="s">
        <v>5922</v>
      </c>
      <c r="I126" s="35" t="s">
        <v>5923</v>
      </c>
      <c r="K126" s="19" t="str">
        <f t="shared" si="1"/>
        <v>OK</v>
      </c>
    </row>
    <row r="127" spans="1:27" ht="13" x14ac:dyDescent="0.15">
      <c r="A127" s="248" t="s">
        <v>186</v>
      </c>
      <c r="B127" s="249" t="s">
        <v>189</v>
      </c>
      <c r="C127" s="249" t="s">
        <v>311</v>
      </c>
      <c r="D127" s="249" t="s">
        <v>312</v>
      </c>
      <c r="E127" s="249" t="s">
        <v>5924</v>
      </c>
      <c r="F127" s="248" t="s">
        <v>314</v>
      </c>
      <c r="G127" s="251" t="str">
        <f t="shared" si="3"/>
        <v>https://ioh.tw/talks/大葉大學空間設計學系-李家慶-anlik-tw-study-dyu-bde-id</v>
      </c>
      <c r="H127" s="52" t="s">
        <v>5925</v>
      </c>
      <c r="I127" s="35" t="s">
        <v>5926</v>
      </c>
      <c r="K127" s="19" t="str">
        <f t="shared" si="1"/>
        <v>OK</v>
      </c>
    </row>
    <row r="128" spans="1:27" ht="13" x14ac:dyDescent="0.15">
      <c r="A128" s="248" t="s">
        <v>1810</v>
      </c>
      <c r="B128" s="249" t="s">
        <v>189</v>
      </c>
      <c r="C128" s="249" t="s">
        <v>5265</v>
      </c>
      <c r="D128" s="249" t="s">
        <v>4461</v>
      </c>
      <c r="E128" s="249" t="s">
        <v>5837</v>
      </c>
      <c r="F128" s="257" t="s">
        <v>5266</v>
      </c>
      <c r="G128" s="251" t="str">
        <f t="shared" si="3"/>
        <v>https://ioh.tw/talks/淡江德文系-古曉珮-hsiao-pei-ku-tw-study-tku-bde</v>
      </c>
      <c r="H128" s="52" t="s">
        <v>5928</v>
      </c>
      <c r="I128" s="19" t="s">
        <v>5929</v>
      </c>
      <c r="K128" s="19" t="str">
        <f t="shared" si="1"/>
        <v>OK</v>
      </c>
    </row>
    <row r="129" spans="1:14" ht="13" x14ac:dyDescent="0.15">
      <c r="A129" s="248" t="s">
        <v>5930</v>
      </c>
      <c r="B129" s="249" t="s">
        <v>682</v>
      </c>
      <c r="C129" s="283" t="s">
        <v>5931</v>
      </c>
      <c r="D129" s="249" t="s">
        <v>874</v>
      </c>
      <c r="E129" s="283"/>
      <c r="F129" s="248"/>
      <c r="G129" s="251"/>
      <c r="H129" s="52" t="s">
        <v>5932</v>
      </c>
      <c r="I129" s="19" t="s">
        <v>5933</v>
      </c>
      <c r="K129" s="19" t="str">
        <f t="shared" si="1"/>
        <v>OK</v>
      </c>
      <c r="L129" s="19" t="s">
        <v>5934</v>
      </c>
    </row>
    <row r="130" spans="1:14" ht="13" x14ac:dyDescent="0.15">
      <c r="A130" s="248" t="s">
        <v>679</v>
      </c>
      <c r="B130" s="249" t="s">
        <v>59</v>
      </c>
      <c r="C130" s="249" t="s">
        <v>3863</v>
      </c>
      <c r="D130" s="249" t="s">
        <v>3864</v>
      </c>
      <c r="E130" s="250" t="s">
        <v>5935</v>
      </c>
      <c r="F130" s="257" t="s">
        <v>3866</v>
      </c>
      <c r="G130" s="251" t="str">
        <f t="shared" ref="G130:G174" si="4">("https://ioh.tw/talks/"&amp;""&amp;F130)</f>
        <v>https://ioh.tw/talks/高雄醫學大學職能治療學系研究所-蔡獻裕-hsien-yu-tsai-tw-study-kmu-mde</v>
      </c>
      <c r="H130" s="52" t="s">
        <v>5936</v>
      </c>
      <c r="I130" s="19" t="s">
        <v>5937</v>
      </c>
      <c r="K130" s="19" t="str">
        <f t="shared" si="1"/>
        <v>OK</v>
      </c>
      <c r="N130" s="19">
        <v>1</v>
      </c>
    </row>
    <row r="131" spans="1:14" ht="13" x14ac:dyDescent="0.15">
      <c r="A131" s="248" t="s">
        <v>679</v>
      </c>
      <c r="B131" s="249" t="s">
        <v>59</v>
      </c>
      <c r="C131" s="249" t="s">
        <v>4149</v>
      </c>
      <c r="D131" s="249" t="s">
        <v>4843</v>
      </c>
      <c r="E131" s="249" t="s">
        <v>5938</v>
      </c>
      <c r="F131" s="257" t="s">
        <v>5052</v>
      </c>
      <c r="G131" s="251" t="str">
        <f t="shared" si="4"/>
        <v>https://ioh.tw/talks/高醫醫管所-林怡潔-yi-chieh-lin-tw-study-kmu-mde</v>
      </c>
      <c r="H131" s="52" t="s">
        <v>5939</v>
      </c>
      <c r="I131" s="19" t="s">
        <v>5940</v>
      </c>
      <c r="J131" s="19"/>
      <c r="K131" s="19" t="str">
        <f t="shared" si="1"/>
        <v>OK</v>
      </c>
      <c r="N131" s="19">
        <v>1</v>
      </c>
    </row>
    <row r="132" spans="1:14" ht="13" x14ac:dyDescent="0.15">
      <c r="A132" s="248" t="s">
        <v>705</v>
      </c>
      <c r="B132" s="249" t="s">
        <v>189</v>
      </c>
      <c r="C132" s="249" t="s">
        <v>1956</v>
      </c>
      <c r="D132" s="249" t="s">
        <v>1957</v>
      </c>
      <c r="E132" s="249" t="s">
        <v>5391</v>
      </c>
      <c r="F132" s="248" t="s">
        <v>1959</v>
      </c>
      <c r="G132" s="251" t="str">
        <f t="shared" si="4"/>
        <v>https://ioh.tw/talks/暨南大學中文系-柯育鎮-yu-chen-ko-tw-study-ncnu-bde</v>
      </c>
      <c r="H132" s="52" t="s">
        <v>5941</v>
      </c>
      <c r="I132" s="35" t="s">
        <v>5942</v>
      </c>
      <c r="K132" s="19" t="str">
        <f t="shared" si="1"/>
        <v>OK</v>
      </c>
    </row>
    <row r="133" spans="1:14" ht="13" x14ac:dyDescent="0.15">
      <c r="A133" s="248" t="s">
        <v>705</v>
      </c>
      <c r="B133" s="249" t="s">
        <v>189</v>
      </c>
      <c r="C133" s="249" t="s">
        <v>1450</v>
      </c>
      <c r="D133" s="249" t="s">
        <v>3092</v>
      </c>
      <c r="E133" s="249" t="s">
        <v>5371</v>
      </c>
      <c r="F133" s="248" t="s">
        <v>3860</v>
      </c>
      <c r="G133" s="251" t="str">
        <f t="shared" si="4"/>
        <v>https://ioh.tw/talks/暨南大學外文系-李潔-chieh-lee-tw-study-ncnu-bde</v>
      </c>
      <c r="H133" s="52" t="s">
        <v>5943</v>
      </c>
      <c r="I133" s="35" t="s">
        <v>5944</v>
      </c>
      <c r="K133" s="19" t="str">
        <f t="shared" si="1"/>
        <v>OK</v>
      </c>
    </row>
    <row r="134" spans="1:14" ht="13" x14ac:dyDescent="0.15">
      <c r="A134" s="248" t="s">
        <v>705</v>
      </c>
      <c r="B134" s="249" t="s">
        <v>59</v>
      </c>
      <c r="C134" s="249" t="s">
        <v>743</v>
      </c>
      <c r="D134" s="249" t="s">
        <v>744</v>
      </c>
      <c r="E134" s="249" t="s">
        <v>5553</v>
      </c>
      <c r="F134" s="248" t="s">
        <v>747</v>
      </c>
      <c r="G134" s="251" t="str">
        <f t="shared" si="4"/>
        <v>https://ioh.tw/talks/暨南資工系-翁維澤-wei-ze-wong-tw-study-ncnu-bde</v>
      </c>
      <c r="H134" s="52" t="s">
        <v>5945</v>
      </c>
      <c r="I134" s="35" t="s">
        <v>5946</v>
      </c>
      <c r="K134" s="19" t="str">
        <f t="shared" si="1"/>
        <v>OK</v>
      </c>
    </row>
    <row r="135" spans="1:14" ht="13" x14ac:dyDescent="0.15">
      <c r="A135" s="248" t="s">
        <v>705</v>
      </c>
      <c r="B135" s="249" t="s">
        <v>189</v>
      </c>
      <c r="C135" s="249" t="s">
        <v>1776</v>
      </c>
      <c r="D135" s="249" t="s">
        <v>3106</v>
      </c>
      <c r="E135" s="249" t="s">
        <v>5353</v>
      </c>
      <c r="F135" s="248" t="s">
        <v>3639</v>
      </c>
      <c r="G135" s="251" t="str">
        <f t="shared" si="4"/>
        <v>https://ioh.tw/talks/暨南大學歷史系-韓正誼-cheng-i-han-tw-study-ncnu-bde</v>
      </c>
      <c r="H135" s="52" t="s">
        <v>5947</v>
      </c>
      <c r="I135" s="35" t="s">
        <v>5948</v>
      </c>
      <c r="K135" s="19" t="str">
        <f t="shared" si="1"/>
        <v>OK</v>
      </c>
    </row>
    <row r="136" spans="1:14" ht="13" x14ac:dyDescent="0.15">
      <c r="A136" s="248" t="s">
        <v>705</v>
      </c>
      <c r="B136" s="249" t="s">
        <v>189</v>
      </c>
      <c r="C136" s="249" t="s">
        <v>4283</v>
      </c>
      <c r="D136" s="249" t="s">
        <v>148</v>
      </c>
      <c r="E136" s="249" t="s">
        <v>5949</v>
      </c>
      <c r="F136" s="248" t="s">
        <v>4285</v>
      </c>
      <c r="G136" s="251" t="str">
        <f t="shared" si="4"/>
        <v>https://ioh.tw/talks/暨南大學應用材料及光電工程學系-張詩敏-shih-min-chang-tw-study-ncnu-bde</v>
      </c>
      <c r="H136" s="52" t="s">
        <v>5950</v>
      </c>
      <c r="I136" s="35" t="s">
        <v>5951</v>
      </c>
      <c r="K136" s="19" t="str">
        <f t="shared" si="1"/>
        <v>OK</v>
      </c>
    </row>
    <row r="137" spans="1:14" ht="13" x14ac:dyDescent="0.15">
      <c r="A137" s="248" t="s">
        <v>705</v>
      </c>
      <c r="B137" s="249" t="s">
        <v>189</v>
      </c>
      <c r="C137" s="249" t="s">
        <v>1898</v>
      </c>
      <c r="D137" s="249" t="s">
        <v>3122</v>
      </c>
      <c r="E137" s="249" t="s">
        <v>5810</v>
      </c>
      <c r="F137" s="248" t="s">
        <v>4302</v>
      </c>
      <c r="G137" s="251" t="str">
        <f t="shared" si="4"/>
        <v>https://ioh.tw/talks/暨南大學公共行政與政策學系-徐俊明-chun-ming-tsui-tw-study-ncnu-bde-hk</v>
      </c>
      <c r="H137" s="52" t="s">
        <v>5952</v>
      </c>
      <c r="I137" s="35" t="s">
        <v>5953</v>
      </c>
      <c r="K137" s="19" t="str">
        <f t="shared" si="1"/>
        <v>OK</v>
      </c>
    </row>
    <row r="138" spans="1:14" ht="13" x14ac:dyDescent="0.15">
      <c r="A138" s="248" t="s">
        <v>705</v>
      </c>
      <c r="B138" s="249" t="s">
        <v>189</v>
      </c>
      <c r="C138" s="249" t="s">
        <v>1872</v>
      </c>
      <c r="D138" s="249" t="s">
        <v>1874</v>
      </c>
      <c r="E138" s="249" t="s">
        <v>5954</v>
      </c>
      <c r="F138" s="248" t="s">
        <v>1877</v>
      </c>
      <c r="G138" s="251" t="str">
        <f t="shared" si="4"/>
        <v>https://ioh.tw/talks/study-in-taiwan-朱美珍-macy-chu-tw-study-ncnu-bde-hk</v>
      </c>
      <c r="H138" s="52" t="s">
        <v>5955</v>
      </c>
      <c r="I138" s="35" t="s">
        <v>5956</v>
      </c>
      <c r="K138" s="19" t="str">
        <f t="shared" si="1"/>
        <v>OK</v>
      </c>
    </row>
    <row r="139" spans="1:14" ht="13" x14ac:dyDescent="0.15">
      <c r="A139" s="248" t="s">
        <v>705</v>
      </c>
      <c r="B139" s="249" t="s">
        <v>189</v>
      </c>
      <c r="C139" s="249" t="s">
        <v>1531</v>
      </c>
      <c r="D139" s="249" t="s">
        <v>3132</v>
      </c>
      <c r="E139" s="249" t="s">
        <v>5957</v>
      </c>
      <c r="F139" s="248" t="s">
        <v>4449</v>
      </c>
      <c r="G139" s="251" t="str">
        <f t="shared" si="4"/>
        <v>https://ioh.tw/talks/study-in-taiwan-羅志明-chi-meng-lo-tw-study-ncnu-bde-mo</v>
      </c>
      <c r="H139" s="52" t="s">
        <v>5958</v>
      </c>
      <c r="I139" s="35" t="s">
        <v>5959</v>
      </c>
      <c r="K139" s="19" t="str">
        <f t="shared" si="1"/>
        <v>OK</v>
      </c>
    </row>
    <row r="140" spans="1:14" ht="13" x14ac:dyDescent="0.15">
      <c r="A140" s="248" t="s">
        <v>705</v>
      </c>
      <c r="B140" s="249" t="s">
        <v>189</v>
      </c>
      <c r="C140" s="249" t="s">
        <v>529</v>
      </c>
      <c r="D140" s="249" t="s">
        <v>3140</v>
      </c>
      <c r="E140" s="249" t="s">
        <v>5747</v>
      </c>
      <c r="F140" s="248" t="s">
        <v>4620</v>
      </c>
      <c r="G140" s="251" t="str">
        <f t="shared" si="4"/>
        <v>https://ioh.tw/talks/study-in-taiwan-梁嘉俊-ka-chon-leong-tw-study-ncnu-bde-mo</v>
      </c>
      <c r="H140" s="52" t="s">
        <v>5960</v>
      </c>
      <c r="I140" s="35" t="s">
        <v>5961</v>
      </c>
      <c r="K140" s="19" t="str">
        <f t="shared" si="1"/>
        <v>OK</v>
      </c>
    </row>
    <row r="141" spans="1:14" ht="13" x14ac:dyDescent="0.15">
      <c r="A141" s="248" t="s">
        <v>705</v>
      </c>
      <c r="B141" s="249" t="s">
        <v>189</v>
      </c>
      <c r="C141" s="249" t="s">
        <v>1190</v>
      </c>
      <c r="D141" s="249" t="s">
        <v>3144</v>
      </c>
      <c r="E141" s="249" t="s">
        <v>5668</v>
      </c>
      <c r="F141" s="248" t="s">
        <v>5152</v>
      </c>
      <c r="G141" s="251" t="str">
        <f t="shared" si="4"/>
        <v>https://ioh.tw/talks/study-in-taiwan-李煥琳-tanky-lee-tw-study-ncnu-bde-mo</v>
      </c>
      <c r="H141" s="52" t="s">
        <v>5962</v>
      </c>
      <c r="I141" s="35" t="s">
        <v>5963</v>
      </c>
      <c r="K141" s="19" t="str">
        <f t="shared" si="1"/>
        <v>OK</v>
      </c>
    </row>
    <row r="142" spans="1:14" ht="13" x14ac:dyDescent="0.15">
      <c r="A142" s="248" t="s">
        <v>705</v>
      </c>
      <c r="B142" s="249" t="s">
        <v>189</v>
      </c>
      <c r="C142" s="249" t="s">
        <v>481</v>
      </c>
      <c r="D142" s="249" t="s">
        <v>2884</v>
      </c>
      <c r="E142" s="249" t="s">
        <v>5375</v>
      </c>
      <c r="F142" s="248" t="s">
        <v>2885</v>
      </c>
      <c r="G142" s="251" t="str">
        <f t="shared" si="4"/>
        <v>https://ioh.tw/talks/暨南大學電機系-許懷恩-huai-en-koh-tw-study-ncnu-bde-my</v>
      </c>
      <c r="H142" s="52" t="s">
        <v>5964</v>
      </c>
      <c r="I142" s="19" t="s">
        <v>5965</v>
      </c>
      <c r="K142" s="19" t="str">
        <f t="shared" si="1"/>
        <v>OK</v>
      </c>
    </row>
    <row r="143" spans="1:14" ht="13" x14ac:dyDescent="0.15">
      <c r="A143" s="248" t="s">
        <v>705</v>
      </c>
      <c r="B143" s="249" t="s">
        <v>189</v>
      </c>
      <c r="C143" s="249" t="s">
        <v>2590</v>
      </c>
      <c r="D143" s="249" t="s">
        <v>2591</v>
      </c>
      <c r="E143" s="249" t="s">
        <v>5966</v>
      </c>
      <c r="F143" s="248" t="s">
        <v>2593</v>
      </c>
      <c r="G143" s="251" t="str">
        <f t="shared" si="4"/>
        <v>https://ioh.tw/talks/暨南餐旅系-陳國棟-kok-toong-tan-tw-study-ncnu-bde-my</v>
      </c>
      <c r="H143" s="52" t="s">
        <v>5967</v>
      </c>
      <c r="I143" s="19" t="s">
        <v>5968</v>
      </c>
      <c r="K143" s="19" t="str">
        <f t="shared" si="1"/>
        <v>OK</v>
      </c>
    </row>
    <row r="144" spans="1:14" ht="13" x14ac:dyDescent="0.15">
      <c r="A144" s="248" t="s">
        <v>705</v>
      </c>
      <c r="B144" s="249" t="s">
        <v>59</v>
      </c>
      <c r="C144" s="249" t="s">
        <v>714</v>
      </c>
      <c r="D144" s="249" t="s">
        <v>715</v>
      </c>
      <c r="E144" s="249" t="s">
        <v>5969</v>
      </c>
      <c r="F144" s="248" t="s">
        <v>718</v>
      </c>
      <c r="G144" s="251" t="str">
        <f t="shared" si="4"/>
        <v>https://ioh.tw/talks/study-in-taiwan-陳氏碧泉-tran-thi-bich-tuyen-tw-study-ncnu-mde-vn</v>
      </c>
      <c r="H144" s="52" t="s">
        <v>5970</v>
      </c>
      <c r="I144" s="35" t="s">
        <v>5971</v>
      </c>
      <c r="K144" s="19" t="str">
        <f t="shared" si="1"/>
        <v>OK</v>
      </c>
    </row>
    <row r="145" spans="1:14" ht="13" x14ac:dyDescent="0.15">
      <c r="A145" s="248" t="s">
        <v>705</v>
      </c>
      <c r="B145" s="249" t="s">
        <v>682</v>
      </c>
      <c r="C145" s="249" t="s">
        <v>727</v>
      </c>
      <c r="D145" s="249" t="s">
        <v>728</v>
      </c>
      <c r="E145" s="249" t="s">
        <v>5972</v>
      </c>
      <c r="F145" s="248" t="s">
        <v>730</v>
      </c>
      <c r="G145" s="251" t="str">
        <f t="shared" si="4"/>
        <v>https://ioh.tw/talks/study-in-taiwan-陳氏河泰-thai-tran-tw-study-ncnu-phd-vn</v>
      </c>
      <c r="H145" s="52" t="s">
        <v>5973</v>
      </c>
      <c r="I145" s="35" t="s">
        <v>5974</v>
      </c>
      <c r="K145" s="19" t="str">
        <f t="shared" si="1"/>
        <v>OK</v>
      </c>
    </row>
    <row r="146" spans="1:14" ht="13" x14ac:dyDescent="0.15">
      <c r="A146" s="248" t="s">
        <v>705</v>
      </c>
      <c r="B146" s="249" t="s">
        <v>189</v>
      </c>
      <c r="C146" s="249" t="s">
        <v>2296</v>
      </c>
      <c r="D146" s="249" t="s">
        <v>2297</v>
      </c>
      <c r="E146" s="249" t="s">
        <v>5434</v>
      </c>
      <c r="F146" s="248" t="s">
        <v>2299</v>
      </c>
      <c r="G146" s="251" t="str">
        <f t="shared" si="4"/>
        <v>https://ioh.tw/talks/暨南大學經濟系-吳雪菊-michaelia-goh-tw-study-ncnu-bde-my</v>
      </c>
      <c r="H146" s="52" t="s">
        <v>5975</v>
      </c>
      <c r="I146" s="35" t="s">
        <v>5976</v>
      </c>
      <c r="K146" s="19" t="str">
        <f t="shared" si="1"/>
        <v>OK</v>
      </c>
    </row>
    <row r="147" spans="1:14" ht="13" x14ac:dyDescent="0.15">
      <c r="A147" s="248" t="s">
        <v>705</v>
      </c>
      <c r="B147" s="249" t="s">
        <v>189</v>
      </c>
      <c r="C147" s="249" t="s">
        <v>1898</v>
      </c>
      <c r="D147" s="249" t="s">
        <v>1899</v>
      </c>
      <c r="E147" s="249" t="s">
        <v>5810</v>
      </c>
      <c r="F147" s="248" t="s">
        <v>1901</v>
      </c>
      <c r="G147" s="251" t="str">
        <f t="shared" si="4"/>
        <v>https://ioh.tw/talks/暨南國際大學公行系-王雪婷-s-ting-ong-tw-study-ncnu-bde-my</v>
      </c>
      <c r="H147" s="52" t="s">
        <v>5977</v>
      </c>
      <c r="I147" s="42" t="s">
        <v>5978</v>
      </c>
      <c r="K147" s="19" t="str">
        <f t="shared" si="1"/>
        <v>OK</v>
      </c>
    </row>
    <row r="148" spans="1:14" ht="13" x14ac:dyDescent="0.15">
      <c r="A148" s="248" t="s">
        <v>705</v>
      </c>
      <c r="B148" s="249" t="s">
        <v>189</v>
      </c>
      <c r="C148" s="249" t="s">
        <v>3978</v>
      </c>
      <c r="D148" s="249" t="s">
        <v>4453</v>
      </c>
      <c r="E148" s="249" t="s">
        <v>5979</v>
      </c>
      <c r="F148" s="248" t="s">
        <v>4455</v>
      </c>
      <c r="G148" s="251" t="str">
        <f t="shared" si="4"/>
        <v>https://ioh.tw/talks/暨大國際文教與比較教育學系-許薰以-hui-yee-koh-tw-study-ncnu-bde-my</v>
      </c>
      <c r="H148" s="52" t="s">
        <v>5980</v>
      </c>
      <c r="I148" s="35" t="s">
        <v>5981</v>
      </c>
      <c r="K148" s="19" t="str">
        <f t="shared" si="1"/>
        <v>OK</v>
      </c>
    </row>
    <row r="149" spans="1:14" ht="13" x14ac:dyDescent="0.15">
      <c r="A149" s="248" t="s">
        <v>783</v>
      </c>
      <c r="B149" s="249" t="s">
        <v>189</v>
      </c>
      <c r="C149" s="249" t="s">
        <v>727</v>
      </c>
      <c r="D149" s="249" t="s">
        <v>2509</v>
      </c>
      <c r="E149" s="249" t="s">
        <v>5972</v>
      </c>
      <c r="F149" s="248" t="s">
        <v>2511</v>
      </c>
      <c r="G149" s="251" t="str">
        <f t="shared" si="4"/>
        <v>https://ioh.tw/talks/交大應化系-李學誠-hsueh-cheng-li-tw-study-nctu-bde</v>
      </c>
      <c r="H149" s="52" t="s">
        <v>5982</v>
      </c>
      <c r="I149" s="35" t="s">
        <v>5983</v>
      </c>
      <c r="K149" s="19" t="str">
        <f t="shared" si="1"/>
        <v>OK</v>
      </c>
    </row>
    <row r="150" spans="1:14" ht="13" x14ac:dyDescent="0.15">
      <c r="A150" s="248" t="s">
        <v>1554</v>
      </c>
      <c r="B150" s="249" t="s">
        <v>189</v>
      </c>
      <c r="C150" s="249" t="s">
        <v>788</v>
      </c>
      <c r="D150" s="249" t="s">
        <v>1556</v>
      </c>
      <c r="E150" s="249" t="s">
        <v>5409</v>
      </c>
      <c r="F150" s="248" t="s">
        <v>1557</v>
      </c>
      <c r="G150" s="251" t="str">
        <f t="shared" si="4"/>
        <v>https://ioh.tw/talks/聯合大學機械系-張泉福-chuan-hock-tiu-tw-study-nuu-bde-my</v>
      </c>
      <c r="H150" s="52" t="s">
        <v>5984</v>
      </c>
      <c r="I150" s="35" t="s">
        <v>5985</v>
      </c>
      <c r="K150" s="19" t="str">
        <f t="shared" si="1"/>
        <v>OK</v>
      </c>
    </row>
    <row r="151" spans="1:14" ht="13" x14ac:dyDescent="0.15">
      <c r="A151" s="248" t="s">
        <v>1419</v>
      </c>
      <c r="B151" s="249" t="s">
        <v>59</v>
      </c>
      <c r="C151" s="249" t="s">
        <v>5986</v>
      </c>
      <c r="D151" s="249" t="s">
        <v>1421</v>
      </c>
      <c r="E151" s="48" t="s">
        <v>5987</v>
      </c>
      <c r="F151" s="248" t="s">
        <v>1426</v>
      </c>
      <c r="G151" s="251" t="str">
        <f t="shared" si="4"/>
        <v>https://ioh.tw/talks/倫敦大學-university-of-london-謝昕洋-hsi-yang-hsieh-ov-study-mde-uk</v>
      </c>
      <c r="H151" s="52" t="s">
        <v>5988</v>
      </c>
      <c r="I151" s="35" t="s">
        <v>5989</v>
      </c>
      <c r="K151" s="19" t="str">
        <f t="shared" si="1"/>
        <v>OK</v>
      </c>
    </row>
    <row r="152" spans="1:14" ht="13" x14ac:dyDescent="0.15">
      <c r="A152" s="248" t="s">
        <v>803</v>
      </c>
      <c r="B152" s="249" t="s">
        <v>189</v>
      </c>
      <c r="C152" s="249" t="s">
        <v>1751</v>
      </c>
      <c r="D152" s="249" t="s">
        <v>1911</v>
      </c>
      <c r="E152" s="249" t="s">
        <v>5584</v>
      </c>
      <c r="F152" s="257" t="s">
        <v>1912</v>
      </c>
      <c r="G152" s="251" t="str">
        <f t="shared" si="4"/>
        <v>https://ioh.tw/talks/屏科大社工系-紀安憶-amy-chi-tw-study-npust-bde</v>
      </c>
      <c r="H152" s="52" t="s">
        <v>5990</v>
      </c>
      <c r="I152" s="35" t="s">
        <v>5991</v>
      </c>
      <c r="K152" s="19" t="str">
        <f t="shared" si="1"/>
        <v>OK</v>
      </c>
    </row>
    <row r="153" spans="1:14" ht="13" x14ac:dyDescent="0.15">
      <c r="A153" s="248" t="s">
        <v>803</v>
      </c>
      <c r="B153" s="249" t="s">
        <v>189</v>
      </c>
      <c r="C153" s="249" t="s">
        <v>4588</v>
      </c>
      <c r="D153" s="249" t="s">
        <v>4282</v>
      </c>
      <c r="E153" s="249" t="s">
        <v>5992</v>
      </c>
      <c r="F153" s="257" t="s">
        <v>4589</v>
      </c>
      <c r="G153" s="251" t="str">
        <f t="shared" si="4"/>
        <v>https://ioh.tw/talks/屏東科技大學餐旅管理系-黃依琳-yi-lin-wong-tw-study-npust-bde-my</v>
      </c>
      <c r="H153" s="52" t="s">
        <v>5993</v>
      </c>
      <c r="I153" s="35" t="s">
        <v>5994</v>
      </c>
      <c r="K153" s="19" t="str">
        <f t="shared" si="1"/>
        <v>OK</v>
      </c>
    </row>
    <row r="154" spans="1:14" ht="13" x14ac:dyDescent="0.15">
      <c r="A154" s="248" t="s">
        <v>803</v>
      </c>
      <c r="B154" s="249" t="s">
        <v>189</v>
      </c>
      <c r="C154" s="249" t="s">
        <v>3060</v>
      </c>
      <c r="D154" s="249" t="s">
        <v>3061</v>
      </c>
      <c r="E154" s="249" t="s">
        <v>5995</v>
      </c>
      <c r="F154" s="257" t="s">
        <v>3063</v>
      </c>
      <c r="G154" s="251" t="str">
        <f t="shared" si="4"/>
        <v>https://ioh.tw/talks/屏科大獸醫系-郭妍彣-yan-wun-kuo-tw-study-npust-bde</v>
      </c>
      <c r="H154" s="52" t="s">
        <v>5996</v>
      </c>
      <c r="I154" s="35" t="s">
        <v>5997</v>
      </c>
      <c r="K154" s="19" t="str">
        <f t="shared" si="1"/>
        <v>OK</v>
      </c>
    </row>
    <row r="155" spans="1:14" ht="13" x14ac:dyDescent="0.15">
      <c r="A155" s="248" t="s">
        <v>803</v>
      </c>
      <c r="B155" s="249" t="s">
        <v>189</v>
      </c>
      <c r="C155" s="249" t="s">
        <v>3723</v>
      </c>
      <c r="D155" s="249" t="s">
        <v>4291</v>
      </c>
      <c r="E155" s="249" t="s">
        <v>5998</v>
      </c>
      <c r="F155" s="257" t="s">
        <v>4518</v>
      </c>
      <c r="G155" s="251" t="str">
        <f t="shared" si="4"/>
        <v>https://ioh.tw/talks/屏東科技大學應用外語系-洪俐慈-lisa-hung-tw-study-npust-bde</v>
      </c>
      <c r="H155" s="52" t="s">
        <v>5999</v>
      </c>
      <c r="I155" s="42" t="s">
        <v>6000</v>
      </c>
      <c r="K155" s="19" t="str">
        <f t="shared" si="1"/>
        <v>OK</v>
      </c>
    </row>
    <row r="156" spans="1:14" ht="13" x14ac:dyDescent="0.15">
      <c r="A156" s="248" t="s">
        <v>803</v>
      </c>
      <c r="B156" s="249" t="s">
        <v>189</v>
      </c>
      <c r="C156" s="249" t="s">
        <v>4874</v>
      </c>
      <c r="D156" s="249" t="s">
        <v>4295</v>
      </c>
      <c r="E156" s="249" t="s">
        <v>6001</v>
      </c>
      <c r="F156" s="257" t="s">
        <v>4876</v>
      </c>
      <c r="G156" s="251" t="str">
        <f t="shared" si="4"/>
        <v>https://ioh.tw/talks/屏科大木材科學與設計系-陳智文-frances-chen-tw-study-npust-bde</v>
      </c>
      <c r="H156" s="52" t="s">
        <v>6002</v>
      </c>
      <c r="I156" s="35" t="s">
        <v>6003</v>
      </c>
      <c r="K156" s="19" t="str">
        <f t="shared" si="1"/>
        <v>OK</v>
      </c>
    </row>
    <row r="157" spans="1:14" ht="13" x14ac:dyDescent="0.15">
      <c r="A157" s="248" t="s">
        <v>803</v>
      </c>
      <c r="B157" s="249" t="s">
        <v>59</v>
      </c>
      <c r="C157" s="249" t="s">
        <v>3567</v>
      </c>
      <c r="D157" s="249" t="s">
        <v>3568</v>
      </c>
      <c r="E157" s="249" t="s">
        <v>5815</v>
      </c>
      <c r="F157" s="257" t="s">
        <v>3569</v>
      </c>
      <c r="G157" s="251" t="str">
        <f t="shared" si="4"/>
        <v>https://ioh.tw/talks/屏東科技大學科技管理研究所-吳瑋翎-angel-wu-tw-study-npust-mde</v>
      </c>
      <c r="H157" s="52" t="s">
        <v>6004</v>
      </c>
      <c r="I157" s="42" t="s">
        <v>6005</v>
      </c>
      <c r="K157" s="19" t="str">
        <f t="shared" si="1"/>
        <v>OK</v>
      </c>
    </row>
    <row r="158" spans="1:14" ht="13" x14ac:dyDescent="0.15">
      <c r="A158" s="248" t="s">
        <v>803</v>
      </c>
      <c r="B158" s="249" t="s">
        <v>189</v>
      </c>
      <c r="C158" s="249" t="s">
        <v>2599</v>
      </c>
      <c r="D158" s="249" t="s">
        <v>2600</v>
      </c>
      <c r="E158" s="48" t="s">
        <v>6006</v>
      </c>
      <c r="F158" s="248" t="s">
        <v>2602</v>
      </c>
      <c r="G158" s="251" t="str">
        <f t="shared" si="4"/>
        <v>https://ioh.tw/talks/屏東科技大學動物科學與畜產系-陳子柔-zi-rou-chen-tw-study-npust-bde</v>
      </c>
      <c r="H158" s="52" t="s">
        <v>6007</v>
      </c>
      <c r="I158" s="42" t="s">
        <v>6008</v>
      </c>
      <c r="K158" s="19" t="str">
        <f t="shared" si="1"/>
        <v>OK</v>
      </c>
    </row>
    <row r="159" spans="1:14" ht="13" x14ac:dyDescent="0.15">
      <c r="A159" s="248" t="s">
        <v>2628</v>
      </c>
      <c r="B159" s="249" t="s">
        <v>189</v>
      </c>
      <c r="C159" s="249" t="s">
        <v>3973</v>
      </c>
      <c r="D159" s="249" t="s">
        <v>3250</v>
      </c>
      <c r="E159" s="249" t="s">
        <v>6009</v>
      </c>
      <c r="F159" s="257" t="s">
        <v>3975</v>
      </c>
      <c r="G159" s="251" t="str">
        <f t="shared" si="4"/>
        <v>https://ioh.tw/talks/清大計財系-王庭萱-ting-hsuan-wang-tw-study-nthu-bde</v>
      </c>
      <c r="H159" s="52" t="s">
        <v>6010</v>
      </c>
      <c r="I159" s="42" t="s">
        <v>6011</v>
      </c>
      <c r="K159" s="19" t="str">
        <f t="shared" si="1"/>
        <v>OK</v>
      </c>
    </row>
    <row r="160" spans="1:14" ht="13" x14ac:dyDescent="0.15">
      <c r="A160" s="248" t="s">
        <v>894</v>
      </c>
      <c r="B160" s="249" t="s">
        <v>189</v>
      </c>
      <c r="C160" s="249" t="s">
        <v>2040</v>
      </c>
      <c r="D160" s="249" t="s">
        <v>3218</v>
      </c>
      <c r="E160" s="249" t="s">
        <v>6012</v>
      </c>
      <c r="F160" s="257" t="s">
        <v>3219</v>
      </c>
      <c r="G160" s="251" t="str">
        <f t="shared" si="4"/>
        <v>https://ioh.tw/talks/台北醫學大學牙醫系-林彥君-kim-lin-tw-study-tmu-bde</v>
      </c>
      <c r="H160" s="52" t="s">
        <v>6013</v>
      </c>
      <c r="I160" s="35" t="s">
        <v>6014</v>
      </c>
      <c r="K160" s="19" t="str">
        <f t="shared" si="1"/>
        <v>OK</v>
      </c>
      <c r="N160" s="19">
        <v>1</v>
      </c>
    </row>
    <row r="161" spans="1:14" ht="13" x14ac:dyDescent="0.15">
      <c r="A161" s="248" t="s">
        <v>894</v>
      </c>
      <c r="B161" s="249" t="s">
        <v>189</v>
      </c>
      <c r="C161" s="249" t="s">
        <v>2967</v>
      </c>
      <c r="D161" s="249" t="s">
        <v>2968</v>
      </c>
      <c r="E161" s="250" t="s">
        <v>6016</v>
      </c>
      <c r="F161" s="248" t="s">
        <v>2969</v>
      </c>
      <c r="G161" s="251" t="str">
        <f t="shared" si="4"/>
        <v>https://ioh.tw/talks/台北醫學大學藥學系-張振鴻-eugene-chong-tw-study-tmu-bde-my</v>
      </c>
      <c r="H161" s="52" t="s">
        <v>6017</v>
      </c>
      <c r="I161" s="19" t="s">
        <v>6018</v>
      </c>
      <c r="K161" s="19" t="str">
        <f t="shared" si="1"/>
        <v>OK</v>
      </c>
      <c r="N161" s="19">
        <v>1</v>
      </c>
    </row>
    <row r="162" spans="1:14" ht="13" x14ac:dyDescent="0.15">
      <c r="A162" s="248" t="s">
        <v>894</v>
      </c>
      <c r="B162" s="249" t="s">
        <v>189</v>
      </c>
      <c r="C162" s="249" t="s">
        <v>2766</v>
      </c>
      <c r="D162" s="249" t="s">
        <v>2990</v>
      </c>
      <c r="E162" s="250" t="s">
        <v>6019</v>
      </c>
      <c r="F162" s="248" t="s">
        <v>2991</v>
      </c>
      <c r="G162" s="251" t="str">
        <f t="shared" si="4"/>
        <v>https://ioh.tw/talks/台北醫學大學醫學系-李沁鴽-zora-lee-tw-study-tmu-bde-my</v>
      </c>
      <c r="H162" s="52" t="s">
        <v>6020</v>
      </c>
      <c r="I162" s="19" t="s">
        <v>6021</v>
      </c>
      <c r="K162" s="19" t="str">
        <f t="shared" si="1"/>
        <v>OK</v>
      </c>
      <c r="N162" s="19">
        <v>1</v>
      </c>
    </row>
    <row r="163" spans="1:14" ht="13" x14ac:dyDescent="0.15">
      <c r="A163" s="248" t="s">
        <v>894</v>
      </c>
      <c r="B163" s="249" t="s">
        <v>189</v>
      </c>
      <c r="C163" s="249" t="s">
        <v>945</v>
      </c>
      <c r="D163" s="249" t="s">
        <v>2545</v>
      </c>
      <c r="E163" s="250" t="s">
        <v>6023</v>
      </c>
      <c r="F163" s="257" t="s">
        <v>2546</v>
      </c>
      <c r="G163" s="251" t="str">
        <f t="shared" si="4"/>
        <v>https://ioh.tw/talks/台北醫學大學保健營養學系-黃俊豪-eddie-wong-tw-study-tmu-bde</v>
      </c>
      <c r="H163" s="52" t="s">
        <v>6024</v>
      </c>
      <c r="I163" s="19" t="s">
        <v>6025</v>
      </c>
      <c r="K163" s="19" t="str">
        <f t="shared" si="1"/>
        <v>OK</v>
      </c>
      <c r="N163" s="19">
        <v>1</v>
      </c>
    </row>
    <row r="164" spans="1:14" ht="13" x14ac:dyDescent="0.15">
      <c r="A164" s="248" t="s">
        <v>894</v>
      </c>
      <c r="B164" s="249" t="s">
        <v>189</v>
      </c>
      <c r="C164" s="249" t="s">
        <v>3887</v>
      </c>
      <c r="D164" s="249" t="s">
        <v>4392</v>
      </c>
      <c r="E164" s="250" t="s">
        <v>6026</v>
      </c>
      <c r="F164" s="248" t="s">
        <v>4393</v>
      </c>
      <c r="G164" s="251" t="str">
        <f t="shared" si="4"/>
        <v>https://ioh.tw/talks/台北醫學大學牙體技術學系-蔡佳恩-chia-en-tsai-tw-study-tmu-bde</v>
      </c>
      <c r="H164" s="52" t="s">
        <v>6028</v>
      </c>
      <c r="I164" s="19" t="s">
        <v>6029</v>
      </c>
      <c r="K164" s="19" t="str">
        <f t="shared" si="1"/>
        <v>OK</v>
      </c>
      <c r="N164" s="19">
        <v>1</v>
      </c>
    </row>
    <row r="165" spans="1:14" ht="13" x14ac:dyDescent="0.15">
      <c r="A165" s="40" t="s">
        <v>894</v>
      </c>
      <c r="B165" s="48" t="s">
        <v>189</v>
      </c>
      <c r="C165" s="48" t="s">
        <v>3887</v>
      </c>
      <c r="D165" s="48" t="s">
        <v>3888</v>
      </c>
      <c r="E165" s="250" t="s">
        <v>6026</v>
      </c>
      <c r="F165" s="257" t="s">
        <v>3890</v>
      </c>
      <c r="G165" s="251" t="str">
        <f t="shared" si="4"/>
        <v>https://ioh.tw/talks/台北醫學大學牙體技術學系-何承峰-cheng-feng-ho-tw-study-tmu-bde</v>
      </c>
      <c r="H165" s="52" t="s">
        <v>6031</v>
      </c>
      <c r="I165" s="19" t="s">
        <v>6032</v>
      </c>
      <c r="K165" s="19" t="str">
        <f t="shared" si="1"/>
        <v>OK</v>
      </c>
      <c r="N165" s="19">
        <v>1</v>
      </c>
    </row>
    <row r="166" spans="1:14" ht="13" x14ac:dyDescent="0.15">
      <c r="A166" s="248" t="s">
        <v>1150</v>
      </c>
      <c r="B166" s="249" t="s">
        <v>189</v>
      </c>
      <c r="C166" s="249" t="s">
        <v>2174</v>
      </c>
      <c r="D166" s="249" t="s">
        <v>2175</v>
      </c>
      <c r="E166" s="250" t="s">
        <v>5539</v>
      </c>
      <c r="F166" s="248" t="s">
        <v>2177</v>
      </c>
      <c r="G166" s="251" t="str">
        <f t="shared" si="4"/>
        <v>https://ioh.tw/talks/台大心理系-洪新雅-hsin-ya-hung-tw-study-ntu-bde</v>
      </c>
      <c r="H166" s="52" t="s">
        <v>6033</v>
      </c>
      <c r="I166" s="19" t="s">
        <v>6034</v>
      </c>
      <c r="K166" s="19" t="str">
        <f t="shared" si="1"/>
        <v>OK</v>
      </c>
    </row>
    <row r="167" spans="1:14" ht="13" x14ac:dyDescent="0.15">
      <c r="A167" s="248" t="s">
        <v>1220</v>
      </c>
      <c r="B167" s="249" t="s">
        <v>189</v>
      </c>
      <c r="C167" s="249" t="s">
        <v>1238</v>
      </c>
      <c r="D167" s="249" t="s">
        <v>1239</v>
      </c>
      <c r="E167" s="252" t="s">
        <v>5643</v>
      </c>
      <c r="F167" s="248" t="s">
        <v>1245</v>
      </c>
      <c r="G167" s="251" t="str">
        <f t="shared" si="4"/>
        <v>https://ioh.tw/talks/香港大學-HKU-王心瑋-vivian-wang-ov-study-bde-hk</v>
      </c>
      <c r="H167" s="52" t="s">
        <v>6035</v>
      </c>
      <c r="I167" s="19" t="s">
        <v>6036</v>
      </c>
      <c r="K167" s="19" t="str">
        <f t="shared" si="1"/>
        <v>OK</v>
      </c>
    </row>
    <row r="168" spans="1:14" ht="13" x14ac:dyDescent="0.15">
      <c r="A168" s="248" t="s">
        <v>1220</v>
      </c>
      <c r="B168" s="249" t="s">
        <v>189</v>
      </c>
      <c r="C168" s="249" t="s">
        <v>6037</v>
      </c>
      <c r="D168" s="249" t="s">
        <v>1224</v>
      </c>
      <c r="E168" s="252" t="s">
        <v>5899</v>
      </c>
      <c r="F168" s="248" t="s">
        <v>1227</v>
      </c>
      <c r="G168" s="251" t="str">
        <f t="shared" si="4"/>
        <v>https://ioh.tw/talks/香港大學-the-university-of-hong-kong-江宣蓉-shirley-chiang-ov-study-bde-hk</v>
      </c>
      <c r="H168" s="52" t="s">
        <v>6038</v>
      </c>
      <c r="I168" s="19" t="s">
        <v>6039</v>
      </c>
      <c r="K168" s="19" t="str">
        <f t="shared" si="1"/>
        <v>OK</v>
      </c>
    </row>
    <row r="169" spans="1:14" ht="13" x14ac:dyDescent="0.15">
      <c r="A169" s="248" t="s">
        <v>2938</v>
      </c>
      <c r="B169" s="249" t="s">
        <v>189</v>
      </c>
      <c r="C169" s="249" t="s">
        <v>5389</v>
      </c>
      <c r="D169" s="249" t="s">
        <v>1979</v>
      </c>
      <c r="E169" s="250" t="s">
        <v>6042</v>
      </c>
      <c r="F169" s="248" t="s">
        <v>5392</v>
      </c>
      <c r="G169" s="251" t="str">
        <f t="shared" si="4"/>
        <v>https://ioh.tw/talks/政大阿拉伯語系-黃鵬睿-peng-zui-ng-tw-study-nccu-bde</v>
      </c>
      <c r="H169" s="52" t="s">
        <v>6043</v>
      </c>
      <c r="I169" s="19" t="s">
        <v>6044</v>
      </c>
      <c r="K169" s="19" t="str">
        <f t="shared" si="1"/>
        <v>OK</v>
      </c>
    </row>
    <row r="170" spans="1:14" ht="13" x14ac:dyDescent="0.15">
      <c r="A170" s="248" t="s">
        <v>1180</v>
      </c>
      <c r="B170" s="249" t="s">
        <v>189</v>
      </c>
      <c r="C170" s="249" t="s">
        <v>1496</v>
      </c>
      <c r="D170" s="249" t="s">
        <v>1497</v>
      </c>
      <c r="E170" s="249" t="s">
        <v>5386</v>
      </c>
      <c r="F170" s="257" t="s">
        <v>1498</v>
      </c>
      <c r="G170" s="251" t="str">
        <f t="shared" si="4"/>
        <v>https://ioh.tw/talks/中華大學建築系-鄭虹昀-hung-yun-cheng-tw-study-chu-bde</v>
      </c>
      <c r="H170" s="52" t="s">
        <v>6045</v>
      </c>
      <c r="I170" s="19" t="s">
        <v>6046</v>
      </c>
      <c r="K170" s="19" t="str">
        <f t="shared" si="1"/>
        <v>OK</v>
      </c>
    </row>
    <row r="171" spans="1:14" ht="13" x14ac:dyDescent="0.15">
      <c r="A171" s="248" t="s">
        <v>1180</v>
      </c>
      <c r="B171" s="249" t="s">
        <v>189</v>
      </c>
      <c r="C171" s="249" t="s">
        <v>1250</v>
      </c>
      <c r="D171" s="249" t="s">
        <v>2994</v>
      </c>
      <c r="E171" s="249" t="s">
        <v>6047</v>
      </c>
      <c r="F171" s="248" t="s">
        <v>2995</v>
      </c>
      <c r="G171" s="251" t="str">
        <f t="shared" si="4"/>
        <v>https://ioh.tw/talks/study-in-taiwan-曾豪杰-jack-chang-tw-study-chu-bde-mo</v>
      </c>
      <c r="H171" s="52" t="s">
        <v>6048</v>
      </c>
      <c r="I171" s="19" t="s">
        <v>6049</v>
      </c>
      <c r="K171" s="19" t="str">
        <f t="shared" si="1"/>
        <v>OK</v>
      </c>
    </row>
    <row r="172" spans="1:14" ht="13" x14ac:dyDescent="0.15">
      <c r="A172" s="248" t="s">
        <v>1658</v>
      </c>
      <c r="B172" s="249" t="s">
        <v>189</v>
      </c>
      <c r="C172" s="249" t="s">
        <v>481</v>
      </c>
      <c r="D172" s="249" t="s">
        <v>3037</v>
      </c>
      <c r="E172" s="249" t="s">
        <v>5375</v>
      </c>
      <c r="F172" s="248" t="s">
        <v>3038</v>
      </c>
      <c r="G172" s="251" t="str">
        <f t="shared" si="4"/>
        <v>https://ioh.tw/talks/中央電機系-蘇琦-chi-su-tw-study-ncu-bde</v>
      </c>
      <c r="H172" s="52" t="s">
        <v>6051</v>
      </c>
      <c r="I172" s="19" t="s">
        <v>6052</v>
      </c>
      <c r="K172" s="19" t="str">
        <f t="shared" si="1"/>
        <v>OK</v>
      </c>
    </row>
    <row r="173" spans="1:14" ht="13" x14ac:dyDescent="0.15">
      <c r="A173" s="248" t="s">
        <v>1658</v>
      </c>
      <c r="B173" s="249" t="s">
        <v>189</v>
      </c>
      <c r="C173" s="249" t="s">
        <v>1660</v>
      </c>
      <c r="D173" s="249" t="s">
        <v>1661</v>
      </c>
      <c r="E173" s="249" t="s">
        <v>5469</v>
      </c>
      <c r="F173" s="248" t="s">
        <v>1663</v>
      </c>
      <c r="G173" s="251" t="str">
        <f t="shared" si="4"/>
        <v>https://ioh.tw/talks/中央大學物理系-翁茂勛-mao-syun-wong-tw-study-ncu-bde</v>
      </c>
      <c r="H173" s="52" t="s">
        <v>6053</v>
      </c>
      <c r="I173" s="19" t="s">
        <v>6054</v>
      </c>
      <c r="K173" s="19" t="str">
        <f t="shared" si="1"/>
        <v>OK</v>
      </c>
    </row>
    <row r="174" spans="1:14" ht="13" x14ac:dyDescent="0.15">
      <c r="A174" s="248" t="s">
        <v>1140</v>
      </c>
      <c r="B174" s="249" t="s">
        <v>59</v>
      </c>
      <c r="C174" s="249" t="s">
        <v>124</v>
      </c>
      <c r="D174" s="249" t="s">
        <v>1143</v>
      </c>
      <c r="E174" s="48" t="s">
        <v>5386</v>
      </c>
      <c r="F174" s="248" t="s">
        <v>1147</v>
      </c>
      <c r="G174" s="251" t="str">
        <f t="shared" si="4"/>
        <v>https://ioh.tw/talks/加泰隆尼亞理工大學-universitat-politecnica-de-catalunya-林俊佑-chun-yu-lin-ov-study-mde-es</v>
      </c>
      <c r="H174" s="52" t="s">
        <v>6057</v>
      </c>
      <c r="I174" s="19" t="s">
        <v>6058</v>
      </c>
      <c r="K174" s="19" t="str">
        <f t="shared" si="1"/>
        <v>OK</v>
      </c>
    </row>
    <row r="175" spans="1:14" ht="13" x14ac:dyDescent="0.15">
      <c r="A175" s="248" t="s">
        <v>274</v>
      </c>
      <c r="B175" s="249" t="s">
        <v>59</v>
      </c>
      <c r="C175" s="249" t="s">
        <v>276</v>
      </c>
      <c r="D175" s="248" t="s">
        <v>278</v>
      </c>
      <c r="E175" s="283"/>
      <c r="F175" s="248"/>
      <c r="G175" s="251"/>
      <c r="H175" s="52" t="s">
        <v>6061</v>
      </c>
      <c r="I175" s="19" t="s">
        <v>6062</v>
      </c>
      <c r="K175" s="19" t="str">
        <f t="shared" si="1"/>
        <v>OK</v>
      </c>
    </row>
    <row r="176" spans="1:14" ht="13" x14ac:dyDescent="0.15">
      <c r="A176" s="248" t="s">
        <v>1002</v>
      </c>
      <c r="B176" s="249" t="s">
        <v>59</v>
      </c>
      <c r="C176" s="249" t="s">
        <v>1004</v>
      </c>
      <c r="D176" s="249" t="s">
        <v>1005</v>
      </c>
      <c r="E176" s="48" t="s">
        <v>6063</v>
      </c>
      <c r="F176" s="248" t="s">
        <v>1007</v>
      </c>
      <c r="G176" s="251" t="str">
        <f>("https://ioh.tw/talks/"&amp;""&amp;F176)</f>
        <v>https://ioh.tw/talks/帝博大學-depaul-university-鄭光佑-kuang-you-cheng-ov-study-mde-us</v>
      </c>
      <c r="H176" s="52" t="s">
        <v>6066</v>
      </c>
      <c r="I176" s="19" t="s">
        <v>6067</v>
      </c>
      <c r="K176" s="19" t="str">
        <f t="shared" si="1"/>
        <v>OK</v>
      </c>
    </row>
    <row r="177" spans="1:27" ht="13" x14ac:dyDescent="0.15">
      <c r="A177" s="248" t="s">
        <v>6068</v>
      </c>
      <c r="B177" s="249" t="s">
        <v>6069</v>
      </c>
      <c r="C177" s="249" t="s">
        <v>6070</v>
      </c>
      <c r="D177" s="249" t="s">
        <v>554</v>
      </c>
      <c r="E177" s="19" t="s">
        <v>6072</v>
      </c>
      <c r="F177" s="257" t="s">
        <v>557</v>
      </c>
      <c r="G177" s="251" t="s">
        <v>6073</v>
      </c>
      <c r="H177" s="52" t="s">
        <v>6074</v>
      </c>
      <c r="I177" s="19" t="s">
        <v>6075</v>
      </c>
      <c r="K177" s="19" t="str">
        <f t="shared" si="1"/>
        <v>OK</v>
      </c>
    </row>
    <row r="178" spans="1:27" ht="13" x14ac:dyDescent="0.15">
      <c r="A178" s="248" t="s">
        <v>6078</v>
      </c>
      <c r="B178" s="249" t="s">
        <v>59</v>
      </c>
      <c r="C178" s="249" t="s">
        <v>308</v>
      </c>
      <c r="D178" s="249" t="s">
        <v>1046</v>
      </c>
      <c r="E178" s="252" t="s">
        <v>5553</v>
      </c>
      <c r="F178" s="257" t="s">
        <v>1048</v>
      </c>
      <c r="G178" s="251" t="str">
        <f t="shared" ref="G178:G194" si="5">("https://ioh.tw/talks/"&amp;""&amp;F178)</f>
        <v>https://ioh.tw/talks/喬治亞理工學院-georgia-tech-卓建安-zero-cho-ov-study-mde-us</v>
      </c>
      <c r="H178" s="52" t="s">
        <v>6079</v>
      </c>
      <c r="I178" s="19" t="s">
        <v>6080</v>
      </c>
      <c r="K178" s="19" t="str">
        <f t="shared" si="1"/>
        <v>OK</v>
      </c>
    </row>
    <row r="179" spans="1:27" ht="13" x14ac:dyDescent="0.15">
      <c r="A179" s="248" t="s">
        <v>252</v>
      </c>
      <c r="B179" s="249" t="s">
        <v>59</v>
      </c>
      <c r="C179" s="249" t="s">
        <v>231</v>
      </c>
      <c r="D179" s="249" t="s">
        <v>1024</v>
      </c>
      <c r="E179" s="252" t="s">
        <v>5308</v>
      </c>
      <c r="F179" s="248" t="s">
        <v>1027</v>
      </c>
      <c r="G179" s="251" t="str">
        <f t="shared" si="5"/>
        <v>https://ioh.tw/talks/哈佛大學-harvard-university-鍾子偉-joey-chung-ov-study-mde-us</v>
      </c>
      <c r="H179" s="52" t="s">
        <v>6081</v>
      </c>
      <c r="I179" s="19" t="s">
        <v>6082</v>
      </c>
      <c r="J179" s="19"/>
      <c r="K179" s="19" t="str">
        <f t="shared" si="1"/>
        <v>OK</v>
      </c>
    </row>
    <row r="180" spans="1:27" ht="13" x14ac:dyDescent="0.15">
      <c r="A180" s="248" t="s">
        <v>386</v>
      </c>
      <c r="B180" s="249" t="s">
        <v>189</v>
      </c>
      <c r="C180" s="249" t="s">
        <v>388</v>
      </c>
      <c r="D180" s="249" t="s">
        <v>389</v>
      </c>
      <c r="E180" s="252" t="s">
        <v>6085</v>
      </c>
      <c r="F180" s="248" t="s">
        <v>391</v>
      </c>
      <c r="G180" s="251" t="str">
        <f t="shared" si="5"/>
        <v>https://ioh.tw/talks/印第安納大學-普渡大學-indiana-university-purdue-university-何䓝涵-meng-han-ho-ov-study-phd-us</v>
      </c>
      <c r="H180" s="52" t="s">
        <v>6086</v>
      </c>
      <c r="I180" s="19" t="s">
        <v>6087</v>
      </c>
      <c r="K180" s="19" t="str">
        <f t="shared" si="1"/>
        <v>OK</v>
      </c>
    </row>
    <row r="181" spans="1:27" ht="13" x14ac:dyDescent="0.15">
      <c r="A181" s="248" t="s">
        <v>619</v>
      </c>
      <c r="B181" s="249" t="s">
        <v>59</v>
      </c>
      <c r="C181" s="249" t="s">
        <v>231</v>
      </c>
      <c r="D181" s="249" t="s">
        <v>621</v>
      </c>
      <c r="E181" s="48" t="s">
        <v>5308</v>
      </c>
      <c r="F181" s="248" t="s">
        <v>623</v>
      </c>
      <c r="G181" s="251" t="str">
        <f t="shared" si="5"/>
        <v>https://ioh.tw/talks/紐約大學-NYU-林之晨-jamie-lin-ov-study-mde-us</v>
      </c>
      <c r="H181" s="52" t="s">
        <v>6089</v>
      </c>
      <c r="I181" s="19" t="s">
        <v>6090</v>
      </c>
      <c r="K181" s="19" t="str">
        <f t="shared" si="1"/>
        <v>OK</v>
      </c>
    </row>
    <row r="182" spans="1:27" ht="13" x14ac:dyDescent="0.15">
      <c r="A182" s="248" t="s">
        <v>341</v>
      </c>
      <c r="B182" s="249" t="s">
        <v>6069</v>
      </c>
      <c r="C182" s="249" t="s">
        <v>344</v>
      </c>
      <c r="D182" s="249" t="s">
        <v>345</v>
      </c>
      <c r="E182" s="252" t="s">
        <v>5577</v>
      </c>
      <c r="F182" s="257" t="s">
        <v>6092</v>
      </c>
      <c r="G182" s="251" t="str">
        <f t="shared" si="5"/>
        <v>https://ioh.tw/talks/奇點大學-singularity-university-葛如鈞-ju-chun-ko-ov-study-nde-us</v>
      </c>
      <c r="H182" s="52" t="s">
        <v>6093</v>
      </c>
      <c r="I182" s="19" t="s">
        <v>6094</v>
      </c>
      <c r="K182" s="19" t="str">
        <f t="shared" si="1"/>
        <v>OK</v>
      </c>
    </row>
    <row r="183" spans="1:27" ht="13" x14ac:dyDescent="0.15">
      <c r="A183" s="248" t="s">
        <v>66</v>
      </c>
      <c r="B183" s="249" t="s">
        <v>59</v>
      </c>
      <c r="C183" s="249" t="s">
        <v>68</v>
      </c>
      <c r="D183" s="249" t="s">
        <v>69</v>
      </c>
      <c r="E183" s="252" t="s">
        <v>6095</v>
      </c>
      <c r="F183" s="248" t="s">
        <v>74</v>
      </c>
      <c r="G183" s="251" t="str">
        <f t="shared" si="5"/>
        <v>https://ioh.tw/talks/澳洲新堡大學-the-university-of-newcastle-蔡仕廷-shih-ting-tsai-ov-study-mde-au</v>
      </c>
      <c r="H183" s="52" t="s">
        <v>6096</v>
      </c>
      <c r="I183" s="19" t="s">
        <v>6097</v>
      </c>
      <c r="K183" s="19" t="str">
        <f t="shared" si="1"/>
        <v>OK</v>
      </c>
    </row>
    <row r="184" spans="1:27" ht="13" x14ac:dyDescent="0.15">
      <c r="A184" s="248" t="s">
        <v>496</v>
      </c>
      <c r="B184" s="249" t="s">
        <v>6099</v>
      </c>
      <c r="C184" s="249" t="s">
        <v>6100</v>
      </c>
      <c r="D184" s="249" t="s">
        <v>502</v>
      </c>
      <c r="E184" s="252" t="s">
        <v>3375</v>
      </c>
      <c r="F184" s="248" t="s">
        <v>505</v>
      </c>
      <c r="G184" s="251" t="str">
        <f t="shared" si="5"/>
        <v>https://ioh.tw/talks/加州大學柏克萊分校-UC-Berkeley-李俊廷-aaron-li-ov-study-nde-us</v>
      </c>
      <c r="H184" s="52" t="s">
        <v>6102</v>
      </c>
      <c r="I184" s="19" t="s">
        <v>6103</v>
      </c>
      <c r="K184" s="19" t="str">
        <f t="shared" si="1"/>
        <v>OK</v>
      </c>
    </row>
    <row r="185" spans="1:27" ht="13" x14ac:dyDescent="0.15">
      <c r="A185" s="248" t="s">
        <v>496</v>
      </c>
      <c r="B185" s="249" t="s">
        <v>189</v>
      </c>
      <c r="C185" s="249" t="s">
        <v>6105</v>
      </c>
      <c r="D185" s="249" t="s">
        <v>1054</v>
      </c>
      <c r="E185" s="252" t="s">
        <v>6106</v>
      </c>
      <c r="F185" s="257" t="s">
        <v>1058</v>
      </c>
      <c r="G185" s="251" t="str">
        <f t="shared" si="5"/>
        <v>https://ioh.tw/talks/柏克萊加州大學-uc-berkeley-卓亭均-ting-chun-cho-ov-study-bde-us</v>
      </c>
      <c r="H185" s="52" t="s">
        <v>6107</v>
      </c>
      <c r="I185" s="19" t="s">
        <v>6108</v>
      </c>
      <c r="K185" s="19" t="str">
        <f t="shared" si="1"/>
        <v>OK</v>
      </c>
    </row>
    <row r="186" spans="1:27" ht="13" x14ac:dyDescent="0.15">
      <c r="A186" s="248" t="s">
        <v>607</v>
      </c>
      <c r="B186" s="249" t="s">
        <v>189</v>
      </c>
      <c r="C186" s="249" t="s">
        <v>610</v>
      </c>
      <c r="D186" s="249" t="s">
        <v>612</v>
      </c>
      <c r="E186" s="252" t="s">
        <v>6109</v>
      </c>
      <c r="F186" s="248" t="s">
        <v>614</v>
      </c>
      <c r="G186" s="251" t="str">
        <f t="shared" si="5"/>
        <v>https://ioh.tw/talks/伊利諾大學香檳分校-UIUC-林筠-justina-lin-ov-study-bde-us</v>
      </c>
      <c r="H186" s="52" t="s">
        <v>6111</v>
      </c>
      <c r="I186" s="19" t="s">
        <v>6113</v>
      </c>
      <c r="K186" s="19" t="str">
        <f t="shared" si="1"/>
        <v>OK</v>
      </c>
    </row>
    <row r="187" spans="1:27" ht="13" x14ac:dyDescent="0.15">
      <c r="A187" s="248" t="s">
        <v>607</v>
      </c>
      <c r="B187" s="249" t="s">
        <v>59</v>
      </c>
      <c r="C187" s="249" t="s">
        <v>878</v>
      </c>
      <c r="D187" s="249" t="s">
        <v>880</v>
      </c>
      <c r="E187" s="252" t="s">
        <v>5815</v>
      </c>
      <c r="F187" s="257" t="s">
        <v>6114</v>
      </c>
      <c r="G187" s="251" t="str">
        <f t="shared" si="5"/>
        <v>https://ioh.tw/talks/伊利諾大學香檳分校-uiuc-許岫天-claude-hsu-ov-study-mde-us</v>
      </c>
      <c r="H187" s="52" t="s">
        <v>6115</v>
      </c>
      <c r="I187" s="19" t="s">
        <v>6116</v>
      </c>
      <c r="K187" s="19" t="str">
        <f t="shared" si="1"/>
        <v>OK</v>
      </c>
    </row>
    <row r="188" spans="1:27" ht="13" x14ac:dyDescent="0.15">
      <c r="A188" s="248" t="s">
        <v>6118</v>
      </c>
      <c r="B188" s="249" t="s">
        <v>59</v>
      </c>
      <c r="C188" s="249" t="s">
        <v>231</v>
      </c>
      <c r="D188" s="249" t="s">
        <v>429</v>
      </c>
      <c r="E188" s="252" t="s">
        <v>5308</v>
      </c>
      <c r="F188" s="257" t="s">
        <v>432</v>
      </c>
      <c r="G188" s="251" t="str">
        <f t="shared" si="5"/>
        <v>https://ioh.tw/talks/賓州大學華頓商學院-upenn-wharton-黃之彤-sabina-huang-ov-study-mde-us</v>
      </c>
      <c r="H188" s="52" t="s">
        <v>6120</v>
      </c>
      <c r="I188" s="19" t="s">
        <v>6121</v>
      </c>
      <c r="K188" s="19" t="str">
        <f t="shared" si="1"/>
        <v>OK</v>
      </c>
    </row>
    <row r="189" spans="1:27" ht="15.75" customHeight="1" x14ac:dyDescent="0.25">
      <c r="A189" s="191" t="s">
        <v>1867</v>
      </c>
      <c r="B189" s="19" t="s">
        <v>6122</v>
      </c>
      <c r="C189" s="191" t="s">
        <v>1867</v>
      </c>
      <c r="D189" s="19" t="s">
        <v>6072</v>
      </c>
      <c r="E189" s="19" t="s">
        <v>6072</v>
      </c>
      <c r="F189" s="192" t="s">
        <v>1868</v>
      </c>
      <c r="G189" s="188" t="str">
        <f t="shared" si="5"/>
        <v>https://ioh.tw/talks/迷走建築-cxcity-迷走建築-cxcity-tw-startup</v>
      </c>
      <c r="H189" s="52" t="s">
        <v>6124</v>
      </c>
      <c r="I189" s="86" t="s">
        <v>6125</v>
      </c>
      <c r="K189" s="19" t="str">
        <f t="shared" si="1"/>
        <v>OK</v>
      </c>
    </row>
    <row r="190" spans="1:27" ht="15.75" customHeight="1" x14ac:dyDescent="0.25">
      <c r="A190" s="282" t="s">
        <v>1578</v>
      </c>
      <c r="B190" s="284" t="s">
        <v>189</v>
      </c>
      <c r="C190" s="284" t="s">
        <v>3903</v>
      </c>
      <c r="D190" s="284" t="s">
        <v>3794</v>
      </c>
      <c r="E190" s="330" t="s">
        <v>6127</v>
      </c>
      <c r="F190" s="289" t="s">
        <v>3905</v>
      </c>
      <c r="G190" s="332" t="str">
        <f t="shared" si="5"/>
        <v>https://ioh.tw/talks/長榮大學翻譯學系-陳思慈-ines-chin-tw-study-cjcu-bde-my</v>
      </c>
      <c r="H190" s="287" t="s">
        <v>6128</v>
      </c>
      <c r="I190" s="288" t="s">
        <v>6129</v>
      </c>
      <c r="J190" s="289" t="s">
        <v>6130</v>
      </c>
      <c r="K190" s="289" t="str">
        <f t="shared" si="1"/>
        <v>OK</v>
      </c>
      <c r="L190" s="289" t="s">
        <v>6131</v>
      </c>
      <c r="M190" s="290"/>
      <c r="N190" s="290"/>
      <c r="O190" s="290"/>
      <c r="P190" s="290"/>
      <c r="Q190" s="290"/>
      <c r="R190" s="290"/>
      <c r="S190" s="290"/>
      <c r="T190" s="290"/>
      <c r="U190" s="290"/>
      <c r="V190" s="290"/>
      <c r="W190" s="290"/>
      <c r="X190" s="290"/>
      <c r="Y190" s="290"/>
      <c r="Z190" s="290"/>
      <c r="AA190" s="290"/>
    </row>
    <row r="191" spans="1:27" ht="15.75" customHeight="1" x14ac:dyDescent="0.25">
      <c r="A191" s="336" t="s">
        <v>803</v>
      </c>
      <c r="B191" s="284" t="s">
        <v>189</v>
      </c>
      <c r="C191" s="284" t="s">
        <v>1751</v>
      </c>
      <c r="D191" s="284" t="s">
        <v>1752</v>
      </c>
      <c r="E191" s="330" t="s">
        <v>5584</v>
      </c>
      <c r="F191" s="289" t="s">
        <v>1754</v>
      </c>
      <c r="G191" s="332" t="str">
        <f t="shared" si="5"/>
        <v>https://ioh.tw/talks/屏東科技大學社工系-方品心-angel-fang-tw-study-npust-bde</v>
      </c>
      <c r="H191" s="287" t="s">
        <v>6135</v>
      </c>
      <c r="I191" s="288" t="s">
        <v>6136</v>
      </c>
      <c r="J191" s="289" t="s">
        <v>6130</v>
      </c>
      <c r="K191" s="289" t="str">
        <f t="shared" si="1"/>
        <v>OK</v>
      </c>
      <c r="L191" s="289" t="s">
        <v>6131</v>
      </c>
      <c r="M191" s="290"/>
      <c r="N191" s="290"/>
      <c r="O191" s="290"/>
      <c r="P191" s="290"/>
      <c r="Q191" s="290"/>
      <c r="R191" s="290"/>
      <c r="S191" s="290"/>
      <c r="T191" s="290"/>
      <c r="U191" s="290"/>
      <c r="V191" s="290"/>
      <c r="W191" s="290"/>
      <c r="X191" s="290"/>
      <c r="Y191" s="290"/>
      <c r="Z191" s="290"/>
      <c r="AA191" s="290"/>
    </row>
    <row r="192" spans="1:27" ht="15.75" customHeight="1" x14ac:dyDescent="0.25">
      <c r="A192" s="336" t="s">
        <v>2320</v>
      </c>
      <c r="B192" s="284" t="s">
        <v>189</v>
      </c>
      <c r="C192" s="284" t="s">
        <v>2174</v>
      </c>
      <c r="D192" s="284" t="s">
        <v>2322</v>
      </c>
      <c r="E192" s="330" t="s">
        <v>5539</v>
      </c>
      <c r="F192" s="289" t="s">
        <v>2323</v>
      </c>
      <c r="G192" s="332" t="str">
        <f t="shared" si="5"/>
        <v>https://ioh.tw/talks/輔大心理系-魏孝君-gavin-wei-tw-study-fju-bde</v>
      </c>
      <c r="H192" s="287" t="s">
        <v>6137</v>
      </c>
      <c r="I192" s="288" t="s">
        <v>6138</v>
      </c>
      <c r="J192" s="289" t="s">
        <v>6130</v>
      </c>
      <c r="K192" s="289" t="str">
        <f t="shared" si="1"/>
        <v>OK</v>
      </c>
      <c r="L192" s="289" t="s">
        <v>6131</v>
      </c>
      <c r="M192" s="290"/>
      <c r="N192" s="290"/>
      <c r="O192" s="290"/>
      <c r="P192" s="290"/>
      <c r="Q192" s="290"/>
      <c r="R192" s="290"/>
      <c r="S192" s="290"/>
      <c r="T192" s="290"/>
      <c r="U192" s="290"/>
      <c r="V192" s="290"/>
      <c r="W192" s="290"/>
      <c r="X192" s="290"/>
      <c r="Y192" s="290"/>
      <c r="Z192" s="290"/>
      <c r="AA192" s="290"/>
    </row>
    <row r="193" spans="1:27" ht="15.75" customHeight="1" x14ac:dyDescent="0.25">
      <c r="A193" s="282" t="s">
        <v>561</v>
      </c>
      <c r="B193" s="284" t="s">
        <v>189</v>
      </c>
      <c r="C193" s="284" t="s">
        <v>2203</v>
      </c>
      <c r="D193" s="284" t="s">
        <v>2205</v>
      </c>
      <c r="E193" s="290"/>
      <c r="F193" s="289" t="s">
        <v>2208</v>
      </c>
      <c r="G193" s="332" t="str">
        <f t="shared" si="5"/>
        <v>https://ioh.tw/talks/東吳會計系-王麗綸-li-lun-wang-tw-study-scu-bde</v>
      </c>
      <c r="H193" s="287" t="s">
        <v>6142</v>
      </c>
      <c r="I193" s="288" t="s">
        <v>6143</v>
      </c>
      <c r="J193" s="289" t="s">
        <v>6130</v>
      </c>
      <c r="K193" s="289" t="str">
        <f t="shared" si="1"/>
        <v>OK</v>
      </c>
      <c r="L193" s="289" t="s">
        <v>6131</v>
      </c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  <c r="Y193" s="290"/>
      <c r="Z193" s="290"/>
      <c r="AA193" s="290"/>
    </row>
    <row r="194" spans="1:27" ht="15.75" customHeight="1" x14ac:dyDescent="0.25">
      <c r="A194" s="282" t="s">
        <v>186</v>
      </c>
      <c r="B194" s="284" t="s">
        <v>189</v>
      </c>
      <c r="C194" s="284" t="s">
        <v>413</v>
      </c>
      <c r="D194" s="284" t="s">
        <v>414</v>
      </c>
      <c r="E194" s="330" t="s">
        <v>5308</v>
      </c>
      <c r="F194" s="289" t="s">
        <v>416</v>
      </c>
      <c r="G194" s="332" t="str">
        <f t="shared" si="5"/>
        <v>https://ioh.tw/talks/study-in-taiwan-蒙企丹-munkh-erdene-g-tw-study-dyu-bde-mn</v>
      </c>
      <c r="H194" s="287" t="s">
        <v>6146</v>
      </c>
      <c r="I194" s="288" t="s">
        <v>6147</v>
      </c>
      <c r="J194" s="289" t="s">
        <v>6130</v>
      </c>
      <c r="K194" s="289" t="str">
        <f t="shared" si="1"/>
        <v>OK</v>
      </c>
      <c r="L194" s="289" t="s">
        <v>6131</v>
      </c>
      <c r="M194" s="290"/>
      <c r="N194" s="290"/>
      <c r="O194" s="290"/>
      <c r="P194" s="290"/>
      <c r="Q194" s="290"/>
      <c r="R194" s="290"/>
      <c r="S194" s="290"/>
      <c r="T194" s="290"/>
      <c r="U194" s="290"/>
      <c r="V194" s="290"/>
      <c r="W194" s="290"/>
      <c r="X194" s="290"/>
      <c r="Y194" s="290"/>
      <c r="Z194" s="290"/>
      <c r="AA194" s="290"/>
    </row>
    <row r="195" spans="1:27" ht="13" x14ac:dyDescent="0.15">
      <c r="A195" s="282" t="s">
        <v>143</v>
      </c>
      <c r="B195" s="284" t="s">
        <v>189</v>
      </c>
      <c r="C195" s="284" t="s">
        <v>788</v>
      </c>
      <c r="D195" s="284" t="s">
        <v>2032</v>
      </c>
      <c r="E195" s="330" t="s">
        <v>5409</v>
      </c>
      <c r="F195" s="289" t="s">
        <v>2770</v>
      </c>
      <c r="G195" s="289" t="s">
        <v>6150</v>
      </c>
      <c r="H195" s="287" t="s">
        <v>6151</v>
      </c>
      <c r="I195" s="349" t="s">
        <v>6152</v>
      </c>
      <c r="J195" s="289" t="s">
        <v>6130</v>
      </c>
      <c r="K195" s="289" t="str">
        <f t="shared" si="1"/>
        <v>OK</v>
      </c>
      <c r="L195" s="289" t="s">
        <v>6131</v>
      </c>
      <c r="M195" s="290"/>
      <c r="N195" s="290"/>
      <c r="O195" s="290"/>
      <c r="P195" s="290"/>
      <c r="Q195" s="290"/>
      <c r="R195" s="290"/>
      <c r="S195" s="290"/>
      <c r="T195" s="290"/>
      <c r="U195" s="290"/>
      <c r="V195" s="290"/>
      <c r="W195" s="290"/>
      <c r="X195" s="290"/>
      <c r="Y195" s="290"/>
      <c r="Z195" s="290"/>
      <c r="AA195" s="290"/>
    </row>
    <row r="196" spans="1:27" ht="13" x14ac:dyDescent="0.15">
      <c r="A196" s="336" t="s">
        <v>1180</v>
      </c>
      <c r="B196" s="284" t="s">
        <v>189</v>
      </c>
      <c r="C196" s="284" t="s">
        <v>1496</v>
      </c>
      <c r="D196" s="284" t="s">
        <v>1947</v>
      </c>
      <c r="E196" s="330" t="s">
        <v>5386</v>
      </c>
      <c r="F196" s="289" t="s">
        <v>4844</v>
      </c>
      <c r="G196" s="289" t="s">
        <v>6155</v>
      </c>
      <c r="H196" s="287" t="s">
        <v>6156</v>
      </c>
      <c r="I196" s="288" t="s">
        <v>6157</v>
      </c>
      <c r="J196" s="289" t="s">
        <v>6130</v>
      </c>
      <c r="K196" s="289" t="str">
        <f t="shared" si="1"/>
        <v>OK</v>
      </c>
      <c r="L196" s="289" t="s">
        <v>6131</v>
      </c>
      <c r="M196" s="290"/>
      <c r="N196" s="290"/>
      <c r="O196" s="290"/>
      <c r="P196" s="290"/>
      <c r="Q196" s="290"/>
      <c r="R196" s="290"/>
      <c r="S196" s="290"/>
      <c r="T196" s="290"/>
      <c r="U196" s="290"/>
      <c r="V196" s="290"/>
      <c r="W196" s="290"/>
      <c r="X196" s="290"/>
      <c r="Y196" s="290"/>
      <c r="Z196" s="290"/>
      <c r="AA196" s="290"/>
    </row>
    <row r="197" spans="1:27" ht="15.75" customHeight="1" x14ac:dyDescent="0.25">
      <c r="A197" s="352" t="s">
        <v>2335</v>
      </c>
      <c r="B197" s="353"/>
      <c r="C197" s="352" t="s">
        <v>6160</v>
      </c>
      <c r="D197" s="354" t="s">
        <v>1984</v>
      </c>
      <c r="E197" s="353"/>
      <c r="F197" s="192" t="s">
        <v>1985</v>
      </c>
      <c r="G197" s="355" t="str">
        <f>("https://ioh.tw/talks/"&amp;""&amp;F197)</f>
        <v>https://ioh.tw/talks/國泰金控-gma-林政澤-cheng-tse-lin-tw-work</v>
      </c>
      <c r="H197" s="52" t="s">
        <v>6163</v>
      </c>
      <c r="I197" s="19" t="s">
        <v>6164</v>
      </c>
      <c r="K197" s="289" t="str">
        <f t="shared" si="1"/>
        <v>OK</v>
      </c>
    </row>
    <row r="198" spans="1:27" ht="13" x14ac:dyDescent="0.15">
      <c r="H198" s="19"/>
    </row>
  </sheetData>
  <autoFilter ref="A1:Z196"/>
  <phoneticPr fontId="124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H948"/>
  <sheetViews>
    <sheetView workbookViewId="0"/>
  </sheetViews>
  <sheetFormatPr baseColWidth="10" defaultColWidth="14.5" defaultRowHeight="15.75" customHeight="1" x14ac:dyDescent="0.15"/>
  <cols>
    <col min="3" max="3" width="27.83203125" customWidth="1"/>
    <col min="5" max="5" width="10.5" customWidth="1"/>
    <col min="6" max="6" width="55" customWidth="1"/>
    <col min="7" max="7" width="57.5" customWidth="1"/>
    <col min="8" max="8" width="26.83203125" customWidth="1"/>
    <col min="10" max="10" width="30.83203125" customWidth="1"/>
  </cols>
  <sheetData>
    <row r="1" spans="1:34" ht="14" x14ac:dyDescent="0.15">
      <c r="A1" s="181" t="s">
        <v>0</v>
      </c>
      <c r="B1" s="181" t="s">
        <v>2</v>
      </c>
      <c r="C1" s="181" t="s">
        <v>34</v>
      </c>
      <c r="D1" s="181" t="s">
        <v>6</v>
      </c>
      <c r="E1" s="181" t="s">
        <v>43</v>
      </c>
      <c r="F1" s="244" t="s">
        <v>15</v>
      </c>
      <c r="G1" s="245" t="s">
        <v>17</v>
      </c>
      <c r="H1" s="294" t="s">
        <v>6015</v>
      </c>
      <c r="I1" s="233" t="s">
        <v>19</v>
      </c>
      <c r="J1" s="12" t="s">
        <v>20</v>
      </c>
      <c r="K1" s="247"/>
      <c r="L1" s="246" t="s">
        <v>21</v>
      </c>
      <c r="M1" s="246" t="s">
        <v>47</v>
      </c>
      <c r="N1" s="247"/>
      <c r="O1" s="247"/>
      <c r="P1" s="247"/>
      <c r="Q1" s="247"/>
      <c r="R1" s="247"/>
      <c r="S1" s="247"/>
      <c r="T1" s="247"/>
      <c r="U1" s="247"/>
      <c r="V1" s="247"/>
    </row>
    <row r="2" spans="1:34" ht="13" x14ac:dyDescent="0.15">
      <c r="A2" s="295" t="s">
        <v>217</v>
      </c>
      <c r="B2" s="296" t="s">
        <v>59</v>
      </c>
      <c r="C2" s="296" t="s">
        <v>124</v>
      </c>
      <c r="D2" s="296" t="s">
        <v>321</v>
      </c>
      <c r="E2" s="297" t="s">
        <v>5386</v>
      </c>
      <c r="F2" s="298" t="s">
        <v>6022</v>
      </c>
      <c r="G2" s="299" t="str">
        <f t="shared" ref="G2:G51" si="0">("https://ioh.tw/talks/"&amp;""&amp;F2)</f>
        <v>https://ioh.tw/talks/麻省理工學院-mit-戴松青-alan-tai-ov-study-mde-us</v>
      </c>
      <c r="H2" s="300" t="s">
        <v>6027</v>
      </c>
      <c r="I2" s="301" t="s">
        <v>6030</v>
      </c>
      <c r="J2" s="302"/>
      <c r="K2" s="303"/>
      <c r="L2" s="296" t="str">
        <f t="shared" ref="L2:L92" si="1">IF(RIGHT(H2,LEN(I2))=I2,"OK","Wrong YouTube ID")</f>
        <v>OK</v>
      </c>
      <c r="M2" s="296"/>
      <c r="N2" s="304"/>
      <c r="O2" s="305"/>
      <c r="P2" s="296"/>
      <c r="Q2" s="306"/>
      <c r="R2" s="306"/>
      <c r="S2" s="306"/>
      <c r="T2" s="307"/>
      <c r="U2" s="296"/>
      <c r="V2" s="305"/>
      <c r="W2" s="299"/>
      <c r="X2" s="295"/>
      <c r="Y2" s="304"/>
      <c r="Z2" s="304"/>
      <c r="AA2" s="304"/>
      <c r="AB2" s="299"/>
      <c r="AC2" s="304"/>
      <c r="AD2" s="299"/>
      <c r="AE2" s="295"/>
      <c r="AF2" s="304"/>
      <c r="AG2" s="304"/>
      <c r="AH2" s="299"/>
    </row>
    <row r="3" spans="1:34" ht="13" x14ac:dyDescent="0.15">
      <c r="A3" s="295" t="s">
        <v>705</v>
      </c>
      <c r="B3" s="296" t="s">
        <v>189</v>
      </c>
      <c r="C3" s="296" t="s">
        <v>1531</v>
      </c>
      <c r="D3" s="296" t="s">
        <v>3132</v>
      </c>
      <c r="E3" s="308" t="s">
        <v>5957</v>
      </c>
      <c r="F3" s="295" t="s">
        <v>4449</v>
      </c>
      <c r="G3" s="299" t="str">
        <f t="shared" si="0"/>
        <v>https://ioh.tw/talks/study-in-taiwan-羅志明-chi-meng-lo-tw-study-ncnu-bde-mo</v>
      </c>
      <c r="H3" s="309" t="s">
        <v>6040</v>
      </c>
      <c r="I3" s="310" t="s">
        <v>6041</v>
      </c>
      <c r="J3" s="311"/>
      <c r="K3" s="312"/>
      <c r="L3" s="312" t="str">
        <f t="shared" si="1"/>
        <v>OK</v>
      </c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</row>
    <row r="4" spans="1:34" ht="13" x14ac:dyDescent="0.15">
      <c r="A4" s="295" t="s">
        <v>561</v>
      </c>
      <c r="B4" s="296" t="s">
        <v>189</v>
      </c>
      <c r="C4" s="296" t="s">
        <v>570</v>
      </c>
      <c r="D4" s="296" t="s">
        <v>2745</v>
      </c>
      <c r="E4" s="308" t="s">
        <v>5668</v>
      </c>
      <c r="F4" s="295" t="s">
        <v>3808</v>
      </c>
      <c r="G4" s="299" t="str">
        <f t="shared" si="0"/>
        <v>https://ioh.tw/talks/study-in-taiwan-郭星如-fanny-kuo-tw-study-scu-bde-id</v>
      </c>
      <c r="H4" s="313" t="str">
        <f>HYPERLINK("https://youtu.be/-MGylAEp6as","https://youtu.be/-MGylAEp6as")</f>
        <v>https://youtu.be/-MGylAEp6as</v>
      </c>
      <c r="I4" s="310" t="s">
        <v>6050</v>
      </c>
      <c r="J4" s="311"/>
      <c r="K4" s="312"/>
      <c r="L4" s="312" t="str">
        <f t="shared" si="1"/>
        <v>OK</v>
      </c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</row>
    <row r="5" spans="1:34" ht="13" x14ac:dyDescent="0.15">
      <c r="A5" s="295" t="s">
        <v>561</v>
      </c>
      <c r="B5" s="296" t="s">
        <v>189</v>
      </c>
      <c r="C5" s="296" t="s">
        <v>3015</v>
      </c>
      <c r="D5" s="296" t="s">
        <v>2788</v>
      </c>
      <c r="E5" s="308" t="s">
        <v>5842</v>
      </c>
      <c r="F5" s="295" t="s">
        <v>5066</v>
      </c>
      <c r="G5" s="299" t="str">
        <f t="shared" si="0"/>
        <v>https://ioh.tw/talks/東吳英文系-林冠廷-kevin-lin-tw-study-scu-bde</v>
      </c>
      <c r="H5" s="309" t="s">
        <v>6055</v>
      </c>
      <c r="I5" s="310" t="s">
        <v>6056</v>
      </c>
      <c r="J5" s="311"/>
      <c r="K5" s="312"/>
      <c r="L5" s="312" t="str">
        <f t="shared" si="1"/>
        <v>OK</v>
      </c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312"/>
    </row>
    <row r="6" spans="1:34" ht="13" x14ac:dyDescent="0.15">
      <c r="A6" s="295" t="s">
        <v>705</v>
      </c>
      <c r="B6" s="296" t="s">
        <v>189</v>
      </c>
      <c r="C6" s="296" t="s">
        <v>529</v>
      </c>
      <c r="D6" s="296" t="s">
        <v>3140</v>
      </c>
      <c r="E6" s="308" t="s">
        <v>5747</v>
      </c>
      <c r="F6" s="295" t="s">
        <v>4620</v>
      </c>
      <c r="G6" s="299" t="str">
        <f t="shared" si="0"/>
        <v>https://ioh.tw/talks/study-in-taiwan-梁嘉俊-ka-chon-leong-tw-study-ncnu-bde-mo</v>
      </c>
      <c r="H6" s="309" t="s">
        <v>6059</v>
      </c>
      <c r="I6" s="310" t="s">
        <v>6060</v>
      </c>
      <c r="J6" s="311"/>
      <c r="K6" s="312"/>
      <c r="L6" s="312" t="str">
        <f t="shared" si="1"/>
        <v>OK</v>
      </c>
      <c r="M6" s="312"/>
      <c r="N6" s="312"/>
      <c r="O6" s="31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312"/>
      <c r="AA6" s="312"/>
      <c r="AB6" s="312"/>
      <c r="AC6" s="312"/>
      <c r="AD6" s="312"/>
      <c r="AE6" s="312"/>
      <c r="AF6" s="312"/>
      <c r="AG6" s="312"/>
      <c r="AH6" s="312"/>
    </row>
    <row r="7" spans="1:34" ht="13" x14ac:dyDescent="0.15">
      <c r="A7" s="295" t="s">
        <v>705</v>
      </c>
      <c r="B7" s="296" t="s">
        <v>189</v>
      </c>
      <c r="C7" s="296" t="s">
        <v>1190</v>
      </c>
      <c r="D7" s="296" t="s">
        <v>3144</v>
      </c>
      <c r="E7" s="308" t="s">
        <v>5668</v>
      </c>
      <c r="F7" s="295" t="s">
        <v>5152</v>
      </c>
      <c r="G7" s="299" t="str">
        <f t="shared" si="0"/>
        <v>https://ioh.tw/talks/study-in-taiwan-李煥琳-tanky-lee-tw-study-ncnu-bde-mo</v>
      </c>
      <c r="H7" s="309" t="s">
        <v>6064</v>
      </c>
      <c r="I7" s="310" t="s">
        <v>6065</v>
      </c>
      <c r="J7" s="311"/>
      <c r="K7" s="312"/>
      <c r="L7" s="312" t="str">
        <f t="shared" si="1"/>
        <v>OK</v>
      </c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  <c r="AH7" s="312"/>
    </row>
    <row r="8" spans="1:34" ht="13" x14ac:dyDescent="0.15">
      <c r="A8" s="295" t="s">
        <v>186</v>
      </c>
      <c r="B8" s="296" t="s">
        <v>189</v>
      </c>
      <c r="C8" s="296" t="s">
        <v>326</v>
      </c>
      <c r="D8" s="296" t="s">
        <v>327</v>
      </c>
      <c r="E8" s="308" t="s">
        <v>6071</v>
      </c>
      <c r="F8" s="314" t="s">
        <v>331</v>
      </c>
      <c r="G8" s="299" t="str">
        <f t="shared" si="0"/>
        <v>https://ioh.tw/talks/大葉大學造型藝術學系-陳宥綸-sarah-chen-tw-study-dyu-bde</v>
      </c>
      <c r="H8" s="315" t="s">
        <v>6076</v>
      </c>
      <c r="I8" s="316" t="s">
        <v>6077</v>
      </c>
      <c r="J8" s="317"/>
      <c r="K8" s="305"/>
      <c r="L8" s="312" t="str">
        <f t="shared" si="1"/>
        <v>OK</v>
      </c>
      <c r="M8" s="296"/>
      <c r="N8" s="295"/>
      <c r="O8" s="318"/>
      <c r="P8" s="319"/>
      <c r="Q8" s="319"/>
      <c r="R8" s="319"/>
      <c r="S8" s="319"/>
      <c r="T8" s="319"/>
      <c r="U8" s="320"/>
      <c r="V8" s="296"/>
      <c r="W8" s="299"/>
      <c r="X8" s="295"/>
      <c r="Y8" s="295"/>
      <c r="Z8" s="299"/>
      <c r="AA8" s="295"/>
      <c r="AB8" s="304"/>
      <c r="AC8" s="304"/>
      <c r="AD8" s="304"/>
      <c r="AE8" s="304"/>
      <c r="AF8" s="304"/>
      <c r="AG8" s="295"/>
      <c r="AH8" s="299"/>
    </row>
    <row r="9" spans="1:34" ht="13" x14ac:dyDescent="0.15">
      <c r="A9" s="295" t="s">
        <v>705</v>
      </c>
      <c r="B9" s="296" t="s">
        <v>189</v>
      </c>
      <c r="C9" s="296" t="s">
        <v>1898</v>
      </c>
      <c r="D9" s="296" t="s">
        <v>3122</v>
      </c>
      <c r="E9" s="308" t="s">
        <v>5810</v>
      </c>
      <c r="F9" s="295" t="s">
        <v>4302</v>
      </c>
      <c r="G9" s="299" t="str">
        <f t="shared" si="0"/>
        <v>https://ioh.tw/talks/暨南大學公共行政與政策學系-徐俊明-chun-ming-tsui-tw-study-ncnu-bde-hk</v>
      </c>
      <c r="H9" s="309" t="s">
        <v>6083</v>
      </c>
      <c r="I9" s="310" t="s">
        <v>6084</v>
      </c>
      <c r="J9" s="311"/>
      <c r="K9" s="312"/>
      <c r="L9" s="312" t="str">
        <f t="shared" si="1"/>
        <v>OK</v>
      </c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312"/>
      <c r="AC9" s="312"/>
      <c r="AD9" s="312"/>
      <c r="AE9" s="312"/>
      <c r="AF9" s="312"/>
      <c r="AG9" s="312"/>
      <c r="AH9" s="312"/>
    </row>
    <row r="10" spans="1:34" ht="13" x14ac:dyDescent="0.15">
      <c r="A10" s="295" t="s">
        <v>561</v>
      </c>
      <c r="B10" s="296" t="s">
        <v>189</v>
      </c>
      <c r="C10" s="296" t="s">
        <v>2174</v>
      </c>
      <c r="D10" s="296" t="s">
        <v>1078</v>
      </c>
      <c r="E10" s="308" t="s">
        <v>5539</v>
      </c>
      <c r="F10" s="295" t="s">
        <v>2814</v>
      </c>
      <c r="G10" s="299" t="str">
        <f t="shared" si="0"/>
        <v>https://ioh.tw/talks/東吳心理系-洪上婷-shang-ting-hong-tw-study-scu-bde</v>
      </c>
      <c r="H10" s="321" t="s">
        <v>6088</v>
      </c>
      <c r="I10" s="322" t="s">
        <v>6091</v>
      </c>
      <c r="J10" s="311"/>
      <c r="K10" s="312"/>
      <c r="L10" s="312" t="str">
        <f t="shared" si="1"/>
        <v>OK</v>
      </c>
      <c r="M10" s="312"/>
      <c r="N10" s="312"/>
      <c r="O10" s="312"/>
      <c r="P10" s="312"/>
      <c r="Q10" s="312"/>
      <c r="R10" s="312"/>
      <c r="S10" s="312"/>
      <c r="T10" s="312"/>
      <c r="U10" s="312"/>
      <c r="V10" s="312"/>
      <c r="W10" s="312"/>
      <c r="X10" s="312"/>
      <c r="Y10" s="312"/>
      <c r="Z10" s="312"/>
      <c r="AA10" s="312"/>
      <c r="AB10" s="312"/>
      <c r="AC10" s="312"/>
      <c r="AD10" s="312"/>
      <c r="AE10" s="312"/>
      <c r="AF10" s="312"/>
      <c r="AG10" s="312"/>
      <c r="AH10" s="312"/>
    </row>
    <row r="11" spans="1:34" ht="13" x14ac:dyDescent="0.15">
      <c r="A11" s="323" t="s">
        <v>561</v>
      </c>
      <c r="B11" s="324" t="s">
        <v>189</v>
      </c>
      <c r="C11" s="324" t="s">
        <v>1974</v>
      </c>
      <c r="D11" s="324" t="s">
        <v>2118</v>
      </c>
      <c r="E11" s="324" t="s">
        <v>5331</v>
      </c>
      <c r="F11" s="323" t="s">
        <v>2120</v>
      </c>
      <c r="G11" s="325" t="str">
        <f t="shared" si="0"/>
        <v>https://ioh.tw/talks/東吳大學哲學系-江柏賢-loho-jiang-tw-study-scu-bde</v>
      </c>
      <c r="H11" s="326" t="s">
        <v>6098</v>
      </c>
      <c r="I11" s="327" t="s">
        <v>6101</v>
      </c>
      <c r="J11" s="328" t="s">
        <v>6104</v>
      </c>
      <c r="K11" s="329"/>
      <c r="L11" s="329" t="str">
        <f t="shared" si="1"/>
        <v>OK</v>
      </c>
      <c r="M11" s="329"/>
      <c r="N11" s="329"/>
      <c r="O11" s="329"/>
      <c r="P11" s="329"/>
      <c r="Q11" s="329"/>
      <c r="R11" s="329"/>
      <c r="S11" s="329"/>
      <c r="T11" s="329"/>
      <c r="U11" s="329"/>
      <c r="V11" s="329"/>
      <c r="W11" s="329"/>
      <c r="X11" s="329"/>
      <c r="Y11" s="329"/>
      <c r="Z11" s="329"/>
      <c r="AA11" s="329"/>
      <c r="AB11" s="329"/>
      <c r="AC11" s="329"/>
      <c r="AD11" s="329"/>
      <c r="AE11" s="329"/>
      <c r="AF11" s="329"/>
      <c r="AG11" s="329"/>
      <c r="AH11" s="329"/>
    </row>
    <row r="12" spans="1:34" ht="13" x14ac:dyDescent="0.15">
      <c r="A12" s="323" t="s">
        <v>561</v>
      </c>
      <c r="B12" s="324" t="s">
        <v>189</v>
      </c>
      <c r="C12" s="324" t="s">
        <v>1660</v>
      </c>
      <c r="D12" s="324" t="s">
        <v>2754</v>
      </c>
      <c r="E12" s="324" t="s">
        <v>5469</v>
      </c>
      <c r="F12" s="323" t="s">
        <v>4949</v>
      </c>
      <c r="G12" s="325" t="str">
        <f t="shared" si="0"/>
        <v>https://ioh.tw/talks/東吳物理系-張循-brian-chang-tw-study-scu-bde</v>
      </c>
      <c r="H12" s="326" t="s">
        <v>6110</v>
      </c>
      <c r="I12" s="327" t="s">
        <v>6112</v>
      </c>
      <c r="J12" s="328" t="s">
        <v>6104</v>
      </c>
      <c r="K12" s="329"/>
      <c r="L12" s="329" t="str">
        <f t="shared" si="1"/>
        <v>OK</v>
      </c>
      <c r="M12" s="329"/>
      <c r="N12" s="329"/>
      <c r="O12" s="329"/>
      <c r="P12" s="329"/>
      <c r="Q12" s="329"/>
      <c r="R12" s="329"/>
      <c r="S12" s="329"/>
      <c r="T12" s="329"/>
      <c r="U12" s="329"/>
      <c r="V12" s="329"/>
      <c r="W12" s="329"/>
      <c r="X12" s="329"/>
      <c r="Y12" s="329"/>
      <c r="Z12" s="329"/>
      <c r="AA12" s="329"/>
      <c r="AB12" s="329"/>
      <c r="AC12" s="329"/>
      <c r="AD12" s="329"/>
      <c r="AE12" s="329"/>
      <c r="AF12" s="329"/>
      <c r="AG12" s="329"/>
      <c r="AH12" s="329"/>
    </row>
    <row r="13" spans="1:34" ht="13" x14ac:dyDescent="0.15">
      <c r="A13" s="295" t="s">
        <v>186</v>
      </c>
      <c r="B13" s="296" t="s">
        <v>189</v>
      </c>
      <c r="C13" s="296" t="s">
        <v>435</v>
      </c>
      <c r="D13" s="296" t="s">
        <v>436</v>
      </c>
      <c r="E13" s="308" t="s">
        <v>5504</v>
      </c>
      <c r="F13" s="295" t="s">
        <v>439</v>
      </c>
      <c r="G13" s="299" t="str">
        <f t="shared" si="0"/>
        <v>https://ioh.tw/talks/大葉大學資訊管理學系-林雋宜-chun-yi-lin-tw-study-dyu-bde</v>
      </c>
      <c r="H13" s="309" t="s">
        <v>6117</v>
      </c>
      <c r="I13" s="310" t="s">
        <v>6119</v>
      </c>
      <c r="J13" s="312"/>
      <c r="K13" s="312"/>
      <c r="L13" s="312" t="str">
        <f t="shared" si="1"/>
        <v>OK</v>
      </c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</row>
    <row r="14" spans="1:34" ht="13" x14ac:dyDescent="0.15">
      <c r="A14" s="295" t="s">
        <v>561</v>
      </c>
      <c r="B14" s="296" t="s">
        <v>189</v>
      </c>
      <c r="C14" s="296" t="s">
        <v>2529</v>
      </c>
      <c r="D14" s="296" t="s">
        <v>2795</v>
      </c>
      <c r="E14" s="308" t="s">
        <v>5584</v>
      </c>
      <c r="F14" s="295" t="s">
        <v>3042</v>
      </c>
      <c r="G14" s="299" t="str">
        <f t="shared" si="0"/>
        <v>https://ioh.tw/talks/東吳社工系-商銘峻-allen-shang-tw-study-scu-bde</v>
      </c>
      <c r="H14" s="309" t="s">
        <v>6123</v>
      </c>
      <c r="I14" s="310" t="s">
        <v>6126</v>
      </c>
      <c r="J14" s="311"/>
      <c r="K14" s="312"/>
      <c r="L14" s="312" t="str">
        <f t="shared" si="1"/>
        <v>OK</v>
      </c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</row>
    <row r="15" spans="1:34" ht="13" x14ac:dyDescent="0.15">
      <c r="A15" s="323" t="s">
        <v>252</v>
      </c>
      <c r="B15" s="324" t="s">
        <v>682</v>
      </c>
      <c r="C15" s="324" t="s">
        <v>171</v>
      </c>
      <c r="D15" s="324" t="s">
        <v>264</v>
      </c>
      <c r="E15" s="331" t="s">
        <v>5517</v>
      </c>
      <c r="F15" s="333" t="s">
        <v>266</v>
      </c>
      <c r="G15" s="325" t="str">
        <f t="shared" si="0"/>
        <v>https://ioh.tw/talks/哈佛大學-harvard-university-陳彥廷-bradley-chen-ov-study-phd-us</v>
      </c>
      <c r="H15" s="334" t="s">
        <v>6132</v>
      </c>
      <c r="I15" s="335" t="s">
        <v>6133</v>
      </c>
      <c r="J15" s="337" t="s">
        <v>6134</v>
      </c>
      <c r="K15" s="338"/>
      <c r="L15" s="312" t="str">
        <f t="shared" si="1"/>
        <v>OK</v>
      </c>
      <c r="M15" s="324"/>
      <c r="N15" s="339"/>
      <c r="O15" s="338"/>
      <c r="P15" s="340"/>
      <c r="Q15" s="341"/>
      <c r="R15" s="324"/>
      <c r="S15" s="338"/>
      <c r="T15" s="341"/>
      <c r="U15" s="338"/>
      <c r="V15" s="338"/>
      <c r="W15" s="325"/>
      <c r="X15" s="323"/>
      <c r="Y15" s="324"/>
      <c r="Z15" s="325"/>
      <c r="AA15" s="324"/>
      <c r="AB15" s="339"/>
      <c r="AC15" s="339"/>
      <c r="AD15" s="339"/>
      <c r="AE15" s="339"/>
      <c r="AF15" s="339"/>
      <c r="AG15" s="323"/>
      <c r="AH15" s="325"/>
    </row>
    <row r="16" spans="1:34" ht="13" x14ac:dyDescent="0.15">
      <c r="A16" s="323" t="s">
        <v>217</v>
      </c>
      <c r="B16" s="324" t="s">
        <v>59</v>
      </c>
      <c r="C16" s="324" t="s">
        <v>231</v>
      </c>
      <c r="D16" s="324" t="s">
        <v>286</v>
      </c>
      <c r="E16" s="331" t="s">
        <v>5308</v>
      </c>
      <c r="F16" s="333" t="s">
        <v>295</v>
      </c>
      <c r="G16" s="325" t="str">
        <f t="shared" si="0"/>
        <v>https://ioh.tw/talks/麻省理工學院-mit-陳治平-bernard-chen-ov-study-mde-us</v>
      </c>
      <c r="H16" s="342" t="s">
        <v>6139</v>
      </c>
      <c r="I16" s="327" t="s">
        <v>6140</v>
      </c>
      <c r="J16" s="343" t="s">
        <v>6141</v>
      </c>
      <c r="K16" s="344"/>
      <c r="L16" s="312" t="str">
        <f t="shared" si="1"/>
        <v>OK</v>
      </c>
      <c r="M16" s="324"/>
      <c r="N16" s="339"/>
      <c r="O16" s="338"/>
      <c r="P16" s="340"/>
      <c r="Q16" s="341"/>
      <c r="R16" s="345"/>
      <c r="S16" s="324"/>
      <c r="T16" s="341"/>
      <c r="U16" s="345"/>
      <c r="V16" s="338"/>
      <c r="W16" s="325"/>
      <c r="X16" s="323"/>
      <c r="Y16" s="323"/>
      <c r="Z16" s="325"/>
      <c r="AA16" s="323"/>
      <c r="AB16" s="339"/>
      <c r="AC16" s="339"/>
      <c r="AD16" s="339"/>
      <c r="AE16" s="339"/>
      <c r="AF16" s="339"/>
      <c r="AG16" s="323"/>
      <c r="AH16" s="325"/>
    </row>
    <row r="17" spans="1:34" ht="13" x14ac:dyDescent="0.15">
      <c r="A17" s="295" t="s">
        <v>561</v>
      </c>
      <c r="B17" s="296" t="s">
        <v>189</v>
      </c>
      <c r="C17" s="296" t="s">
        <v>1644</v>
      </c>
      <c r="D17" s="296" t="s">
        <v>1645</v>
      </c>
      <c r="E17" s="308" t="s">
        <v>5405</v>
      </c>
      <c r="F17" s="295" t="s">
        <v>1647</v>
      </c>
      <c r="G17" s="299" t="str">
        <f t="shared" si="0"/>
        <v>https://ioh.tw/talks/東吳大學音樂系-羅文宏-low-wen-hong-tw-study-scu-bde-my</v>
      </c>
      <c r="H17" s="309" t="s">
        <v>6144</v>
      </c>
      <c r="I17" s="310" t="s">
        <v>6145</v>
      </c>
      <c r="J17" s="346"/>
      <c r="K17" s="312"/>
      <c r="L17" s="312" t="str">
        <f t="shared" si="1"/>
        <v>OK</v>
      </c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</row>
    <row r="18" spans="1:34" ht="13" x14ac:dyDescent="0.15">
      <c r="A18" s="323" t="s">
        <v>186</v>
      </c>
      <c r="B18" s="324" t="s">
        <v>189</v>
      </c>
      <c r="C18" s="324" t="s">
        <v>198</v>
      </c>
      <c r="D18" s="324" t="s">
        <v>199</v>
      </c>
      <c r="E18" s="324" t="s">
        <v>5992</v>
      </c>
      <c r="F18" s="347" t="s">
        <v>203</v>
      </c>
      <c r="G18" s="325" t="str">
        <f t="shared" si="0"/>
        <v>https://ioh.tw/talks/大葉大學餐旅管理學系-陳曉慧-tan-siow-hui-tw-study-dyu-bde-my</v>
      </c>
      <c r="H18" s="334" t="s">
        <v>6148</v>
      </c>
      <c r="I18" s="343" t="s">
        <v>6149</v>
      </c>
      <c r="J18" s="343" t="s">
        <v>6141</v>
      </c>
      <c r="K18" s="338"/>
      <c r="L18" s="329" t="str">
        <f t="shared" si="1"/>
        <v>OK</v>
      </c>
      <c r="M18" s="324"/>
      <c r="N18" s="323"/>
      <c r="O18" s="344"/>
      <c r="P18" s="348"/>
      <c r="Q18" s="348"/>
      <c r="R18" s="348"/>
      <c r="S18" s="348"/>
      <c r="T18" s="348"/>
      <c r="U18" s="345"/>
      <c r="V18" s="324"/>
      <c r="W18" s="325"/>
      <c r="X18" s="323"/>
      <c r="Y18" s="323"/>
      <c r="Z18" s="325"/>
      <c r="AA18" s="323"/>
      <c r="AB18" s="339"/>
      <c r="AC18" s="323"/>
      <c r="AD18" s="339"/>
      <c r="AE18" s="339"/>
      <c r="AF18" s="339"/>
      <c r="AG18" s="323"/>
      <c r="AH18" s="325"/>
    </row>
    <row r="19" spans="1:34" ht="13" x14ac:dyDescent="0.15">
      <c r="A19" s="323" t="s">
        <v>186</v>
      </c>
      <c r="B19" s="324" t="s">
        <v>189</v>
      </c>
      <c r="C19" s="324" t="s">
        <v>413</v>
      </c>
      <c r="D19" s="324" t="s">
        <v>414</v>
      </c>
      <c r="E19" s="324" t="s">
        <v>5308</v>
      </c>
      <c r="F19" s="323" t="s">
        <v>416</v>
      </c>
      <c r="G19" s="325" t="str">
        <f t="shared" si="0"/>
        <v>https://ioh.tw/talks/study-in-taiwan-蒙企丹-munkh-erdene-g-tw-study-dyu-bde-mn</v>
      </c>
      <c r="H19" s="326" t="s">
        <v>6153</v>
      </c>
      <c r="I19" s="350" t="s">
        <v>6154</v>
      </c>
      <c r="J19" s="343" t="s">
        <v>6141</v>
      </c>
      <c r="K19" s="329"/>
      <c r="L19" s="329" t="str">
        <f t="shared" si="1"/>
        <v>OK</v>
      </c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29"/>
      <c r="X19" s="329"/>
      <c r="Y19" s="329"/>
      <c r="Z19" s="329"/>
      <c r="AA19" s="329"/>
      <c r="AB19" s="329"/>
      <c r="AC19" s="329"/>
      <c r="AD19" s="329"/>
      <c r="AE19" s="329"/>
      <c r="AF19" s="329"/>
      <c r="AG19" s="329"/>
      <c r="AH19" s="329"/>
    </row>
    <row r="20" spans="1:34" ht="13" x14ac:dyDescent="0.15">
      <c r="A20" s="295" t="s">
        <v>561</v>
      </c>
      <c r="B20" s="296" t="s">
        <v>189</v>
      </c>
      <c r="C20" s="296" t="s">
        <v>1587</v>
      </c>
      <c r="D20" s="296" t="s">
        <v>1588</v>
      </c>
      <c r="E20" s="308" t="s">
        <v>5391</v>
      </c>
      <c r="F20" s="295" t="s">
        <v>1590</v>
      </c>
      <c r="G20" s="299" t="str">
        <f t="shared" si="0"/>
        <v>https://ioh.tw/talks/東吳中文系-謝文心-wun-sin-hsieh-tw-study-scu-bde</v>
      </c>
      <c r="H20" s="351" t="s">
        <v>6158</v>
      </c>
      <c r="I20" s="310" t="s">
        <v>6159</v>
      </c>
      <c r="J20" s="311"/>
      <c r="K20" s="312"/>
      <c r="L20" s="312" t="str">
        <f t="shared" si="1"/>
        <v>OK</v>
      </c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2"/>
      <c r="AD20" s="312"/>
      <c r="AE20" s="312"/>
      <c r="AF20" s="312"/>
      <c r="AG20" s="312"/>
      <c r="AH20" s="312"/>
    </row>
    <row r="21" spans="1:34" ht="13" x14ac:dyDescent="0.15">
      <c r="A21" s="295" t="s">
        <v>705</v>
      </c>
      <c r="B21" s="296" t="s">
        <v>189</v>
      </c>
      <c r="C21" s="296" t="s">
        <v>2296</v>
      </c>
      <c r="D21" s="296" t="s">
        <v>2297</v>
      </c>
      <c r="E21" s="308" t="s">
        <v>5434</v>
      </c>
      <c r="F21" s="295" t="s">
        <v>2299</v>
      </c>
      <c r="G21" s="299" t="str">
        <f t="shared" si="0"/>
        <v>https://ioh.tw/talks/暨南大學經濟系-吳雪菊-michaelia-goh-tw-study-ncnu-bde-my</v>
      </c>
      <c r="H21" s="309" t="s">
        <v>6161</v>
      </c>
      <c r="I21" s="310" t="s">
        <v>6162</v>
      </c>
      <c r="J21" s="311"/>
      <c r="K21" s="312"/>
      <c r="L21" s="312" t="str">
        <f t="shared" si="1"/>
        <v>OK</v>
      </c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</row>
    <row r="22" spans="1:34" ht="13" x14ac:dyDescent="0.15">
      <c r="A22" s="295" t="s">
        <v>186</v>
      </c>
      <c r="B22" s="296" t="s">
        <v>189</v>
      </c>
      <c r="C22" s="296" t="s">
        <v>497</v>
      </c>
      <c r="D22" s="296" t="s">
        <v>499</v>
      </c>
      <c r="E22" s="308" t="s">
        <v>5892</v>
      </c>
      <c r="F22" s="295" t="s">
        <v>501</v>
      </c>
      <c r="G22" s="299" t="str">
        <f t="shared" si="0"/>
        <v>https://ioh.tw/talks/大葉大學生物資源學系-黃郁雅-lynn-huang-tw-study-dyu-bde</v>
      </c>
      <c r="H22" s="309" t="s">
        <v>6165</v>
      </c>
      <c r="I22" s="322" t="s">
        <v>6166</v>
      </c>
      <c r="J22" s="311"/>
      <c r="K22" s="312"/>
      <c r="L22" s="312" t="str">
        <f t="shared" si="1"/>
        <v>OK</v>
      </c>
      <c r="M22" s="312"/>
      <c r="N22" s="312"/>
      <c r="O22" s="312"/>
      <c r="P22" s="312"/>
      <c r="Q22" s="312"/>
      <c r="R22" s="312"/>
      <c r="S22" s="312"/>
      <c r="T22" s="312"/>
      <c r="U22" s="312"/>
      <c r="V22" s="312"/>
      <c r="W22" s="312"/>
      <c r="X22" s="312"/>
      <c r="Y22" s="312"/>
      <c r="Z22" s="312"/>
      <c r="AA22" s="312"/>
      <c r="AB22" s="312"/>
      <c r="AC22" s="312"/>
      <c r="AD22" s="312"/>
      <c r="AE22" s="312"/>
      <c r="AF22" s="312"/>
      <c r="AG22" s="312"/>
      <c r="AH22" s="312"/>
    </row>
    <row r="23" spans="1:34" ht="13" x14ac:dyDescent="0.15">
      <c r="A23" s="295" t="s">
        <v>561</v>
      </c>
      <c r="B23" s="296" t="s">
        <v>189</v>
      </c>
      <c r="C23" s="296" t="s">
        <v>2241</v>
      </c>
      <c r="D23" s="296" t="s">
        <v>2242</v>
      </c>
      <c r="E23" s="308" t="s">
        <v>5651</v>
      </c>
      <c r="F23" s="295" t="s">
        <v>2244</v>
      </c>
      <c r="G23" s="299" t="str">
        <f t="shared" si="0"/>
        <v>https://ioh.tw/talks/東吳大學微生物學系-胡家馨-chia-hsin-hu-tw-study-scu-bde</v>
      </c>
      <c r="H23" s="309" t="s">
        <v>6167</v>
      </c>
      <c r="I23" s="310" t="s">
        <v>6168</v>
      </c>
      <c r="J23" s="311"/>
      <c r="K23" s="312"/>
      <c r="L23" s="312" t="str">
        <f t="shared" si="1"/>
        <v>OK</v>
      </c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</row>
    <row r="24" spans="1:34" ht="13" x14ac:dyDescent="0.15">
      <c r="A24" s="295" t="s">
        <v>186</v>
      </c>
      <c r="B24" s="296" t="s">
        <v>189</v>
      </c>
      <c r="C24" s="296" t="s">
        <v>3239</v>
      </c>
      <c r="D24" s="296" t="s">
        <v>354</v>
      </c>
      <c r="E24" s="308" t="s">
        <v>5921</v>
      </c>
      <c r="F24" s="295" t="s">
        <v>358</v>
      </c>
      <c r="G24" s="299" t="str">
        <f t="shared" si="0"/>
        <v>https://ioh.tw/talks/study-in-taiwan-陸艷雯-sally-luk--tw-study-dyu-bde-hk</v>
      </c>
      <c r="H24" s="309" t="s">
        <v>6169</v>
      </c>
      <c r="I24" s="310" t="s">
        <v>6170</v>
      </c>
      <c r="J24" s="311"/>
      <c r="K24" s="312"/>
      <c r="L24" s="312" t="str">
        <f t="shared" si="1"/>
        <v>OK</v>
      </c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2"/>
      <c r="AG24" s="312"/>
      <c r="AH24" s="312"/>
    </row>
    <row r="25" spans="1:34" ht="13" x14ac:dyDescent="0.15">
      <c r="A25" s="295" t="s">
        <v>186</v>
      </c>
      <c r="B25" s="296" t="s">
        <v>189</v>
      </c>
      <c r="C25" s="296" t="s">
        <v>481</v>
      </c>
      <c r="D25" s="296" t="s">
        <v>482</v>
      </c>
      <c r="E25" s="308" t="s">
        <v>5375</v>
      </c>
      <c r="F25" s="295" t="s">
        <v>485</v>
      </c>
      <c r="G25" s="299" t="str">
        <f t="shared" si="0"/>
        <v>https://ioh.tw/talks/大葉大學電機系-許芯于-shih-yu-hsu-tw-study-dyu-bde</v>
      </c>
      <c r="H25" s="309" t="s">
        <v>6171</v>
      </c>
      <c r="I25" s="310" t="s">
        <v>6172</v>
      </c>
      <c r="J25" s="311"/>
      <c r="K25" s="312"/>
      <c r="L25" s="312" t="str">
        <f t="shared" si="1"/>
        <v>OK</v>
      </c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2"/>
      <c r="AG25" s="312"/>
      <c r="AH25" s="312"/>
    </row>
    <row r="26" spans="1:34" ht="13" x14ac:dyDescent="0.15">
      <c r="A26" s="295" t="s">
        <v>705</v>
      </c>
      <c r="B26" s="296" t="s">
        <v>682</v>
      </c>
      <c r="C26" s="296" t="s">
        <v>727</v>
      </c>
      <c r="D26" s="296" t="s">
        <v>728</v>
      </c>
      <c r="E26" s="308" t="s">
        <v>5972</v>
      </c>
      <c r="F26" s="295" t="s">
        <v>730</v>
      </c>
      <c r="G26" s="299" t="str">
        <f t="shared" si="0"/>
        <v>https://ioh.tw/talks/study-in-taiwan-陳氏河泰-thai-tran-tw-study-ncnu-phd-vn</v>
      </c>
      <c r="H26" s="309" t="s">
        <v>6173</v>
      </c>
      <c r="I26" s="356" t="s">
        <v>6174</v>
      </c>
      <c r="J26" s="311"/>
      <c r="K26" s="312"/>
      <c r="L26" s="312" t="str">
        <f t="shared" si="1"/>
        <v>OK</v>
      </c>
      <c r="M26" s="312"/>
      <c r="N26" s="312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312"/>
      <c r="Z26" s="312"/>
      <c r="AA26" s="312"/>
      <c r="AB26" s="312"/>
      <c r="AC26" s="312"/>
      <c r="AD26" s="312"/>
      <c r="AE26" s="312"/>
      <c r="AF26" s="312"/>
      <c r="AG26" s="312"/>
      <c r="AH26" s="312"/>
    </row>
    <row r="27" spans="1:34" ht="13" x14ac:dyDescent="0.15">
      <c r="A27" s="323" t="s">
        <v>561</v>
      </c>
      <c r="B27" s="324" t="s">
        <v>189</v>
      </c>
      <c r="C27" s="324" t="s">
        <v>1776</v>
      </c>
      <c r="D27" s="324" t="s">
        <v>1777</v>
      </c>
      <c r="E27" s="324" t="s">
        <v>5353</v>
      </c>
      <c r="F27" s="323" t="s">
        <v>1779</v>
      </c>
      <c r="G27" s="325" t="str">
        <f t="shared" si="0"/>
        <v>https://ioh.tw/talks/東吳歷史系-李明昕-li-ming-sin-tw-study-scu-bde</v>
      </c>
      <c r="H27" s="326" t="s">
        <v>6175</v>
      </c>
      <c r="I27" s="327" t="s">
        <v>6176</v>
      </c>
      <c r="J27" s="343" t="s">
        <v>6141</v>
      </c>
      <c r="K27" s="329"/>
      <c r="L27" s="329" t="str">
        <f t="shared" si="1"/>
        <v>OK</v>
      </c>
      <c r="M27" s="329"/>
      <c r="N27" s="329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  <c r="AA27" s="329"/>
      <c r="AB27" s="329"/>
      <c r="AC27" s="329"/>
      <c r="AD27" s="329"/>
      <c r="AE27" s="329"/>
      <c r="AF27" s="329"/>
      <c r="AG27" s="329"/>
      <c r="AH27" s="329"/>
    </row>
    <row r="28" spans="1:34" ht="13" x14ac:dyDescent="0.15">
      <c r="A28" s="295" t="s">
        <v>705</v>
      </c>
      <c r="B28" s="296" t="s">
        <v>59</v>
      </c>
      <c r="C28" s="296" t="s">
        <v>743</v>
      </c>
      <c r="D28" s="296" t="s">
        <v>744</v>
      </c>
      <c r="E28" s="308" t="s">
        <v>5553</v>
      </c>
      <c r="F28" s="295" t="s">
        <v>747</v>
      </c>
      <c r="G28" s="299" t="str">
        <f t="shared" si="0"/>
        <v>https://ioh.tw/talks/暨南資工系-翁維澤-wei-ze-wong-tw-study-ncnu-bde</v>
      </c>
      <c r="H28" s="309" t="s">
        <v>6177</v>
      </c>
      <c r="I28" s="310" t="s">
        <v>6178</v>
      </c>
      <c r="J28" s="311"/>
      <c r="K28" s="312"/>
      <c r="L28" s="312" t="str">
        <f t="shared" si="1"/>
        <v>OK</v>
      </c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2"/>
      <c r="AB28" s="312"/>
      <c r="AC28" s="312"/>
      <c r="AD28" s="312"/>
      <c r="AE28" s="312"/>
      <c r="AF28" s="312"/>
      <c r="AG28" s="312"/>
      <c r="AH28" s="312"/>
    </row>
    <row r="29" spans="1:34" ht="13" x14ac:dyDescent="0.15">
      <c r="A29" s="295" t="s">
        <v>561</v>
      </c>
      <c r="B29" s="296" t="s">
        <v>189</v>
      </c>
      <c r="C29" s="296" t="s">
        <v>1804</v>
      </c>
      <c r="D29" s="296" t="s">
        <v>2817</v>
      </c>
      <c r="E29" s="308" t="s">
        <v>5643</v>
      </c>
      <c r="F29" s="295" t="s">
        <v>2915</v>
      </c>
      <c r="G29" s="299" t="str">
        <f t="shared" si="0"/>
        <v>https://ioh.tw/talks/東吳政治系-沈妤宣-sherry-shen-tw-study-scu-bde</v>
      </c>
      <c r="H29" s="309" t="s">
        <v>6179</v>
      </c>
      <c r="I29" s="322" t="s">
        <v>6180</v>
      </c>
      <c r="J29" s="311"/>
      <c r="K29" s="312"/>
      <c r="L29" s="312" t="str">
        <f t="shared" si="1"/>
        <v>OK</v>
      </c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</row>
    <row r="30" spans="1:34" ht="13" x14ac:dyDescent="0.15">
      <c r="A30" s="295" t="s">
        <v>705</v>
      </c>
      <c r="B30" s="296" t="s">
        <v>59</v>
      </c>
      <c r="C30" s="296" t="s">
        <v>714</v>
      </c>
      <c r="D30" s="296" t="s">
        <v>715</v>
      </c>
      <c r="E30" s="308" t="s">
        <v>5969</v>
      </c>
      <c r="F30" s="295" t="s">
        <v>718</v>
      </c>
      <c r="G30" s="299" t="str">
        <f t="shared" si="0"/>
        <v>https://ioh.tw/talks/study-in-taiwan-陳氏碧泉-tran-thi-bich-tuyen-tw-study-ncnu-mde-vn</v>
      </c>
      <c r="H30" s="309" t="s">
        <v>6181</v>
      </c>
      <c r="I30" s="310" t="s">
        <v>6182</v>
      </c>
      <c r="J30" s="311"/>
      <c r="K30" s="312"/>
      <c r="L30" s="312" t="str">
        <f t="shared" si="1"/>
        <v>OK</v>
      </c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  <c r="AA30" s="312"/>
      <c r="AB30" s="312"/>
      <c r="AC30" s="312"/>
      <c r="AD30" s="312"/>
      <c r="AE30" s="312"/>
      <c r="AF30" s="312"/>
      <c r="AG30" s="312"/>
      <c r="AH30" s="312"/>
    </row>
    <row r="31" spans="1:34" ht="13" x14ac:dyDescent="0.15">
      <c r="A31" s="295" t="s">
        <v>705</v>
      </c>
      <c r="B31" s="296" t="s">
        <v>189</v>
      </c>
      <c r="C31" s="296" t="s">
        <v>481</v>
      </c>
      <c r="D31" s="296" t="s">
        <v>2884</v>
      </c>
      <c r="E31" s="308" t="s">
        <v>5375</v>
      </c>
      <c r="F31" s="295" t="s">
        <v>2885</v>
      </c>
      <c r="G31" s="299" t="str">
        <f t="shared" si="0"/>
        <v>https://ioh.tw/talks/暨南大學電機系-許懷恩-huai-en-koh-tw-study-ncnu-bde-my</v>
      </c>
      <c r="H31" s="309" t="s">
        <v>6183</v>
      </c>
      <c r="I31" s="322" t="s">
        <v>6184</v>
      </c>
      <c r="J31" s="311"/>
      <c r="K31" s="312"/>
      <c r="L31" s="312" t="str">
        <f t="shared" si="1"/>
        <v>OK</v>
      </c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12"/>
    </row>
    <row r="32" spans="1:34" ht="13" x14ac:dyDescent="0.15">
      <c r="A32" s="323" t="s">
        <v>2099</v>
      </c>
      <c r="B32" s="324" t="s">
        <v>2102</v>
      </c>
      <c r="C32" s="324" t="s">
        <v>2104</v>
      </c>
      <c r="D32" s="324" t="s">
        <v>264</v>
      </c>
      <c r="E32" s="331" t="s">
        <v>1785</v>
      </c>
      <c r="F32" s="333" t="s">
        <v>2107</v>
      </c>
      <c r="G32" s="325" t="str">
        <f t="shared" si="0"/>
        <v>https://ioh.tw/talks/麥肯錫-mckinsey-company-陳彥廷-bradley-chen-ov-work-us</v>
      </c>
      <c r="H32" s="334" t="s">
        <v>6132</v>
      </c>
      <c r="I32" s="327" t="s">
        <v>6133</v>
      </c>
      <c r="J32" s="337" t="s">
        <v>6134</v>
      </c>
      <c r="K32" s="338"/>
      <c r="L32" s="312" t="str">
        <f t="shared" si="1"/>
        <v>OK</v>
      </c>
      <c r="M32" s="324"/>
      <c r="N32" s="339"/>
      <c r="O32" s="338"/>
      <c r="P32" s="340"/>
      <c r="Q32" s="348"/>
      <c r="R32" s="338"/>
      <c r="S32" s="338"/>
      <c r="T32" s="348"/>
      <c r="U32" s="345"/>
      <c r="V32" s="338"/>
      <c r="W32" s="325"/>
      <c r="X32" s="323"/>
      <c r="Y32" s="324"/>
      <c r="Z32" s="325"/>
      <c r="AA32" s="324"/>
      <c r="AB32" s="339"/>
      <c r="AC32" s="339"/>
      <c r="AD32" s="345"/>
      <c r="AE32" s="339"/>
      <c r="AF32" s="339"/>
      <c r="AG32" s="323"/>
      <c r="AH32" s="357"/>
    </row>
    <row r="33" spans="1:34" ht="13" x14ac:dyDescent="0.15">
      <c r="A33" s="295" t="s">
        <v>705</v>
      </c>
      <c r="B33" s="296" t="s">
        <v>189</v>
      </c>
      <c r="C33" s="296" t="s">
        <v>1872</v>
      </c>
      <c r="D33" s="296" t="s">
        <v>1874</v>
      </c>
      <c r="E33" s="308" t="s">
        <v>5954</v>
      </c>
      <c r="F33" s="295" t="s">
        <v>1877</v>
      </c>
      <c r="G33" s="299" t="str">
        <f t="shared" si="0"/>
        <v>https://ioh.tw/talks/study-in-taiwan-朱美珍-macy-chu-tw-study-ncnu-bde-hk</v>
      </c>
      <c r="H33" s="309" t="s">
        <v>6185</v>
      </c>
      <c r="I33" s="310" t="s">
        <v>6186</v>
      </c>
      <c r="J33" s="311"/>
      <c r="K33" s="312"/>
      <c r="L33" s="312" t="str">
        <f t="shared" si="1"/>
        <v>OK</v>
      </c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12"/>
    </row>
    <row r="34" spans="1:34" ht="13" x14ac:dyDescent="0.15">
      <c r="A34" s="295" t="s">
        <v>186</v>
      </c>
      <c r="B34" s="296" t="s">
        <v>189</v>
      </c>
      <c r="C34" s="296" t="s">
        <v>311</v>
      </c>
      <c r="D34" s="296" t="s">
        <v>312</v>
      </c>
      <c r="E34" s="308" t="s">
        <v>5924</v>
      </c>
      <c r="F34" s="295" t="s">
        <v>314</v>
      </c>
      <c r="G34" s="299" t="str">
        <f t="shared" si="0"/>
        <v>https://ioh.tw/talks/大葉大學空間設計學系-李家慶-anlik-tw-study-dyu-bde-id</v>
      </c>
      <c r="H34" s="309" t="s">
        <v>6187</v>
      </c>
      <c r="I34" s="310" t="s">
        <v>6188</v>
      </c>
      <c r="J34" s="311"/>
      <c r="K34" s="312"/>
      <c r="L34" s="312" t="str">
        <f t="shared" si="1"/>
        <v>OK</v>
      </c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</row>
    <row r="35" spans="1:34" ht="13" x14ac:dyDescent="0.15">
      <c r="A35" s="295" t="s">
        <v>169</v>
      </c>
      <c r="B35" s="296" t="s">
        <v>59</v>
      </c>
      <c r="C35" s="296" t="s">
        <v>171</v>
      </c>
      <c r="D35" s="296" t="s">
        <v>172</v>
      </c>
      <c r="E35" s="358" t="s">
        <v>5517</v>
      </c>
      <c r="F35" s="314" t="s">
        <v>6189</v>
      </c>
      <c r="G35" s="299" t="str">
        <f t="shared" si="0"/>
        <v>https://ioh.tw/talks/德州休士頓醫學中心-the-university-of-texas-health-science-center-at-houston-蔡冠威-guan-uein-tsai-ov-study-mde-us</v>
      </c>
      <c r="H35" s="300" t="s">
        <v>6190</v>
      </c>
      <c r="I35" s="316" t="s">
        <v>6191</v>
      </c>
      <c r="J35" s="317"/>
      <c r="K35" s="305"/>
      <c r="L35" s="312" t="str">
        <f t="shared" si="1"/>
        <v>OK</v>
      </c>
      <c r="M35" s="296"/>
      <c r="N35" s="304"/>
      <c r="O35" s="305"/>
      <c r="P35" s="306"/>
      <c r="Q35" s="307"/>
      <c r="R35" s="307"/>
      <c r="S35" s="307"/>
      <c r="T35" s="307"/>
      <c r="U35" s="305"/>
      <c r="V35" s="305"/>
      <c r="W35" s="299"/>
      <c r="X35" s="295"/>
      <c r="Y35" s="295"/>
      <c r="Z35" s="299"/>
      <c r="AA35" s="295"/>
      <c r="AB35" s="304"/>
      <c r="AC35" s="295"/>
      <c r="AD35" s="299"/>
      <c r="AE35" s="295"/>
      <c r="AF35" s="304"/>
      <c r="AG35" s="295"/>
      <c r="AH35" s="299"/>
    </row>
    <row r="36" spans="1:34" ht="13" x14ac:dyDescent="0.15">
      <c r="A36" s="323" t="s">
        <v>561</v>
      </c>
      <c r="B36" s="324" t="s">
        <v>189</v>
      </c>
      <c r="C36" s="324" t="s">
        <v>3245</v>
      </c>
      <c r="D36" s="324" t="s">
        <v>2813</v>
      </c>
      <c r="E36" s="324" t="s">
        <v>5837</v>
      </c>
      <c r="F36" s="323" t="s">
        <v>3247</v>
      </c>
      <c r="G36" s="325" t="str">
        <f t="shared" si="0"/>
        <v>https://ioh.tw/talks/東吳德文系-廖子寧-tse-ning-liao-tw-study-scu-bde</v>
      </c>
      <c r="H36" s="326" t="s">
        <v>6192</v>
      </c>
      <c r="I36" s="327" t="s">
        <v>6193</v>
      </c>
      <c r="J36" s="328" t="s">
        <v>6194</v>
      </c>
      <c r="K36" s="329"/>
      <c r="L36" s="329" t="str">
        <f t="shared" si="1"/>
        <v>OK</v>
      </c>
      <c r="M36" s="347" t="s">
        <v>6195</v>
      </c>
      <c r="N36" s="329"/>
      <c r="O36" s="329"/>
      <c r="P36" s="329"/>
      <c r="Q36" s="329"/>
      <c r="R36" s="329"/>
      <c r="S36" s="329"/>
      <c r="T36" s="329"/>
      <c r="U36" s="329"/>
      <c r="V36" s="329"/>
      <c r="W36" s="329"/>
      <c r="X36" s="329"/>
      <c r="Y36" s="329"/>
      <c r="Z36" s="329"/>
      <c r="AA36" s="329"/>
      <c r="AB36" s="329"/>
      <c r="AC36" s="329"/>
      <c r="AD36" s="329"/>
      <c r="AE36" s="329"/>
      <c r="AF36" s="329"/>
      <c r="AG36" s="329"/>
      <c r="AH36" s="329"/>
    </row>
    <row r="37" spans="1:34" ht="13" x14ac:dyDescent="0.15">
      <c r="A37" s="295" t="s">
        <v>705</v>
      </c>
      <c r="B37" s="296" t="s">
        <v>189</v>
      </c>
      <c r="C37" s="296" t="s">
        <v>1450</v>
      </c>
      <c r="D37" s="296" t="s">
        <v>3092</v>
      </c>
      <c r="E37" s="308" t="s">
        <v>5371</v>
      </c>
      <c r="F37" s="295" t="s">
        <v>3860</v>
      </c>
      <c r="G37" s="299" t="str">
        <f t="shared" si="0"/>
        <v>https://ioh.tw/talks/暨南大學外文系-李潔-chieh-lee-tw-study-ncnu-bde</v>
      </c>
      <c r="H37" s="309" t="s">
        <v>6196</v>
      </c>
      <c r="I37" s="310" t="s">
        <v>6197</v>
      </c>
      <c r="J37" s="311"/>
      <c r="K37" s="312"/>
      <c r="L37" s="312" t="str">
        <f t="shared" si="1"/>
        <v>OK</v>
      </c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</row>
    <row r="38" spans="1:34" ht="13" x14ac:dyDescent="0.15">
      <c r="A38" s="323" t="s">
        <v>705</v>
      </c>
      <c r="B38" s="324" t="s">
        <v>189</v>
      </c>
      <c r="C38" s="324" t="s">
        <v>4283</v>
      </c>
      <c r="D38" s="324" t="s">
        <v>148</v>
      </c>
      <c r="E38" s="324" t="s">
        <v>5949</v>
      </c>
      <c r="F38" s="323" t="s">
        <v>4285</v>
      </c>
      <c r="G38" s="325" t="str">
        <f t="shared" si="0"/>
        <v>https://ioh.tw/talks/暨南大學應用材料及光電工程學系-張詩敏-shih-min-chang-tw-study-ncnu-bde</v>
      </c>
      <c r="H38" s="326" t="s">
        <v>6198</v>
      </c>
      <c r="I38" s="327" t="s">
        <v>6199</v>
      </c>
      <c r="J38" s="328" t="s">
        <v>6104</v>
      </c>
      <c r="K38" s="329"/>
      <c r="L38" s="329" t="str">
        <f t="shared" si="1"/>
        <v>OK</v>
      </c>
      <c r="M38" s="347" t="s">
        <v>6195</v>
      </c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329"/>
      <c r="Z38" s="329"/>
      <c r="AA38" s="329"/>
      <c r="AB38" s="329"/>
      <c r="AC38" s="329"/>
      <c r="AD38" s="329"/>
      <c r="AE38" s="329"/>
      <c r="AF38" s="329"/>
      <c r="AG38" s="329"/>
      <c r="AH38" s="329"/>
    </row>
    <row r="39" spans="1:34" ht="13" x14ac:dyDescent="0.15">
      <c r="A39" s="323" t="s">
        <v>561</v>
      </c>
      <c r="B39" s="324" t="s">
        <v>189</v>
      </c>
      <c r="C39" s="324" t="s">
        <v>3151</v>
      </c>
      <c r="D39" s="324" t="s">
        <v>2736</v>
      </c>
      <c r="E39" s="324" t="s">
        <v>5601</v>
      </c>
      <c r="F39" s="323" t="s">
        <v>4051</v>
      </c>
      <c r="G39" s="325" t="str">
        <f t="shared" si="0"/>
        <v>https://ioh.tw/talks/東吳社會系-曾郁婷-yu-ting-tseng-tw-study-scu-bde</v>
      </c>
      <c r="H39" s="326" t="s">
        <v>6200</v>
      </c>
      <c r="I39" s="327" t="s">
        <v>6201</v>
      </c>
      <c r="J39" s="328" t="s">
        <v>6104</v>
      </c>
      <c r="K39" s="329"/>
      <c r="L39" s="329" t="str">
        <f t="shared" si="1"/>
        <v>OK</v>
      </c>
      <c r="M39" s="347" t="s">
        <v>6195</v>
      </c>
      <c r="N39" s="329"/>
      <c r="O39" s="329"/>
      <c r="P39" s="329"/>
      <c r="Q39" s="329"/>
      <c r="R39" s="329"/>
      <c r="S39" s="329"/>
      <c r="T39" s="329"/>
      <c r="U39" s="329"/>
      <c r="V39" s="329"/>
      <c r="W39" s="329"/>
      <c r="X39" s="329"/>
      <c r="Y39" s="329"/>
      <c r="Z39" s="329"/>
      <c r="AA39" s="329"/>
      <c r="AB39" s="329"/>
      <c r="AC39" s="329"/>
      <c r="AD39" s="329"/>
      <c r="AE39" s="329"/>
      <c r="AF39" s="329"/>
      <c r="AG39" s="329"/>
      <c r="AH39" s="329"/>
    </row>
    <row r="40" spans="1:34" ht="13" x14ac:dyDescent="0.15">
      <c r="A40" s="295" t="s">
        <v>561</v>
      </c>
      <c r="B40" s="296" t="s">
        <v>189</v>
      </c>
      <c r="C40" s="296" t="s">
        <v>2174</v>
      </c>
      <c r="D40" s="296" t="s">
        <v>2835</v>
      </c>
      <c r="E40" s="308" t="s">
        <v>5539</v>
      </c>
      <c r="F40" s="295" t="s">
        <v>4254</v>
      </c>
      <c r="G40" s="299" t="str">
        <f t="shared" si="0"/>
        <v>https://ioh.tw/talks/東吳大學心理系-王子豪-zi-hao-wang-tw-study-scu-bde-cn</v>
      </c>
      <c r="H40" s="309" t="s">
        <v>6202</v>
      </c>
      <c r="I40" s="310" t="s">
        <v>6203</v>
      </c>
      <c r="J40" s="311"/>
      <c r="K40" s="312"/>
      <c r="L40" s="312" t="str">
        <f t="shared" si="1"/>
        <v>OK</v>
      </c>
      <c r="M40" s="312"/>
      <c r="N40" s="312"/>
      <c r="O40" s="312"/>
      <c r="P40" s="312"/>
      <c r="Q40" s="312"/>
      <c r="R40" s="312"/>
      <c r="S40" s="312"/>
      <c r="T40" s="312"/>
      <c r="U40" s="312"/>
      <c r="V40" s="312"/>
      <c r="W40" s="312"/>
      <c r="X40" s="312"/>
      <c r="Y40" s="312"/>
      <c r="Z40" s="312"/>
      <c r="AA40" s="312"/>
      <c r="AB40" s="312"/>
      <c r="AC40" s="312"/>
      <c r="AD40" s="312"/>
      <c r="AE40" s="312"/>
      <c r="AF40" s="312"/>
      <c r="AG40" s="312"/>
      <c r="AH40" s="312"/>
    </row>
    <row r="41" spans="1:34" ht="13" x14ac:dyDescent="0.15">
      <c r="A41" s="323" t="s">
        <v>705</v>
      </c>
      <c r="B41" s="324" t="s">
        <v>189</v>
      </c>
      <c r="C41" s="324" t="s">
        <v>1956</v>
      </c>
      <c r="D41" s="324" t="s">
        <v>1957</v>
      </c>
      <c r="E41" s="324" t="s">
        <v>5391</v>
      </c>
      <c r="F41" s="323" t="s">
        <v>1959</v>
      </c>
      <c r="G41" s="325" t="str">
        <f t="shared" si="0"/>
        <v>https://ioh.tw/talks/暨南大學中文系-柯育鎮-yu-chen-ko-tw-study-ncnu-bde</v>
      </c>
      <c r="H41" s="326" t="s">
        <v>6204</v>
      </c>
      <c r="I41" s="327" t="s">
        <v>6205</v>
      </c>
      <c r="J41" s="328" t="s">
        <v>6104</v>
      </c>
      <c r="K41" s="329"/>
      <c r="L41" s="329" t="str">
        <f t="shared" si="1"/>
        <v>OK</v>
      </c>
      <c r="M41" s="347" t="s">
        <v>6195</v>
      </c>
      <c r="N41" s="329"/>
      <c r="O41" s="329"/>
      <c r="P41" s="329"/>
      <c r="Q41" s="329"/>
      <c r="R41" s="329"/>
      <c r="S41" s="329"/>
      <c r="T41" s="329"/>
      <c r="U41" s="329"/>
      <c r="V41" s="329"/>
      <c r="W41" s="329"/>
      <c r="X41" s="329"/>
      <c r="Y41" s="329"/>
      <c r="Z41" s="329"/>
      <c r="AA41" s="329"/>
      <c r="AB41" s="329"/>
      <c r="AC41" s="329"/>
      <c r="AD41" s="329"/>
      <c r="AE41" s="329"/>
      <c r="AF41" s="329"/>
      <c r="AG41" s="329"/>
      <c r="AH41" s="329"/>
    </row>
    <row r="42" spans="1:34" ht="13" x14ac:dyDescent="0.15">
      <c r="A42" s="323" t="s">
        <v>2269</v>
      </c>
      <c r="B42" s="324" t="s">
        <v>1604</v>
      </c>
      <c r="C42" s="324" t="s">
        <v>1629</v>
      </c>
      <c r="D42" s="324" t="s">
        <v>286</v>
      </c>
      <c r="E42" s="324" t="s">
        <v>6206</v>
      </c>
      <c r="F42" s="333" t="s">
        <v>2003</v>
      </c>
      <c r="G42" s="325" t="str">
        <f t="shared" si="0"/>
        <v>https://ioh.tw/talks/alpha-camp-陳治平-bernard-chen-tw-startup</v>
      </c>
      <c r="H42" s="342" t="s">
        <v>6139</v>
      </c>
      <c r="I42" s="359" t="s">
        <v>6140</v>
      </c>
      <c r="J42" s="343" t="s">
        <v>6141</v>
      </c>
      <c r="K42" s="338"/>
      <c r="L42" s="312" t="str">
        <f t="shared" si="1"/>
        <v>OK</v>
      </c>
      <c r="M42" s="324"/>
      <c r="N42" s="339"/>
      <c r="O42" s="344"/>
      <c r="P42" s="324"/>
      <c r="Q42" s="348"/>
      <c r="R42" s="348"/>
      <c r="S42" s="348"/>
      <c r="T42" s="348"/>
      <c r="U42" s="345"/>
      <c r="V42" s="338"/>
      <c r="W42" s="325"/>
      <c r="X42" s="323"/>
      <c r="Y42" s="323"/>
      <c r="Z42" s="325"/>
      <c r="AA42" s="323"/>
      <c r="AB42" s="339"/>
      <c r="AC42" s="339"/>
      <c r="AD42" s="339"/>
      <c r="AE42" s="339"/>
      <c r="AF42" s="339"/>
      <c r="AG42" s="323"/>
      <c r="AH42" s="325"/>
    </row>
    <row r="43" spans="1:34" ht="13" x14ac:dyDescent="0.15">
      <c r="A43" s="295" t="s">
        <v>561</v>
      </c>
      <c r="B43" s="296" t="s">
        <v>189</v>
      </c>
      <c r="C43" s="296" t="s">
        <v>1856</v>
      </c>
      <c r="D43" s="296" t="s">
        <v>1857</v>
      </c>
      <c r="E43" s="308" t="s">
        <v>5342</v>
      </c>
      <c r="F43" s="295" t="s">
        <v>1859</v>
      </c>
      <c r="G43" s="299" t="str">
        <f t="shared" si="0"/>
        <v>https://ioh.tw/talks/東吳化學系-左如元-ju-yuan-tso-tw-study-scu-bde</v>
      </c>
      <c r="H43" s="309" t="s">
        <v>6207</v>
      </c>
      <c r="I43" s="310" t="s">
        <v>6208</v>
      </c>
      <c r="J43" s="311"/>
      <c r="K43" s="312"/>
      <c r="L43" s="312" t="str">
        <f t="shared" si="1"/>
        <v>OK</v>
      </c>
      <c r="M43" s="312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  <c r="AA43" s="312"/>
      <c r="AB43" s="312"/>
      <c r="AC43" s="312"/>
      <c r="AD43" s="312"/>
      <c r="AE43" s="312"/>
      <c r="AF43" s="312"/>
      <c r="AG43" s="312"/>
      <c r="AH43" s="312"/>
    </row>
    <row r="44" spans="1:34" ht="13" x14ac:dyDescent="0.15">
      <c r="A44" s="323" t="s">
        <v>705</v>
      </c>
      <c r="B44" s="324" t="s">
        <v>189</v>
      </c>
      <c r="C44" s="324" t="s">
        <v>1776</v>
      </c>
      <c r="D44" s="324" t="s">
        <v>3106</v>
      </c>
      <c r="E44" s="324" t="s">
        <v>5353</v>
      </c>
      <c r="F44" s="323" t="s">
        <v>3639</v>
      </c>
      <c r="G44" s="325" t="str">
        <f t="shared" si="0"/>
        <v>https://ioh.tw/talks/暨南大學歷史系-韓正誼-cheng-i-han-tw-study-ncnu-bde</v>
      </c>
      <c r="H44" s="326" t="s">
        <v>6209</v>
      </c>
      <c r="I44" s="327" t="s">
        <v>6210</v>
      </c>
      <c r="J44" s="328" t="s">
        <v>6211</v>
      </c>
      <c r="K44" s="329"/>
      <c r="L44" s="329" t="str">
        <f t="shared" si="1"/>
        <v>OK</v>
      </c>
      <c r="M44" s="347" t="s">
        <v>6195</v>
      </c>
      <c r="N44" s="329"/>
      <c r="O44" s="329"/>
      <c r="P44" s="329"/>
      <c r="Q44" s="329"/>
      <c r="R44" s="329"/>
      <c r="S44" s="329"/>
      <c r="T44" s="329"/>
      <c r="U44" s="329"/>
      <c r="V44" s="329"/>
      <c r="W44" s="329"/>
      <c r="X44" s="329"/>
      <c r="Y44" s="329"/>
      <c r="Z44" s="329"/>
      <c r="AA44" s="329"/>
      <c r="AB44" s="329"/>
      <c r="AC44" s="329"/>
      <c r="AD44" s="329"/>
      <c r="AE44" s="329"/>
      <c r="AF44" s="329"/>
      <c r="AG44" s="329"/>
      <c r="AH44" s="329"/>
    </row>
    <row r="45" spans="1:34" ht="13" x14ac:dyDescent="0.15">
      <c r="A45" s="323" t="s">
        <v>2204</v>
      </c>
      <c r="B45" s="324" t="s">
        <v>1604</v>
      </c>
      <c r="C45" s="324" t="s">
        <v>1629</v>
      </c>
      <c r="D45" s="324" t="s">
        <v>379</v>
      </c>
      <c r="E45" s="324" t="s">
        <v>6206</v>
      </c>
      <c r="F45" s="333" t="s">
        <v>6212</v>
      </c>
      <c r="G45" s="325" t="str">
        <f t="shared" si="0"/>
        <v>https://ioh.tw/talks/球學-choxue-何凱成-cheng-ho-tw-startup</v>
      </c>
      <c r="H45" s="342" t="s">
        <v>6213</v>
      </c>
      <c r="I45" s="343" t="s">
        <v>6214</v>
      </c>
      <c r="J45" s="360" t="s">
        <v>6134</v>
      </c>
      <c r="K45" s="338"/>
      <c r="L45" s="312" t="str">
        <f t="shared" si="1"/>
        <v>OK</v>
      </c>
      <c r="M45" s="324"/>
      <c r="N45" s="339"/>
      <c r="O45" s="344"/>
      <c r="P45" s="340"/>
      <c r="Q45" s="345"/>
      <c r="R45" s="345"/>
      <c r="S45" s="345"/>
      <c r="T45" s="341"/>
      <c r="U45" s="345"/>
      <c r="V45" s="345"/>
      <c r="W45" s="325"/>
      <c r="X45" s="323"/>
      <c r="Y45" s="323"/>
      <c r="Z45" s="325"/>
      <c r="AA45" s="323"/>
      <c r="AB45" s="339"/>
      <c r="AC45" s="339"/>
      <c r="AD45" s="339"/>
      <c r="AE45" s="339"/>
      <c r="AF45" s="339"/>
      <c r="AG45" s="323"/>
      <c r="AH45" s="325"/>
    </row>
    <row r="46" spans="1:34" ht="13" x14ac:dyDescent="0.15">
      <c r="A46" s="295" t="s">
        <v>252</v>
      </c>
      <c r="B46" s="296" t="s">
        <v>59</v>
      </c>
      <c r="C46" s="296" t="s">
        <v>231</v>
      </c>
      <c r="D46" s="296" t="s">
        <v>1024</v>
      </c>
      <c r="E46" s="358" t="s">
        <v>5308</v>
      </c>
      <c r="F46" s="295" t="s">
        <v>1027</v>
      </c>
      <c r="G46" s="299" t="str">
        <f t="shared" si="0"/>
        <v>https://ioh.tw/talks/哈佛大學-harvard-university-鍾子偉-joey-chung-ov-study-mde-us</v>
      </c>
      <c r="H46" s="309" t="s">
        <v>6215</v>
      </c>
      <c r="I46" s="316" t="s">
        <v>6216</v>
      </c>
      <c r="J46" s="311"/>
      <c r="K46" s="312"/>
      <c r="L46" s="312" t="str">
        <f t="shared" si="1"/>
        <v>OK</v>
      </c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  <c r="AD46" s="312"/>
      <c r="AE46" s="312"/>
      <c r="AF46" s="312"/>
      <c r="AG46" s="312"/>
      <c r="AH46" s="312"/>
    </row>
    <row r="47" spans="1:34" ht="13" x14ac:dyDescent="0.15">
      <c r="A47" s="295" t="s">
        <v>186</v>
      </c>
      <c r="B47" s="296" t="s">
        <v>189</v>
      </c>
      <c r="C47" s="296" t="s">
        <v>463</v>
      </c>
      <c r="D47" s="296" t="s">
        <v>464</v>
      </c>
      <c r="E47" s="308" t="s">
        <v>5899</v>
      </c>
      <c r="F47" s="295" t="s">
        <v>466</v>
      </c>
      <c r="G47" s="299" t="str">
        <f t="shared" si="0"/>
        <v>https://ioh.tw/talks/大葉大學材料系-傅咨翔-tzu-hsiang-fu-tw-study-dyu-bde</v>
      </c>
      <c r="H47" s="309" t="s">
        <v>6217</v>
      </c>
      <c r="I47" s="322" t="s">
        <v>6218</v>
      </c>
      <c r="J47" s="311"/>
      <c r="K47" s="312"/>
      <c r="L47" s="312" t="str">
        <f t="shared" si="1"/>
        <v>OK</v>
      </c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312"/>
    </row>
    <row r="48" spans="1:34" ht="13" x14ac:dyDescent="0.15">
      <c r="A48" s="295" t="s">
        <v>186</v>
      </c>
      <c r="B48" s="296" t="s">
        <v>189</v>
      </c>
      <c r="C48" s="296" t="s">
        <v>529</v>
      </c>
      <c r="D48" s="296" t="s">
        <v>530</v>
      </c>
      <c r="E48" s="308" t="s">
        <v>5747</v>
      </c>
      <c r="F48" s="295" t="s">
        <v>534</v>
      </c>
      <c r="G48" s="299" t="str">
        <f t="shared" si="0"/>
        <v>https://ioh.tw/talks/大葉大學財金系-董策元-ce-yuan-dong-tw-study-dyu-bde</v>
      </c>
      <c r="H48" s="309" t="s">
        <v>6219</v>
      </c>
      <c r="I48" s="322" t="s">
        <v>6220</v>
      </c>
      <c r="J48" s="311"/>
      <c r="K48" s="312"/>
      <c r="L48" s="312" t="str">
        <f t="shared" si="1"/>
        <v>OK</v>
      </c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2"/>
      <c r="AA48" s="312"/>
      <c r="AB48" s="312"/>
      <c r="AC48" s="312"/>
      <c r="AD48" s="312"/>
      <c r="AE48" s="312"/>
      <c r="AF48" s="312"/>
      <c r="AG48" s="312"/>
      <c r="AH48" s="312"/>
    </row>
    <row r="49" spans="1:34" ht="13" x14ac:dyDescent="0.15">
      <c r="A49" s="295" t="s">
        <v>186</v>
      </c>
      <c r="B49" s="296" t="s">
        <v>189</v>
      </c>
      <c r="C49" s="296" t="s">
        <v>298</v>
      </c>
      <c r="D49" s="296" t="s">
        <v>299</v>
      </c>
      <c r="E49" s="308" t="s">
        <v>5918</v>
      </c>
      <c r="F49" s="295" t="s">
        <v>301</v>
      </c>
      <c r="G49" s="299" t="str">
        <f t="shared" si="0"/>
        <v>https://ioh.tw/talks/大葉大學應用日語系-徐品螢-pin-ying-hsu-tw-study-dyu-bde</v>
      </c>
      <c r="H49" s="309" t="s">
        <v>6221</v>
      </c>
      <c r="I49" s="310" t="s">
        <v>6222</v>
      </c>
      <c r="J49" s="311"/>
      <c r="K49" s="312"/>
      <c r="L49" s="312" t="str">
        <f t="shared" si="1"/>
        <v>OK</v>
      </c>
      <c r="M49" s="312"/>
      <c r="N49" s="312"/>
      <c r="O49" s="312"/>
      <c r="P49" s="312"/>
      <c r="Q49" s="312"/>
      <c r="R49" s="312"/>
      <c r="S49" s="312"/>
      <c r="T49" s="312"/>
      <c r="U49" s="312"/>
      <c r="V49" s="312"/>
      <c r="W49" s="312"/>
      <c r="X49" s="312"/>
      <c r="Y49" s="312"/>
      <c r="Z49" s="312"/>
      <c r="AA49" s="312"/>
      <c r="AB49" s="312"/>
      <c r="AC49" s="312"/>
      <c r="AD49" s="312"/>
      <c r="AE49" s="312"/>
      <c r="AF49" s="312"/>
      <c r="AG49" s="312"/>
      <c r="AH49" s="312"/>
    </row>
    <row r="50" spans="1:34" ht="13" x14ac:dyDescent="0.15">
      <c r="A50" s="323" t="s">
        <v>186</v>
      </c>
      <c r="B50" s="324" t="s">
        <v>189</v>
      </c>
      <c r="C50" s="324" t="s">
        <v>372</v>
      </c>
      <c r="D50" s="324" t="s">
        <v>373</v>
      </c>
      <c r="E50" s="324" t="s">
        <v>6223</v>
      </c>
      <c r="F50" s="347" t="s">
        <v>376</v>
      </c>
      <c r="G50" s="325" t="str">
        <f t="shared" si="0"/>
        <v>https://ioh.tw/talks/大葉大學觀光旅遊學系-陳俐琳-winnie-chen-tw-study-dyu-bde</v>
      </c>
      <c r="H50" s="334" t="s">
        <v>6224</v>
      </c>
      <c r="I50" s="335" t="s">
        <v>6225</v>
      </c>
      <c r="J50" s="337" t="s">
        <v>6134</v>
      </c>
      <c r="K50" s="338"/>
      <c r="L50" s="312" t="str">
        <f t="shared" si="1"/>
        <v>OK</v>
      </c>
      <c r="M50" s="324"/>
      <c r="N50" s="323"/>
      <c r="O50" s="344"/>
      <c r="P50" s="348"/>
      <c r="Q50" s="348"/>
      <c r="R50" s="348"/>
      <c r="S50" s="348"/>
      <c r="T50" s="348"/>
      <c r="U50" s="345"/>
      <c r="V50" s="324"/>
      <c r="W50" s="325"/>
      <c r="X50" s="323"/>
      <c r="Y50" s="323"/>
      <c r="Z50" s="325"/>
      <c r="AA50" s="323"/>
      <c r="AB50" s="339"/>
      <c r="AC50" s="339"/>
      <c r="AD50" s="339"/>
      <c r="AE50" s="339"/>
      <c r="AF50" s="339"/>
      <c r="AG50" s="323"/>
      <c r="AH50" s="325"/>
    </row>
    <row r="51" spans="1:34" ht="13" x14ac:dyDescent="0.15">
      <c r="A51" s="295" t="s">
        <v>705</v>
      </c>
      <c r="B51" s="296" t="s">
        <v>189</v>
      </c>
      <c r="C51" s="296" t="s">
        <v>2590</v>
      </c>
      <c r="D51" s="296" t="s">
        <v>2591</v>
      </c>
      <c r="E51" s="308" t="s">
        <v>5966</v>
      </c>
      <c r="F51" s="295" t="s">
        <v>2593</v>
      </c>
      <c r="G51" s="299" t="str">
        <f t="shared" si="0"/>
        <v>https://ioh.tw/talks/暨南餐旅系-陳國棟-kok-toong-tan-tw-study-ncnu-bde-my</v>
      </c>
      <c r="H51" s="309" t="s">
        <v>6226</v>
      </c>
      <c r="I51" s="322" t="s">
        <v>6227</v>
      </c>
      <c r="J51" s="311"/>
      <c r="K51" s="312"/>
      <c r="L51" s="312" t="str">
        <f t="shared" si="1"/>
        <v>OK</v>
      </c>
      <c r="M51" s="312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312"/>
      <c r="Y51" s="312"/>
      <c r="Z51" s="312"/>
      <c r="AA51" s="312"/>
      <c r="AB51" s="312"/>
      <c r="AC51" s="312"/>
      <c r="AD51" s="312"/>
      <c r="AE51" s="312"/>
      <c r="AF51" s="312"/>
      <c r="AG51" s="312"/>
      <c r="AH51" s="312"/>
    </row>
    <row r="52" spans="1:34" ht="13" x14ac:dyDescent="0.15">
      <c r="A52" s="295" t="s">
        <v>341</v>
      </c>
      <c r="B52" s="296" t="s">
        <v>6069</v>
      </c>
      <c r="C52" s="296" t="s">
        <v>344</v>
      </c>
      <c r="D52" s="296" t="s">
        <v>345</v>
      </c>
      <c r="E52" s="297" t="s">
        <v>5577</v>
      </c>
      <c r="F52" s="298" t="s">
        <v>6092</v>
      </c>
      <c r="G52" s="361" t="s">
        <v>6228</v>
      </c>
      <c r="H52" s="300" t="s">
        <v>6229</v>
      </c>
      <c r="I52" s="362" t="s">
        <v>6230</v>
      </c>
      <c r="J52" s="317"/>
      <c r="K52" s="305"/>
      <c r="L52" s="312" t="str">
        <f t="shared" si="1"/>
        <v>OK</v>
      </c>
      <c r="M52" s="296"/>
      <c r="N52" s="304"/>
      <c r="O52" s="305"/>
      <c r="P52" s="307"/>
      <c r="Q52" s="363"/>
      <c r="R52" s="306"/>
      <c r="S52" s="307"/>
      <c r="T52" s="307"/>
      <c r="U52" s="363"/>
      <c r="V52" s="305"/>
      <c r="W52" s="299"/>
      <c r="X52" s="295"/>
      <c r="Y52" s="296"/>
      <c r="Z52" s="299"/>
      <c r="AA52" s="295"/>
      <c r="AB52" s="304"/>
      <c r="AC52" s="296"/>
      <c r="AD52" s="299"/>
      <c r="AE52" s="295"/>
      <c r="AF52" s="304"/>
      <c r="AG52" s="296"/>
      <c r="AH52" s="299"/>
    </row>
    <row r="53" spans="1:34" ht="13" x14ac:dyDescent="0.15">
      <c r="A53" s="323" t="s">
        <v>186</v>
      </c>
      <c r="B53" s="324" t="s">
        <v>189</v>
      </c>
      <c r="C53" s="324" t="s">
        <v>413</v>
      </c>
      <c r="D53" s="324" t="s">
        <v>516</v>
      </c>
      <c r="E53" s="324" t="s">
        <v>5308</v>
      </c>
      <c r="F53" s="364" t="s">
        <v>517</v>
      </c>
      <c r="G53" s="365" t="s">
        <v>6231</v>
      </c>
      <c r="H53" s="334" t="s">
        <v>6232</v>
      </c>
      <c r="I53" s="327" t="s">
        <v>6233</v>
      </c>
      <c r="J53" s="343" t="s">
        <v>6141</v>
      </c>
      <c r="K53" s="338"/>
      <c r="L53" s="312" t="str">
        <f t="shared" si="1"/>
        <v>OK</v>
      </c>
      <c r="M53" s="324"/>
      <c r="N53" s="323"/>
      <c r="O53" s="344"/>
      <c r="P53" s="348"/>
      <c r="Q53" s="348"/>
      <c r="R53" s="348"/>
      <c r="S53" s="348"/>
      <c r="T53" s="348"/>
      <c r="U53" s="345"/>
      <c r="V53" s="324"/>
      <c r="W53" s="325"/>
      <c r="X53" s="323"/>
      <c r="Y53" s="323"/>
      <c r="Z53" s="325"/>
      <c r="AA53" s="323"/>
      <c r="AB53" s="339"/>
      <c r="AC53" s="339"/>
      <c r="AD53" s="339"/>
      <c r="AE53" s="339"/>
      <c r="AF53" s="339"/>
      <c r="AG53" s="323"/>
      <c r="AH53" s="325"/>
    </row>
    <row r="54" spans="1:34" ht="13" x14ac:dyDescent="0.15">
      <c r="A54" s="323" t="s">
        <v>186</v>
      </c>
      <c r="B54" s="324" t="s">
        <v>189</v>
      </c>
      <c r="C54" s="324" t="s">
        <v>246</v>
      </c>
      <c r="D54" s="324" t="s">
        <v>2894</v>
      </c>
      <c r="E54" s="324" t="s">
        <v>6234</v>
      </c>
      <c r="F54" s="364" t="s">
        <v>3884</v>
      </c>
      <c r="G54" s="365" t="s">
        <v>6235</v>
      </c>
      <c r="H54" s="334" t="s">
        <v>6236</v>
      </c>
      <c r="I54" s="359" t="s">
        <v>6237</v>
      </c>
      <c r="J54" s="343" t="s">
        <v>6141</v>
      </c>
      <c r="K54" s="338"/>
      <c r="L54" s="312" t="str">
        <f t="shared" si="1"/>
        <v>OK</v>
      </c>
      <c r="M54" s="324"/>
      <c r="N54" s="323"/>
      <c r="O54" s="344"/>
      <c r="P54" s="348"/>
      <c r="Q54" s="348"/>
      <c r="R54" s="348"/>
      <c r="S54" s="348"/>
      <c r="T54" s="348"/>
      <c r="U54" s="345"/>
      <c r="V54" s="324"/>
      <c r="W54" s="325"/>
      <c r="X54" s="323"/>
      <c r="Y54" s="323"/>
      <c r="Z54" s="325"/>
      <c r="AA54" s="323"/>
      <c r="AB54" s="339"/>
      <c r="AC54" s="339"/>
      <c r="AD54" s="339"/>
      <c r="AE54" s="339"/>
      <c r="AF54" s="339"/>
      <c r="AG54" s="323"/>
      <c r="AH54" s="325"/>
    </row>
    <row r="55" spans="1:34" ht="13" x14ac:dyDescent="0.15">
      <c r="A55" s="295" t="s">
        <v>6118</v>
      </c>
      <c r="B55" s="296" t="s">
        <v>59</v>
      </c>
      <c r="C55" s="296" t="s">
        <v>231</v>
      </c>
      <c r="D55" s="296" t="s">
        <v>429</v>
      </c>
      <c r="E55" s="297" t="s">
        <v>5308</v>
      </c>
      <c r="F55" s="366" t="s">
        <v>432</v>
      </c>
      <c r="G55" s="361" t="s">
        <v>6238</v>
      </c>
      <c r="H55" s="300" t="s">
        <v>6239</v>
      </c>
      <c r="I55" s="362" t="s">
        <v>6240</v>
      </c>
      <c r="J55" s="303"/>
      <c r="K55" s="303"/>
      <c r="L55" s="312" t="str">
        <f t="shared" si="1"/>
        <v>OK</v>
      </c>
      <c r="M55" s="296"/>
      <c r="N55" s="304"/>
      <c r="O55" s="305"/>
      <c r="P55" s="307"/>
      <c r="Q55" s="363"/>
      <c r="R55" s="363"/>
      <c r="S55" s="363"/>
      <c r="T55" s="307"/>
      <c r="U55" s="305"/>
      <c r="V55" s="305"/>
      <c r="W55" s="299"/>
      <c r="X55" s="295"/>
      <c r="Y55" s="295"/>
      <c r="Z55" s="299"/>
      <c r="AA55" s="295"/>
      <c r="AB55" s="304"/>
      <c r="AC55" s="295"/>
      <c r="AD55" s="299"/>
      <c r="AE55" s="295"/>
      <c r="AF55" s="304"/>
      <c r="AG55" s="295"/>
      <c r="AH55" s="295"/>
    </row>
    <row r="56" spans="1:34" ht="13" x14ac:dyDescent="0.15">
      <c r="A56" s="295" t="s">
        <v>705</v>
      </c>
      <c r="B56" s="296" t="s">
        <v>189</v>
      </c>
      <c r="C56" s="296" t="s">
        <v>743</v>
      </c>
      <c r="D56" s="296" t="s">
        <v>3115</v>
      </c>
      <c r="E56" s="296" t="s">
        <v>5553</v>
      </c>
      <c r="F56" s="367" t="s">
        <v>4099</v>
      </c>
      <c r="G56" s="361" t="s">
        <v>6241</v>
      </c>
      <c r="H56" s="315" t="s">
        <v>6242</v>
      </c>
      <c r="I56" s="362" t="s">
        <v>6243</v>
      </c>
      <c r="J56" s="317"/>
      <c r="K56" s="305"/>
      <c r="L56" s="312" t="str">
        <f t="shared" si="1"/>
        <v>OK</v>
      </c>
      <c r="M56" s="296"/>
      <c r="N56" s="295"/>
      <c r="O56" s="303"/>
      <c r="P56" s="319"/>
      <c r="Q56" s="305"/>
      <c r="R56" s="305"/>
      <c r="S56" s="319"/>
      <c r="T56" s="319"/>
      <c r="U56" s="363"/>
      <c r="V56" s="296"/>
      <c r="W56" s="299"/>
      <c r="X56" s="295"/>
      <c r="Y56" s="295"/>
      <c r="Z56" s="299"/>
      <c r="AA56" s="295"/>
      <c r="AB56" s="304"/>
      <c r="AC56" s="304"/>
      <c r="AD56" s="304"/>
      <c r="AE56" s="304"/>
      <c r="AF56" s="304"/>
      <c r="AG56" s="295"/>
      <c r="AH56" s="299"/>
    </row>
    <row r="57" spans="1:34" ht="13" x14ac:dyDescent="0.15">
      <c r="A57" s="295" t="s">
        <v>447</v>
      </c>
      <c r="B57" s="296" t="s">
        <v>59</v>
      </c>
      <c r="C57" s="296" t="s">
        <v>5768</v>
      </c>
      <c r="D57" s="296" t="s">
        <v>450</v>
      </c>
      <c r="E57" s="297" t="s">
        <v>5769</v>
      </c>
      <c r="F57" s="298" t="s">
        <v>453</v>
      </c>
      <c r="G57" s="361" t="s">
        <v>6244</v>
      </c>
      <c r="H57" s="300" t="s">
        <v>6245</v>
      </c>
      <c r="I57" s="362" t="s">
        <v>6246</v>
      </c>
      <c r="J57" s="317"/>
      <c r="K57" s="305"/>
      <c r="L57" s="312" t="str">
        <f t="shared" si="1"/>
        <v>OK</v>
      </c>
      <c r="M57" s="296"/>
      <c r="N57" s="304"/>
      <c r="O57" s="305"/>
      <c r="P57" s="306"/>
      <c r="Q57" s="363"/>
      <c r="R57" s="363"/>
      <c r="S57" s="363"/>
      <c r="T57" s="307"/>
      <c r="U57" s="305"/>
      <c r="V57" s="305"/>
      <c r="W57" s="299"/>
      <c r="X57" s="295"/>
      <c r="Y57" s="295"/>
      <c r="Z57" s="368"/>
      <c r="AA57" s="295"/>
      <c r="AB57" s="304"/>
      <c r="AC57" s="295"/>
      <c r="AD57" s="299"/>
      <c r="AE57" s="295"/>
      <c r="AF57" s="304"/>
      <c r="AG57" s="295"/>
      <c r="AH57" s="299"/>
    </row>
    <row r="58" spans="1:34" ht="13" x14ac:dyDescent="0.15">
      <c r="A58" s="295" t="s">
        <v>186</v>
      </c>
      <c r="B58" s="296" t="s">
        <v>189</v>
      </c>
      <c r="C58" s="296" t="s">
        <v>393</v>
      </c>
      <c r="D58" s="296" t="s">
        <v>395</v>
      </c>
      <c r="E58" s="296" t="s">
        <v>5668</v>
      </c>
      <c r="F58" s="369" t="s">
        <v>397</v>
      </c>
      <c r="G58" s="361" t="s">
        <v>6247</v>
      </c>
      <c r="H58" s="315" t="s">
        <v>6248</v>
      </c>
      <c r="I58" s="362" t="s">
        <v>6249</v>
      </c>
      <c r="J58" s="370"/>
      <c r="K58" s="305"/>
      <c r="L58" s="312" t="str">
        <f t="shared" si="1"/>
        <v>OK</v>
      </c>
      <c r="M58" s="296"/>
      <c r="N58" s="295"/>
      <c r="O58" s="303"/>
      <c r="P58" s="319"/>
      <c r="Q58" s="319"/>
      <c r="R58" s="319"/>
      <c r="S58" s="319"/>
      <c r="T58" s="319"/>
      <c r="U58" s="305"/>
      <c r="V58" s="296"/>
      <c r="W58" s="299"/>
      <c r="X58" s="295"/>
      <c r="Y58" s="295"/>
      <c r="Z58" s="299"/>
      <c r="AA58" s="295"/>
      <c r="AB58" s="304"/>
      <c r="AC58" s="295"/>
      <c r="AD58" s="299"/>
      <c r="AE58" s="295"/>
      <c r="AF58" s="304"/>
      <c r="AG58" s="295"/>
      <c r="AH58" s="299"/>
    </row>
    <row r="59" spans="1:34" ht="13" x14ac:dyDescent="0.15">
      <c r="A59" s="323" t="s">
        <v>2125</v>
      </c>
      <c r="B59" s="324" t="s">
        <v>1604</v>
      </c>
      <c r="C59" s="324" t="s">
        <v>1909</v>
      </c>
      <c r="D59" s="324" t="s">
        <v>471</v>
      </c>
      <c r="E59" s="324" t="s">
        <v>6206</v>
      </c>
      <c r="F59" s="333" t="s">
        <v>2128</v>
      </c>
      <c r="G59" s="365" t="s">
        <v>2129</v>
      </c>
      <c r="H59" s="334" t="s">
        <v>6250</v>
      </c>
      <c r="I59" s="359" t="s">
        <v>6251</v>
      </c>
      <c r="J59" s="343" t="s">
        <v>6141</v>
      </c>
      <c r="K59" s="338"/>
      <c r="L59" s="329" t="str">
        <f t="shared" si="1"/>
        <v>OK</v>
      </c>
      <c r="M59" s="324"/>
      <c r="N59" s="339"/>
      <c r="O59" s="338"/>
      <c r="P59" s="348"/>
      <c r="Q59" s="348"/>
      <c r="R59" s="338"/>
      <c r="S59" s="371"/>
      <c r="T59" s="348"/>
      <c r="U59" s="345"/>
      <c r="V59" s="338"/>
      <c r="W59" s="325"/>
      <c r="X59" s="323"/>
      <c r="Y59" s="323"/>
      <c r="Z59" s="325"/>
      <c r="AA59" s="323"/>
      <c r="AB59" s="339"/>
      <c r="AC59" s="339"/>
      <c r="AD59" s="339"/>
      <c r="AE59" s="339"/>
      <c r="AF59" s="339"/>
      <c r="AG59" s="323"/>
      <c r="AH59" s="325"/>
    </row>
    <row r="60" spans="1:34" ht="13" x14ac:dyDescent="0.15">
      <c r="A60" s="323" t="s">
        <v>180</v>
      </c>
      <c r="B60" s="324" t="s">
        <v>59</v>
      </c>
      <c r="C60" s="324" t="s">
        <v>470</v>
      </c>
      <c r="D60" s="324" t="s">
        <v>471</v>
      </c>
      <c r="E60" s="331" t="s">
        <v>6252</v>
      </c>
      <c r="F60" s="333" t="s">
        <v>474</v>
      </c>
      <c r="G60" s="365" t="s">
        <v>6253</v>
      </c>
      <c r="H60" s="334" t="s">
        <v>6250</v>
      </c>
      <c r="I60" s="359" t="s">
        <v>6251</v>
      </c>
      <c r="J60" s="343" t="s">
        <v>6141</v>
      </c>
      <c r="K60" s="338"/>
      <c r="L60" s="312" t="str">
        <f t="shared" si="1"/>
        <v>OK</v>
      </c>
      <c r="M60" s="324"/>
      <c r="N60" s="339"/>
      <c r="O60" s="338"/>
      <c r="P60" s="348"/>
      <c r="Q60" s="345"/>
      <c r="R60" s="345"/>
      <c r="S60" s="371"/>
      <c r="T60" s="341"/>
      <c r="U60" s="345"/>
      <c r="V60" s="338"/>
      <c r="W60" s="325"/>
      <c r="X60" s="323"/>
      <c r="Y60" s="323"/>
      <c r="Z60" s="325"/>
      <c r="AA60" s="323"/>
      <c r="AB60" s="339"/>
      <c r="AC60" s="339"/>
      <c r="AD60" s="339"/>
      <c r="AE60" s="339"/>
      <c r="AF60" s="339"/>
      <c r="AG60" s="323"/>
      <c r="AH60" s="325"/>
    </row>
    <row r="61" spans="1:34" ht="13" x14ac:dyDescent="0.15">
      <c r="A61" s="295" t="s">
        <v>217</v>
      </c>
      <c r="B61" s="296" t="s">
        <v>59</v>
      </c>
      <c r="C61" s="296" t="s">
        <v>124</v>
      </c>
      <c r="D61" s="296" t="s">
        <v>491</v>
      </c>
      <c r="E61" s="358" t="s">
        <v>5386</v>
      </c>
      <c r="F61" s="298" t="s">
        <v>6254</v>
      </c>
      <c r="G61" s="361" t="s">
        <v>6255</v>
      </c>
      <c r="H61" s="300" t="s">
        <v>6256</v>
      </c>
      <c r="I61" s="310" t="s">
        <v>6257</v>
      </c>
      <c r="J61" s="317"/>
      <c r="K61" s="305"/>
      <c r="L61" s="312" t="str">
        <f t="shared" si="1"/>
        <v>OK</v>
      </c>
      <c r="M61" s="296"/>
      <c r="N61" s="304"/>
      <c r="O61" s="305"/>
      <c r="P61" s="306"/>
      <c r="Q61" s="306"/>
      <c r="R61" s="306"/>
      <c r="S61" s="306"/>
      <c r="T61" s="307"/>
      <c r="U61" s="305"/>
      <c r="V61" s="305"/>
      <c r="W61" s="299"/>
      <c r="X61" s="295"/>
      <c r="Y61" s="304"/>
      <c r="Z61" s="304"/>
      <c r="AA61" s="304"/>
      <c r="AB61" s="299"/>
      <c r="AC61" s="304"/>
      <c r="AD61" s="299"/>
      <c r="AE61" s="295"/>
      <c r="AF61" s="304"/>
      <c r="AG61" s="304"/>
      <c r="AH61" s="299"/>
    </row>
    <row r="62" spans="1:34" ht="13" x14ac:dyDescent="0.15">
      <c r="A62" s="323" t="s">
        <v>186</v>
      </c>
      <c r="B62" s="324" t="s">
        <v>189</v>
      </c>
      <c r="C62" s="324" t="s">
        <v>246</v>
      </c>
      <c r="D62" s="324" t="s">
        <v>247</v>
      </c>
      <c r="E62" s="324" t="s">
        <v>6234</v>
      </c>
      <c r="F62" s="347" t="s">
        <v>250</v>
      </c>
      <c r="G62" s="365" t="s">
        <v>6258</v>
      </c>
      <c r="H62" s="334" t="s">
        <v>6259</v>
      </c>
      <c r="I62" s="327" t="s">
        <v>6260</v>
      </c>
      <c r="J62" s="343" t="s">
        <v>6141</v>
      </c>
      <c r="K62" s="338"/>
      <c r="L62" s="312" t="str">
        <f t="shared" si="1"/>
        <v>OK</v>
      </c>
      <c r="M62" s="324"/>
      <c r="N62" s="323"/>
      <c r="O62" s="344"/>
      <c r="P62" s="348"/>
      <c r="Q62" s="348"/>
      <c r="R62" s="348"/>
      <c r="S62" s="348"/>
      <c r="T62" s="348"/>
      <c r="U62" s="345"/>
      <c r="V62" s="324"/>
      <c r="W62" s="325"/>
      <c r="X62" s="323"/>
      <c r="Y62" s="323"/>
      <c r="Z62" s="325"/>
      <c r="AA62" s="323"/>
      <c r="AB62" s="339"/>
      <c r="AC62" s="339"/>
      <c r="AD62" s="339"/>
      <c r="AE62" s="339"/>
      <c r="AF62" s="339"/>
      <c r="AG62" s="323"/>
      <c r="AH62" s="325"/>
    </row>
    <row r="63" spans="1:34" ht="13" x14ac:dyDescent="0.15">
      <c r="A63" s="295" t="s">
        <v>528</v>
      </c>
      <c r="B63" s="296" t="s">
        <v>189</v>
      </c>
      <c r="C63" s="296" t="s">
        <v>92</v>
      </c>
      <c r="D63" s="296" t="s">
        <v>531</v>
      </c>
      <c r="E63" s="358" t="s">
        <v>5342</v>
      </c>
      <c r="F63" s="314" t="s">
        <v>536</v>
      </c>
      <c r="G63" s="361" t="s">
        <v>6261</v>
      </c>
      <c r="H63" s="315" t="s">
        <v>6262</v>
      </c>
      <c r="I63" s="310" t="s">
        <v>6263</v>
      </c>
      <c r="J63" s="317"/>
      <c r="K63" s="305"/>
      <c r="L63" s="312" t="str">
        <f t="shared" si="1"/>
        <v>OK</v>
      </c>
      <c r="M63" s="296"/>
      <c r="N63" s="304"/>
      <c r="O63" s="305"/>
      <c r="P63" s="306"/>
      <c r="Q63" s="363"/>
      <c r="R63" s="363"/>
      <c r="S63" s="363"/>
      <c r="T63" s="307"/>
      <c r="U63" s="305"/>
      <c r="V63" s="305"/>
      <c r="W63" s="299"/>
      <c r="X63" s="295"/>
      <c r="Y63" s="295"/>
      <c r="Z63" s="299"/>
      <c r="AA63" s="295"/>
      <c r="AB63" s="304"/>
      <c r="AC63" s="304"/>
      <c r="AD63" s="299"/>
      <c r="AE63" s="295"/>
      <c r="AF63" s="304"/>
      <c r="AG63" s="304"/>
      <c r="AH63" s="299"/>
    </row>
    <row r="64" spans="1:34" ht="13" x14ac:dyDescent="0.15">
      <c r="A64" s="295" t="s">
        <v>1962</v>
      </c>
      <c r="B64" s="296"/>
      <c r="C64" s="296" t="s">
        <v>1964</v>
      </c>
      <c r="D64" s="296" t="s">
        <v>1966</v>
      </c>
      <c r="E64" s="296" t="s">
        <v>6206</v>
      </c>
      <c r="F64" s="314" t="s">
        <v>1970</v>
      </c>
      <c r="G64" s="361" t="s">
        <v>1971</v>
      </c>
      <c r="H64" s="315" t="s">
        <v>6264</v>
      </c>
      <c r="I64" s="362" t="s">
        <v>6265</v>
      </c>
      <c r="J64" s="370"/>
      <c r="K64" s="305"/>
      <c r="L64" s="312" t="str">
        <f t="shared" si="1"/>
        <v>OK</v>
      </c>
      <c r="M64" s="296"/>
      <c r="N64" s="304"/>
      <c r="O64" s="305"/>
      <c r="P64" s="306"/>
      <c r="Q64" s="372"/>
      <c r="R64" s="372"/>
      <c r="S64" s="319"/>
      <c r="T64" s="372"/>
      <c r="U64" s="305"/>
      <c r="V64" s="305"/>
      <c r="W64" s="299"/>
      <c r="X64" s="295"/>
      <c r="Y64" s="295"/>
      <c r="Z64" s="299"/>
      <c r="AA64" s="295"/>
      <c r="AB64" s="304"/>
      <c r="AC64" s="295"/>
      <c r="AD64" s="299"/>
      <c r="AE64" s="295"/>
      <c r="AF64" s="304"/>
      <c r="AG64" s="295"/>
      <c r="AH64" s="299"/>
    </row>
    <row r="65" spans="1:34" ht="13" x14ac:dyDescent="0.15">
      <c r="A65" s="295" t="s">
        <v>1347</v>
      </c>
      <c r="B65" s="296" t="s">
        <v>59</v>
      </c>
      <c r="C65" s="296" t="s">
        <v>124</v>
      </c>
      <c r="D65" s="296" t="s">
        <v>1351</v>
      </c>
      <c r="E65" s="358" t="s">
        <v>5386</v>
      </c>
      <c r="F65" s="314" t="s">
        <v>1354</v>
      </c>
      <c r="G65" s="361" t="s">
        <v>6266</v>
      </c>
      <c r="H65" s="300" t="s">
        <v>6267</v>
      </c>
      <c r="I65" s="310" t="s">
        <v>6268</v>
      </c>
      <c r="J65" s="303"/>
      <c r="K65" s="303"/>
      <c r="L65" s="312" t="str">
        <f t="shared" si="1"/>
        <v>OK</v>
      </c>
      <c r="M65" s="296"/>
      <c r="N65" s="304"/>
      <c r="O65" s="305"/>
      <c r="P65" s="296"/>
      <c r="Q65" s="306"/>
      <c r="R65" s="306"/>
      <c r="S65" s="306"/>
      <c r="T65" s="307"/>
      <c r="U65" s="305"/>
      <c r="V65" s="305"/>
      <c r="W65" s="299"/>
      <c r="X65" s="295"/>
      <c r="Y65" s="295"/>
      <c r="Z65" s="299"/>
      <c r="AA65" s="305"/>
      <c r="AB65" s="304"/>
      <c r="AC65" s="295"/>
      <c r="AD65" s="299"/>
      <c r="AE65" s="295"/>
      <c r="AF65" s="304"/>
      <c r="AG65" s="295"/>
      <c r="AH65" s="299"/>
    </row>
    <row r="66" spans="1:34" ht="13" x14ac:dyDescent="0.15">
      <c r="A66" s="323" t="s">
        <v>186</v>
      </c>
      <c r="B66" s="324" t="s">
        <v>59</v>
      </c>
      <c r="C66" s="324" t="s">
        <v>454</v>
      </c>
      <c r="D66" s="324" t="s">
        <v>455</v>
      </c>
      <c r="E66" s="324" t="s">
        <v>6269</v>
      </c>
      <c r="F66" s="347" t="s">
        <v>458</v>
      </c>
      <c r="G66" s="365" t="s">
        <v>6270</v>
      </c>
      <c r="H66" s="334" t="s">
        <v>6271</v>
      </c>
      <c r="I66" s="327" t="s">
        <v>6272</v>
      </c>
      <c r="J66" s="343" t="s">
        <v>6141</v>
      </c>
      <c r="K66" s="338"/>
      <c r="L66" s="312" t="str">
        <f t="shared" si="1"/>
        <v>OK</v>
      </c>
      <c r="M66" s="324"/>
      <c r="N66" s="323"/>
      <c r="O66" s="344"/>
      <c r="P66" s="348"/>
      <c r="Q66" s="348"/>
      <c r="R66" s="348"/>
      <c r="S66" s="348"/>
      <c r="T66" s="348"/>
      <c r="U66" s="345"/>
      <c r="V66" s="324"/>
      <c r="W66" s="325"/>
      <c r="X66" s="323"/>
      <c r="Y66" s="323"/>
      <c r="Z66" s="325"/>
      <c r="AA66" s="323"/>
      <c r="AB66" s="339"/>
      <c r="AC66" s="339"/>
      <c r="AD66" s="339"/>
      <c r="AE66" s="339"/>
      <c r="AF66" s="339"/>
      <c r="AG66" s="323"/>
      <c r="AH66" s="325"/>
    </row>
    <row r="67" spans="1:34" ht="13" x14ac:dyDescent="0.15">
      <c r="A67" s="323" t="s">
        <v>186</v>
      </c>
      <c r="B67" s="324" t="s">
        <v>189</v>
      </c>
      <c r="C67" s="324" t="s">
        <v>268</v>
      </c>
      <c r="D67" s="324" t="s">
        <v>269</v>
      </c>
      <c r="E67" s="324" t="s">
        <v>6273</v>
      </c>
      <c r="F67" s="347" t="s">
        <v>272</v>
      </c>
      <c r="G67" s="365" t="s">
        <v>6274</v>
      </c>
      <c r="H67" s="334" t="s">
        <v>6275</v>
      </c>
      <c r="I67" s="327" t="s">
        <v>6276</v>
      </c>
      <c r="J67" s="343" t="s">
        <v>6141</v>
      </c>
      <c r="K67" s="338"/>
      <c r="L67" s="312" t="str">
        <f t="shared" si="1"/>
        <v>OK</v>
      </c>
      <c r="M67" s="324"/>
      <c r="N67" s="323"/>
      <c r="O67" s="344"/>
      <c r="P67" s="348"/>
      <c r="Q67" s="348"/>
      <c r="R67" s="348"/>
      <c r="S67" s="348"/>
      <c r="T67" s="348"/>
      <c r="U67" s="345"/>
      <c r="V67" s="324"/>
      <c r="W67" s="325"/>
      <c r="X67" s="323"/>
      <c r="Y67" s="323"/>
      <c r="Z67" s="325"/>
      <c r="AA67" s="323"/>
      <c r="AB67" s="339"/>
      <c r="AC67" s="339"/>
      <c r="AD67" s="339"/>
      <c r="AE67" s="339"/>
      <c r="AF67" s="339"/>
      <c r="AG67" s="323"/>
      <c r="AH67" s="325"/>
    </row>
    <row r="68" spans="1:34" ht="13" x14ac:dyDescent="0.15">
      <c r="A68" s="295" t="s">
        <v>619</v>
      </c>
      <c r="B68" s="296" t="s">
        <v>59</v>
      </c>
      <c r="C68" s="296" t="s">
        <v>231</v>
      </c>
      <c r="D68" s="296" t="s">
        <v>621</v>
      </c>
      <c r="E68" s="358" t="s">
        <v>5308</v>
      </c>
      <c r="F68" s="314" t="s">
        <v>623</v>
      </c>
      <c r="G68" s="361" t="s">
        <v>6277</v>
      </c>
      <c r="H68" s="315" t="s">
        <v>6278</v>
      </c>
      <c r="I68" s="356" t="s">
        <v>6279</v>
      </c>
      <c r="J68" s="317"/>
      <c r="K68" s="305"/>
      <c r="L68" s="312" t="str">
        <f t="shared" si="1"/>
        <v>OK</v>
      </c>
      <c r="M68" s="296"/>
      <c r="N68" s="304"/>
      <c r="O68" s="305"/>
      <c r="P68" s="306"/>
      <c r="Q68" s="306"/>
      <c r="R68" s="307"/>
      <c r="S68" s="307"/>
      <c r="T68" s="307"/>
      <c r="U68" s="305"/>
      <c r="V68" s="305"/>
      <c r="W68" s="299"/>
      <c r="X68" s="295"/>
      <c r="Y68" s="295"/>
      <c r="Z68" s="299"/>
      <c r="AA68" s="295"/>
      <c r="AB68" s="304"/>
      <c r="AC68" s="295"/>
      <c r="AD68" s="299"/>
      <c r="AE68" s="295"/>
      <c r="AF68" s="304"/>
      <c r="AG68" s="295"/>
      <c r="AH68" s="299"/>
    </row>
    <row r="69" spans="1:34" ht="13" x14ac:dyDescent="0.15">
      <c r="A69" s="323" t="s">
        <v>1989</v>
      </c>
      <c r="B69" s="324"/>
      <c r="C69" s="324" t="s">
        <v>1991</v>
      </c>
      <c r="D69" s="324" t="s">
        <v>621</v>
      </c>
      <c r="E69" s="324" t="s">
        <v>6206</v>
      </c>
      <c r="F69" s="347" t="s">
        <v>1993</v>
      </c>
      <c r="G69" s="365" t="s">
        <v>1994</v>
      </c>
      <c r="H69" s="334" t="s">
        <v>6280</v>
      </c>
      <c r="I69" s="327" t="s">
        <v>6281</v>
      </c>
      <c r="J69" s="343" t="s">
        <v>6141</v>
      </c>
      <c r="K69" s="338"/>
      <c r="L69" s="312" t="str">
        <f t="shared" si="1"/>
        <v>OK</v>
      </c>
      <c r="M69" s="324"/>
      <c r="N69" s="339"/>
      <c r="O69" s="344"/>
      <c r="P69" s="340"/>
      <c r="Q69" s="373"/>
      <c r="R69" s="373"/>
      <c r="S69" s="373"/>
      <c r="T69" s="373"/>
      <c r="U69" s="345"/>
      <c r="V69" s="338"/>
      <c r="W69" s="325"/>
      <c r="X69" s="323"/>
      <c r="Y69" s="323"/>
      <c r="Z69" s="325"/>
      <c r="AA69" s="323"/>
      <c r="AB69" s="339"/>
      <c r="AC69" s="339"/>
      <c r="AD69" s="339"/>
      <c r="AE69" s="339"/>
      <c r="AF69" s="339"/>
      <c r="AG69" s="323"/>
      <c r="AH69" s="325"/>
    </row>
    <row r="70" spans="1:34" ht="13" x14ac:dyDescent="0.15">
      <c r="A70" s="295" t="s">
        <v>919</v>
      </c>
      <c r="B70" s="296" t="s">
        <v>59</v>
      </c>
      <c r="C70" s="296" t="s">
        <v>5614</v>
      </c>
      <c r="D70" s="296" t="s">
        <v>630</v>
      </c>
      <c r="E70" s="297" t="s">
        <v>5615</v>
      </c>
      <c r="F70" s="298" t="s">
        <v>634</v>
      </c>
      <c r="G70" s="361" t="s">
        <v>6282</v>
      </c>
      <c r="H70" s="315" t="s">
        <v>5616</v>
      </c>
      <c r="I70" s="362" t="s">
        <v>5617</v>
      </c>
      <c r="J70" s="317"/>
      <c r="K70" s="305"/>
      <c r="L70" s="312" t="str">
        <f t="shared" si="1"/>
        <v>OK</v>
      </c>
      <c r="M70" s="296"/>
      <c r="N70" s="304"/>
      <c r="O70" s="305"/>
      <c r="P70" s="306"/>
      <c r="Q70" s="307"/>
      <c r="R70" s="307"/>
      <c r="S70" s="363"/>
      <c r="T70" s="307"/>
      <c r="U70" s="305"/>
      <c r="V70" s="305"/>
      <c r="W70" s="299"/>
      <c r="X70" s="295"/>
      <c r="Y70" s="295"/>
      <c r="Z70" s="299"/>
      <c r="AA70" s="295"/>
      <c r="AB70" s="304"/>
      <c r="AC70" s="295"/>
      <c r="AD70" s="299"/>
      <c r="AE70" s="295"/>
      <c r="AF70" s="304"/>
      <c r="AG70" s="295"/>
      <c r="AH70" s="299"/>
    </row>
    <row r="71" spans="1:34" ht="9" customHeight="1" x14ac:dyDescent="0.15">
      <c r="A71" s="295" t="s">
        <v>1933</v>
      </c>
      <c r="B71" s="296" t="s">
        <v>1935</v>
      </c>
      <c r="C71" s="296" t="s">
        <v>1937</v>
      </c>
      <c r="D71" s="296" t="s">
        <v>630</v>
      </c>
      <c r="E71" s="297" t="s">
        <v>1785</v>
      </c>
      <c r="F71" s="298" t="s">
        <v>1941</v>
      </c>
      <c r="G71" s="361" t="s">
        <v>1942</v>
      </c>
      <c r="H71" s="315" t="s">
        <v>6283</v>
      </c>
      <c r="I71" s="362" t="s">
        <v>6284</v>
      </c>
      <c r="J71" s="317"/>
      <c r="K71" s="305"/>
      <c r="L71" s="312" t="str">
        <f t="shared" si="1"/>
        <v>OK</v>
      </c>
      <c r="M71" s="296"/>
      <c r="N71" s="304"/>
      <c r="O71" s="305"/>
      <c r="P71" s="306"/>
      <c r="Q71" s="319"/>
      <c r="R71" s="319"/>
      <c r="S71" s="319"/>
      <c r="T71" s="372"/>
      <c r="U71" s="305"/>
      <c r="V71" s="305"/>
      <c r="W71" s="299"/>
      <c r="X71" s="295"/>
      <c r="Y71" s="295"/>
      <c r="Z71" s="299"/>
      <c r="AA71" s="295"/>
      <c r="AB71" s="304"/>
      <c r="AC71" s="295"/>
      <c r="AD71" s="299"/>
      <c r="AE71" s="295"/>
      <c r="AF71" s="304"/>
      <c r="AG71" s="295"/>
      <c r="AH71" s="299"/>
    </row>
    <row r="72" spans="1:34" ht="13" x14ac:dyDescent="0.15">
      <c r="A72" s="295" t="s">
        <v>22</v>
      </c>
      <c r="B72" s="296" t="s">
        <v>189</v>
      </c>
      <c r="C72" s="296" t="s">
        <v>2230</v>
      </c>
      <c r="D72" s="296" t="s">
        <v>39</v>
      </c>
      <c r="E72" s="308" t="s">
        <v>5863</v>
      </c>
      <c r="F72" s="298" t="s">
        <v>57</v>
      </c>
      <c r="G72" s="361" t="s">
        <v>6285</v>
      </c>
      <c r="H72" s="315" t="s">
        <v>6286</v>
      </c>
      <c r="I72" s="310" t="s">
        <v>6287</v>
      </c>
      <c r="J72" s="317"/>
      <c r="K72" s="305"/>
      <c r="L72" s="312" t="str">
        <f t="shared" si="1"/>
        <v>OK</v>
      </c>
      <c r="M72" s="296"/>
      <c r="N72" s="304"/>
      <c r="O72" s="318"/>
      <c r="P72" s="307"/>
      <c r="Q72" s="363"/>
      <c r="R72" s="363"/>
      <c r="S72" s="363"/>
      <c r="T72" s="307"/>
      <c r="U72" s="305"/>
      <c r="V72" s="305"/>
      <c r="W72" s="299"/>
      <c r="X72" s="295"/>
      <c r="Y72" s="295"/>
      <c r="Z72" s="299"/>
      <c r="AA72" s="295"/>
      <c r="AB72" s="304"/>
      <c r="AC72" s="305"/>
      <c r="AD72" s="299"/>
      <c r="AE72" s="305"/>
      <c r="AF72" s="305"/>
      <c r="AG72" s="305"/>
      <c r="AH72" s="299"/>
    </row>
    <row r="73" spans="1:34" ht="13" x14ac:dyDescent="0.15">
      <c r="A73" s="323" t="s">
        <v>186</v>
      </c>
      <c r="B73" s="324" t="s">
        <v>189</v>
      </c>
      <c r="C73" s="324" t="s">
        <v>298</v>
      </c>
      <c r="D73" s="324" t="s">
        <v>423</v>
      </c>
      <c r="E73" s="324" t="s">
        <v>5918</v>
      </c>
      <c r="F73" s="347" t="s">
        <v>424</v>
      </c>
      <c r="G73" s="365" t="s">
        <v>6288</v>
      </c>
      <c r="H73" s="334" t="s">
        <v>6289</v>
      </c>
      <c r="I73" s="327" t="s">
        <v>6290</v>
      </c>
      <c r="J73" s="343" t="s">
        <v>6141</v>
      </c>
      <c r="K73" s="338"/>
      <c r="L73" s="312" t="str">
        <f t="shared" si="1"/>
        <v>OK</v>
      </c>
      <c r="M73" s="324"/>
      <c r="N73" s="323"/>
      <c r="O73" s="344"/>
      <c r="P73" s="348"/>
      <c r="Q73" s="348"/>
      <c r="R73" s="348"/>
      <c r="S73" s="348"/>
      <c r="T73" s="348"/>
      <c r="U73" s="345"/>
      <c r="V73" s="324"/>
      <c r="W73" s="325"/>
      <c r="X73" s="323"/>
      <c r="Y73" s="323"/>
      <c r="Z73" s="325"/>
      <c r="AA73" s="323"/>
      <c r="AB73" s="339"/>
      <c r="AC73" s="339"/>
      <c r="AD73" s="339"/>
      <c r="AE73" s="339"/>
      <c r="AF73" s="339"/>
      <c r="AG73" s="323"/>
      <c r="AH73" s="325"/>
    </row>
    <row r="74" spans="1:34" ht="13" x14ac:dyDescent="0.15">
      <c r="A74" s="374" t="s">
        <v>510</v>
      </c>
      <c r="B74" s="308" t="s">
        <v>59</v>
      </c>
      <c r="C74" s="308" t="s">
        <v>219</v>
      </c>
      <c r="D74" s="308" t="s">
        <v>755</v>
      </c>
      <c r="E74" s="358" t="s">
        <v>5452</v>
      </c>
      <c r="F74" s="375" t="s">
        <v>6291</v>
      </c>
      <c r="G74" s="376" t="s">
        <v>6292</v>
      </c>
      <c r="H74" s="377" t="s">
        <v>6293</v>
      </c>
      <c r="I74" s="310" t="s">
        <v>6294</v>
      </c>
      <c r="J74" s="378"/>
      <c r="K74" s="379"/>
      <c r="L74" s="312" t="str">
        <f t="shared" si="1"/>
        <v>OK</v>
      </c>
      <c r="M74" s="308"/>
      <c r="N74" s="380"/>
      <c r="O74" s="379"/>
      <c r="P74" s="381"/>
      <c r="Q74" s="381"/>
      <c r="R74" s="381"/>
      <c r="S74" s="381"/>
      <c r="T74" s="382"/>
      <c r="U74" s="379"/>
      <c r="V74" s="379"/>
      <c r="W74" s="383"/>
      <c r="X74" s="374"/>
      <c r="Y74" s="380"/>
      <c r="Z74" s="380"/>
      <c r="AA74" s="380"/>
      <c r="AB74" s="383"/>
      <c r="AC74" s="374"/>
      <c r="AD74" s="383"/>
      <c r="AE74" s="374"/>
      <c r="AF74" s="380"/>
      <c r="AG74" s="374"/>
      <c r="AH74" s="383"/>
    </row>
    <row r="75" spans="1:34" ht="13" x14ac:dyDescent="0.15">
      <c r="A75" s="323" t="s">
        <v>705</v>
      </c>
      <c r="B75" s="324" t="s">
        <v>189</v>
      </c>
      <c r="C75" s="324" t="s">
        <v>3978</v>
      </c>
      <c r="D75" s="324" t="s">
        <v>3096</v>
      </c>
      <c r="E75" s="324" t="s">
        <v>5979</v>
      </c>
      <c r="F75" s="347" t="s">
        <v>3980</v>
      </c>
      <c r="G75" s="365" t="s">
        <v>6295</v>
      </c>
      <c r="H75" s="334" t="s">
        <v>6296</v>
      </c>
      <c r="I75" s="327" t="s">
        <v>6297</v>
      </c>
      <c r="J75" s="343" t="s">
        <v>6298</v>
      </c>
      <c r="K75" s="338"/>
      <c r="L75" s="312" t="str">
        <f t="shared" si="1"/>
        <v>OK</v>
      </c>
      <c r="M75" s="324"/>
      <c r="N75" s="323"/>
      <c r="O75" s="344"/>
      <c r="P75" s="338"/>
      <c r="Q75" s="348"/>
      <c r="R75" s="348"/>
      <c r="S75" s="338"/>
      <c r="T75" s="348"/>
      <c r="U75" s="345"/>
      <c r="V75" s="324"/>
      <c r="W75" s="325"/>
      <c r="X75" s="323"/>
      <c r="Y75" s="323"/>
      <c r="Z75" s="325"/>
      <c r="AA75" s="323"/>
      <c r="AB75" s="339"/>
      <c r="AC75" s="339"/>
      <c r="AD75" s="339"/>
      <c r="AE75" s="339"/>
      <c r="AF75" s="339"/>
      <c r="AG75" s="323"/>
      <c r="AH75" s="325"/>
    </row>
    <row r="76" spans="1:34" ht="13" x14ac:dyDescent="0.15">
      <c r="A76" s="323" t="s">
        <v>186</v>
      </c>
      <c r="B76" s="324" t="s">
        <v>189</v>
      </c>
      <c r="C76" s="324" t="s">
        <v>2730</v>
      </c>
      <c r="D76" s="324" t="s">
        <v>2731</v>
      </c>
      <c r="E76" s="324" t="s">
        <v>6299</v>
      </c>
      <c r="F76" s="347" t="s">
        <v>2733</v>
      </c>
      <c r="G76" s="365" t="s">
        <v>6300</v>
      </c>
      <c r="H76" s="334" t="s">
        <v>6301</v>
      </c>
      <c r="I76" s="327" t="s">
        <v>6302</v>
      </c>
      <c r="J76" s="343" t="s">
        <v>6141</v>
      </c>
      <c r="K76" s="338"/>
      <c r="L76" s="312" t="str">
        <f t="shared" si="1"/>
        <v>OK</v>
      </c>
      <c r="M76" s="324"/>
      <c r="N76" s="323"/>
      <c r="O76" s="344"/>
      <c r="P76" s="348"/>
      <c r="Q76" s="348"/>
      <c r="R76" s="348"/>
      <c r="S76" s="348"/>
      <c r="T76" s="348"/>
      <c r="U76" s="345"/>
      <c r="V76" s="324"/>
      <c r="W76" s="325"/>
      <c r="X76" s="323"/>
      <c r="Y76" s="323"/>
      <c r="Z76" s="325"/>
      <c r="AA76" s="323"/>
      <c r="AB76" s="339"/>
      <c r="AC76" s="339"/>
      <c r="AD76" s="339"/>
      <c r="AE76" s="339"/>
      <c r="AF76" s="339"/>
      <c r="AG76" s="323"/>
      <c r="AH76" s="325"/>
    </row>
    <row r="77" spans="1:34" ht="13" x14ac:dyDescent="0.15">
      <c r="A77" s="323" t="s">
        <v>1220</v>
      </c>
      <c r="B77" s="324" t="s">
        <v>189</v>
      </c>
      <c r="C77" s="324" t="s">
        <v>1238</v>
      </c>
      <c r="D77" s="324" t="s">
        <v>1239</v>
      </c>
      <c r="E77" s="331" t="s">
        <v>5643</v>
      </c>
      <c r="F77" s="347" t="s">
        <v>1245</v>
      </c>
      <c r="G77" s="365" t="s">
        <v>6303</v>
      </c>
      <c r="H77" s="334" t="s">
        <v>6304</v>
      </c>
      <c r="I77" s="359" t="s">
        <v>6305</v>
      </c>
      <c r="J77" s="328" t="s">
        <v>6104</v>
      </c>
      <c r="K77" s="338"/>
      <c r="L77" s="312" t="str">
        <f t="shared" si="1"/>
        <v>OK</v>
      </c>
      <c r="M77" s="347" t="s">
        <v>6195</v>
      </c>
      <c r="N77" s="339"/>
      <c r="O77" s="338"/>
      <c r="P77" s="340"/>
      <c r="Q77" s="345"/>
      <c r="R77" s="345"/>
      <c r="S77" s="345"/>
      <c r="T77" s="341"/>
      <c r="U77" s="338"/>
      <c r="V77" s="338"/>
      <c r="W77" s="325"/>
      <c r="X77" s="323"/>
      <c r="Y77" s="323"/>
      <c r="Z77" s="325"/>
      <c r="AA77" s="323"/>
      <c r="AB77" s="339"/>
      <c r="AC77" s="323"/>
      <c r="AD77" s="325"/>
      <c r="AE77" s="323"/>
      <c r="AF77" s="339"/>
      <c r="AG77" s="323"/>
      <c r="AH77" s="325"/>
    </row>
    <row r="78" spans="1:34" ht="13" x14ac:dyDescent="0.15">
      <c r="A78" s="295" t="s">
        <v>510</v>
      </c>
      <c r="B78" s="296" t="s">
        <v>189</v>
      </c>
      <c r="C78" s="296" t="s">
        <v>124</v>
      </c>
      <c r="D78" s="296" t="s">
        <v>805</v>
      </c>
      <c r="E78" s="358" t="s">
        <v>5386</v>
      </c>
      <c r="F78" s="314" t="s">
        <v>807</v>
      </c>
      <c r="G78" s="361" t="s">
        <v>6306</v>
      </c>
      <c r="H78" s="315" t="s">
        <v>6307</v>
      </c>
      <c r="I78" s="310" t="s">
        <v>6308</v>
      </c>
      <c r="J78" s="317"/>
      <c r="K78" s="305"/>
      <c r="L78" s="312" t="str">
        <f t="shared" si="1"/>
        <v>OK</v>
      </c>
      <c r="M78" s="296"/>
      <c r="N78" s="304"/>
      <c r="O78" s="305"/>
      <c r="P78" s="306"/>
      <c r="Q78" s="307"/>
      <c r="R78" s="307"/>
      <c r="S78" s="307"/>
      <c r="T78" s="307"/>
      <c r="U78" s="305"/>
      <c r="V78" s="305"/>
      <c r="W78" s="299"/>
      <c r="X78" s="295"/>
      <c r="Y78" s="295"/>
      <c r="Z78" s="299"/>
      <c r="AA78" s="295"/>
      <c r="AB78" s="304"/>
      <c r="AC78" s="304"/>
      <c r="AD78" s="299"/>
      <c r="AE78" s="295"/>
      <c r="AF78" s="304"/>
      <c r="AG78" s="304"/>
      <c r="AH78" s="299"/>
    </row>
    <row r="79" spans="1:34" ht="13" x14ac:dyDescent="0.15">
      <c r="A79" s="323" t="s">
        <v>186</v>
      </c>
      <c r="B79" s="324" t="s">
        <v>189</v>
      </c>
      <c r="C79" s="324" t="s">
        <v>4762</v>
      </c>
      <c r="D79" s="324" t="s">
        <v>2888</v>
      </c>
      <c r="E79" s="324" t="s">
        <v>6309</v>
      </c>
      <c r="F79" s="347" t="s">
        <v>4764</v>
      </c>
      <c r="G79" s="365" t="s">
        <v>6310</v>
      </c>
      <c r="H79" s="334" t="s">
        <v>6311</v>
      </c>
      <c r="I79" s="327" t="s">
        <v>6312</v>
      </c>
      <c r="J79" s="343" t="s">
        <v>6141</v>
      </c>
      <c r="K79" s="338"/>
      <c r="L79" s="312" t="str">
        <f t="shared" si="1"/>
        <v>OK</v>
      </c>
      <c r="M79" s="324"/>
      <c r="N79" s="323"/>
      <c r="O79" s="344"/>
      <c r="P79" s="348"/>
      <c r="Q79" s="348"/>
      <c r="R79" s="348"/>
      <c r="S79" s="348"/>
      <c r="T79" s="348"/>
      <c r="U79" s="345"/>
      <c r="V79" s="324"/>
      <c r="W79" s="325"/>
      <c r="X79" s="323"/>
      <c r="Y79" s="323"/>
      <c r="Z79" s="325"/>
      <c r="AA79" s="323"/>
      <c r="AB79" s="339"/>
      <c r="AC79" s="339"/>
      <c r="AD79" s="339"/>
      <c r="AE79" s="339"/>
      <c r="AF79" s="339"/>
      <c r="AG79" s="323"/>
      <c r="AH79" s="325"/>
    </row>
    <row r="80" spans="1:34" ht="13" x14ac:dyDescent="0.15">
      <c r="A80" s="323" t="s">
        <v>561</v>
      </c>
      <c r="B80" s="324" t="s">
        <v>189</v>
      </c>
      <c r="C80" s="324" t="s">
        <v>3554</v>
      </c>
      <c r="D80" s="324" t="s">
        <v>2866</v>
      </c>
      <c r="E80" s="324" t="s">
        <v>6313</v>
      </c>
      <c r="F80" s="347" t="s">
        <v>3609</v>
      </c>
      <c r="G80" s="365" t="s">
        <v>6314</v>
      </c>
      <c r="H80" s="334" t="s">
        <v>6315</v>
      </c>
      <c r="I80" s="327" t="s">
        <v>6316</v>
      </c>
      <c r="J80" s="328" t="s">
        <v>6104</v>
      </c>
      <c r="K80" s="338"/>
      <c r="L80" s="312" t="str">
        <f t="shared" si="1"/>
        <v>OK</v>
      </c>
      <c r="M80" s="347" t="s">
        <v>6195</v>
      </c>
      <c r="N80" s="323"/>
      <c r="O80" s="344"/>
      <c r="P80" s="348"/>
      <c r="Q80" s="384"/>
      <c r="R80" s="338"/>
      <c r="S80" s="338"/>
      <c r="T80" s="348"/>
      <c r="U80" s="345"/>
      <c r="V80" s="324"/>
      <c r="W80" s="325"/>
      <c r="X80" s="323"/>
      <c r="Y80" s="323"/>
      <c r="Z80" s="325"/>
      <c r="AA80" s="323"/>
      <c r="AB80" s="339"/>
      <c r="AC80" s="339"/>
      <c r="AD80" s="339"/>
      <c r="AE80" s="339"/>
      <c r="AF80" s="339"/>
      <c r="AG80" s="323"/>
      <c r="AH80" s="325"/>
    </row>
    <row r="81" spans="1:34" ht="13" x14ac:dyDescent="0.15">
      <c r="A81" s="323" t="s">
        <v>186</v>
      </c>
      <c r="B81" s="324" t="s">
        <v>189</v>
      </c>
      <c r="C81" s="324" t="s">
        <v>225</v>
      </c>
      <c r="D81" s="324" t="s">
        <v>226</v>
      </c>
      <c r="E81" s="324" t="s">
        <v>5459</v>
      </c>
      <c r="F81" s="347" t="s">
        <v>228</v>
      </c>
      <c r="G81" s="365" t="s">
        <v>6317</v>
      </c>
      <c r="H81" s="334" t="s">
        <v>6318</v>
      </c>
      <c r="I81" s="327" t="s">
        <v>6319</v>
      </c>
      <c r="J81" s="343" t="s">
        <v>6141</v>
      </c>
      <c r="K81" s="338"/>
      <c r="L81" s="312" t="str">
        <f t="shared" si="1"/>
        <v>OK</v>
      </c>
      <c r="M81" s="324"/>
      <c r="N81" s="323"/>
      <c r="O81" s="344"/>
      <c r="P81" s="348"/>
      <c r="Q81" s="348"/>
      <c r="R81" s="348"/>
      <c r="S81" s="348"/>
      <c r="T81" s="348"/>
      <c r="U81" s="345"/>
      <c r="V81" s="324"/>
      <c r="W81" s="325"/>
      <c r="X81" s="323"/>
      <c r="Y81" s="323"/>
      <c r="Z81" s="325"/>
      <c r="AA81" s="323"/>
      <c r="AB81" s="339"/>
      <c r="AC81" s="339"/>
      <c r="AD81" s="339"/>
      <c r="AE81" s="339"/>
      <c r="AF81" s="339"/>
      <c r="AG81" s="323"/>
      <c r="AH81" s="325"/>
    </row>
    <row r="82" spans="1:34" ht="13" x14ac:dyDescent="0.15">
      <c r="A82" s="323" t="s">
        <v>561</v>
      </c>
      <c r="B82" s="324" t="s">
        <v>603</v>
      </c>
      <c r="C82" s="324" t="s">
        <v>6100</v>
      </c>
      <c r="D82" s="324" t="s">
        <v>2775</v>
      </c>
      <c r="E82" s="324" t="s">
        <v>3375</v>
      </c>
      <c r="F82" s="347" t="s">
        <v>3377</v>
      </c>
      <c r="G82" s="365" t="s">
        <v>6320</v>
      </c>
      <c r="H82" s="334" t="s">
        <v>6321</v>
      </c>
      <c r="I82" s="327" t="s">
        <v>6322</v>
      </c>
      <c r="J82" s="385" t="s">
        <v>6323</v>
      </c>
      <c r="K82" s="338"/>
      <c r="L82" s="312" t="str">
        <f t="shared" si="1"/>
        <v>OK</v>
      </c>
      <c r="M82" s="324"/>
      <c r="N82" s="323"/>
      <c r="O82" s="344"/>
      <c r="P82" s="348"/>
      <c r="Q82" s="348"/>
      <c r="R82" s="348"/>
      <c r="S82" s="348"/>
      <c r="T82" s="348"/>
      <c r="U82" s="345"/>
      <c r="V82" s="324"/>
      <c r="W82" s="325"/>
      <c r="X82" s="323"/>
      <c r="Y82" s="324"/>
      <c r="Z82" s="325"/>
      <c r="AA82" s="323"/>
      <c r="AB82" s="339"/>
      <c r="AC82" s="339"/>
      <c r="AD82" s="339"/>
      <c r="AE82" s="339"/>
      <c r="AF82" s="339"/>
      <c r="AG82" s="323"/>
      <c r="AH82" s="357"/>
    </row>
    <row r="83" spans="1:34" ht="13" x14ac:dyDescent="0.15">
      <c r="A83" s="295" t="s">
        <v>932</v>
      </c>
      <c r="B83" s="296" t="s">
        <v>59</v>
      </c>
      <c r="C83" s="296" t="s">
        <v>934</v>
      </c>
      <c r="D83" s="296" t="s">
        <v>935</v>
      </c>
      <c r="E83" s="358" t="s">
        <v>5584</v>
      </c>
      <c r="F83" s="314" t="s">
        <v>938</v>
      </c>
      <c r="G83" s="361" t="s">
        <v>6324</v>
      </c>
      <c r="H83" s="315" t="s">
        <v>6325</v>
      </c>
      <c r="I83" s="310" t="s">
        <v>6326</v>
      </c>
      <c r="J83" s="317"/>
      <c r="K83" s="305"/>
      <c r="L83" s="312" t="str">
        <f t="shared" si="1"/>
        <v>OK</v>
      </c>
      <c r="M83" s="296"/>
      <c r="N83" s="304"/>
      <c r="O83" s="305"/>
      <c r="P83" s="306"/>
      <c r="Q83" s="307"/>
      <c r="R83" s="307"/>
      <c r="S83" s="307"/>
      <c r="T83" s="307"/>
      <c r="U83" s="305"/>
      <c r="V83" s="305"/>
      <c r="W83" s="299"/>
      <c r="X83" s="295"/>
      <c r="Y83" s="295"/>
      <c r="Z83" s="299"/>
      <c r="AA83" s="295"/>
      <c r="AB83" s="304"/>
      <c r="AC83" s="295"/>
      <c r="AD83" s="299"/>
      <c r="AE83" s="295"/>
      <c r="AF83" s="304"/>
      <c r="AG83" s="295"/>
      <c r="AH83" s="299"/>
    </row>
    <row r="84" spans="1:34" ht="13" x14ac:dyDescent="0.15">
      <c r="A84" s="295" t="s">
        <v>217</v>
      </c>
      <c r="B84" s="296" t="s">
        <v>59</v>
      </c>
      <c r="C84" s="296" t="s">
        <v>962</v>
      </c>
      <c r="D84" s="296" t="s">
        <v>963</v>
      </c>
      <c r="E84" s="358" t="s">
        <v>5452</v>
      </c>
      <c r="F84" s="298" t="s">
        <v>6327</v>
      </c>
      <c r="G84" s="361" t="s">
        <v>6328</v>
      </c>
      <c r="H84" s="300" t="s">
        <v>6329</v>
      </c>
      <c r="I84" s="310" t="s">
        <v>6330</v>
      </c>
      <c r="J84" s="317"/>
      <c r="K84" s="305"/>
      <c r="L84" s="312" t="str">
        <f t="shared" si="1"/>
        <v>OK</v>
      </c>
      <c r="M84" s="296"/>
      <c r="N84" s="304"/>
      <c r="O84" s="305"/>
      <c r="P84" s="306"/>
      <c r="Q84" s="306"/>
      <c r="R84" s="306"/>
      <c r="S84" s="306"/>
      <c r="T84" s="307"/>
      <c r="U84" s="305"/>
      <c r="V84" s="305"/>
      <c r="W84" s="299"/>
      <c r="X84" s="295"/>
      <c r="Y84" s="295"/>
      <c r="Z84" s="299"/>
      <c r="AA84" s="295"/>
      <c r="AB84" s="304"/>
      <c r="AC84" s="295"/>
      <c r="AD84" s="299"/>
      <c r="AE84" s="295"/>
      <c r="AF84" s="304"/>
      <c r="AG84" s="295"/>
      <c r="AH84" s="299"/>
    </row>
    <row r="85" spans="1:34" ht="13" x14ac:dyDescent="0.15">
      <c r="A85" s="323" t="s">
        <v>510</v>
      </c>
      <c r="B85" s="324" t="s">
        <v>682</v>
      </c>
      <c r="C85" s="324" t="s">
        <v>308</v>
      </c>
      <c r="D85" s="324" t="s">
        <v>972</v>
      </c>
      <c r="E85" s="331" t="s">
        <v>5553</v>
      </c>
      <c r="F85" s="347" t="s">
        <v>976</v>
      </c>
      <c r="G85" s="365" t="s">
        <v>6331</v>
      </c>
      <c r="H85" s="342" t="s">
        <v>6332</v>
      </c>
      <c r="I85" s="327" t="s">
        <v>6333</v>
      </c>
      <c r="J85" s="343" t="s">
        <v>6141</v>
      </c>
      <c r="K85" s="338"/>
      <c r="L85" s="329" t="str">
        <f t="shared" si="1"/>
        <v>OK</v>
      </c>
      <c r="M85" s="324"/>
      <c r="N85" s="339"/>
      <c r="O85" s="338"/>
      <c r="P85" s="340"/>
      <c r="Q85" s="340"/>
      <c r="R85" s="340"/>
      <c r="S85" s="340"/>
      <c r="T85" s="341"/>
      <c r="U85" s="345"/>
      <c r="V85" s="338"/>
      <c r="W85" s="325"/>
      <c r="X85" s="323"/>
      <c r="Y85" s="339"/>
      <c r="Z85" s="339"/>
      <c r="AA85" s="339"/>
      <c r="AB85" s="325"/>
      <c r="AC85" s="339"/>
      <c r="AD85" s="339"/>
      <c r="AE85" s="339"/>
      <c r="AF85" s="339"/>
      <c r="AG85" s="338"/>
      <c r="AH85" s="325"/>
    </row>
    <row r="86" spans="1:34" ht="13" x14ac:dyDescent="0.15">
      <c r="A86" s="295" t="s">
        <v>793</v>
      </c>
      <c r="B86" s="296" t="s">
        <v>59</v>
      </c>
      <c r="C86" s="296" t="s">
        <v>980</v>
      </c>
      <c r="D86" s="296" t="s">
        <v>981</v>
      </c>
      <c r="E86" s="358" t="s">
        <v>5566</v>
      </c>
      <c r="F86" s="314" t="s">
        <v>983</v>
      </c>
      <c r="G86" s="361" t="s">
        <v>6334</v>
      </c>
      <c r="H86" s="300" t="s">
        <v>6335</v>
      </c>
      <c r="I86" s="310" t="s">
        <v>6336</v>
      </c>
      <c r="J86" s="317"/>
      <c r="K86" s="305"/>
      <c r="L86" s="312" t="str">
        <f t="shared" si="1"/>
        <v>OK</v>
      </c>
      <c r="M86" s="296"/>
      <c r="N86" s="304"/>
      <c r="O86" s="305"/>
      <c r="P86" s="306"/>
      <c r="Q86" s="307"/>
      <c r="R86" s="307"/>
      <c r="S86" s="306"/>
      <c r="T86" s="307"/>
      <c r="U86" s="305"/>
      <c r="V86" s="305"/>
      <c r="W86" s="299"/>
      <c r="X86" s="295"/>
      <c r="Y86" s="295"/>
      <c r="Z86" s="299"/>
      <c r="AA86" s="295"/>
      <c r="AB86" s="304"/>
      <c r="AC86" s="295"/>
      <c r="AD86" s="299"/>
      <c r="AE86" s="295"/>
      <c r="AF86" s="304"/>
      <c r="AG86" s="295"/>
      <c r="AH86" s="299"/>
    </row>
    <row r="87" spans="1:34" ht="13" x14ac:dyDescent="0.15">
      <c r="A87" s="323" t="s">
        <v>186</v>
      </c>
      <c r="B87" s="324" t="s">
        <v>189</v>
      </c>
      <c r="C87" s="324" t="s">
        <v>288</v>
      </c>
      <c r="D87" s="324" t="s">
        <v>289</v>
      </c>
      <c r="E87" s="324" t="s">
        <v>6337</v>
      </c>
      <c r="F87" s="347" t="s">
        <v>291</v>
      </c>
      <c r="G87" s="365" t="s">
        <v>6338</v>
      </c>
      <c r="H87" s="334" t="s">
        <v>6339</v>
      </c>
      <c r="I87" s="359" t="s">
        <v>6340</v>
      </c>
      <c r="J87" s="343" t="s">
        <v>6141</v>
      </c>
      <c r="K87" s="338"/>
      <c r="L87" s="312" t="str">
        <f t="shared" si="1"/>
        <v>OK</v>
      </c>
      <c r="M87" s="324"/>
      <c r="N87" s="323"/>
      <c r="O87" s="344"/>
      <c r="P87" s="348"/>
      <c r="Q87" s="348"/>
      <c r="R87" s="348"/>
      <c r="S87" s="348"/>
      <c r="T87" s="348"/>
      <c r="U87" s="345"/>
      <c r="V87" s="324"/>
      <c r="W87" s="325"/>
      <c r="X87" s="323"/>
      <c r="Y87" s="323"/>
      <c r="Z87" s="325"/>
      <c r="AA87" s="323"/>
      <c r="AB87" s="339"/>
      <c r="AC87" s="339"/>
      <c r="AD87" s="339"/>
      <c r="AE87" s="339"/>
      <c r="AF87" s="339"/>
      <c r="AG87" s="323"/>
      <c r="AH87" s="325"/>
    </row>
    <row r="88" spans="1:34" ht="13" x14ac:dyDescent="0.15">
      <c r="A88" s="386" t="s">
        <v>561</v>
      </c>
      <c r="B88" s="386" t="s">
        <v>189</v>
      </c>
      <c r="C88" s="386" t="s">
        <v>2529</v>
      </c>
      <c r="D88" s="386" t="s">
        <v>2795</v>
      </c>
      <c r="E88" s="387" t="s">
        <v>6341</v>
      </c>
      <c r="F88" s="295" t="s">
        <v>3042</v>
      </c>
      <c r="G88" s="361" t="s">
        <v>6342</v>
      </c>
      <c r="H88" s="315" t="s">
        <v>6123</v>
      </c>
      <c r="I88" s="388" t="s">
        <v>6126</v>
      </c>
      <c r="J88" s="296"/>
      <c r="K88" s="297"/>
      <c r="L88" s="389" t="str">
        <f t="shared" si="1"/>
        <v>OK</v>
      </c>
      <c r="M88" s="296"/>
      <c r="N88" s="304"/>
      <c r="O88" s="318"/>
      <c r="P88" s="390"/>
      <c r="Q88" s="391"/>
      <c r="R88" s="391"/>
      <c r="S88" s="391"/>
      <c r="T88" s="391"/>
      <c r="U88" s="320"/>
      <c r="V88" s="297"/>
      <c r="W88" s="299"/>
      <c r="X88" s="295"/>
      <c r="Y88" s="295"/>
      <c r="Z88" s="299"/>
      <c r="AA88" s="295"/>
      <c r="AB88" s="304"/>
      <c r="AC88" s="304"/>
      <c r="AD88" s="304"/>
      <c r="AE88" s="304"/>
      <c r="AF88" s="304"/>
      <c r="AG88" s="295"/>
      <c r="AH88" s="299"/>
    </row>
    <row r="89" spans="1:34" ht="13" x14ac:dyDescent="0.15">
      <c r="A89" s="392"/>
      <c r="B89" s="392"/>
      <c r="C89" s="392"/>
      <c r="D89" s="392"/>
      <c r="E89" s="392"/>
      <c r="F89" s="238" t="s">
        <v>382</v>
      </c>
      <c r="G89" s="393" t="str">
        <f t="shared" ref="G89:G91" si="2">("https://ioh.tw/talks/"&amp;""&amp;F89)</f>
        <v>https://ioh.tw/talks/哈佛大學-harvard-university-何凱成-cheng-ho-ov-study-bde-us</v>
      </c>
      <c r="H89" s="334" t="s">
        <v>6213</v>
      </c>
      <c r="I89" s="343" t="s">
        <v>6214</v>
      </c>
      <c r="J89" s="327" t="s">
        <v>6343</v>
      </c>
      <c r="K89" s="392"/>
      <c r="L89" s="389" t="str">
        <f t="shared" si="1"/>
        <v>OK</v>
      </c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  <c r="AA89" s="392"/>
      <c r="AB89" s="392"/>
      <c r="AC89" s="392"/>
      <c r="AD89" s="392"/>
      <c r="AE89" s="392"/>
      <c r="AF89" s="392"/>
      <c r="AG89" s="392"/>
      <c r="AH89" s="392"/>
    </row>
    <row r="90" spans="1:34" ht="13" x14ac:dyDescent="0.15">
      <c r="A90" s="394" t="s">
        <v>6344</v>
      </c>
      <c r="B90" s="323" t="s">
        <v>2015</v>
      </c>
      <c r="C90" s="324"/>
      <c r="D90" s="324" t="s">
        <v>2017</v>
      </c>
      <c r="E90" s="324" t="s">
        <v>2019</v>
      </c>
      <c r="F90" s="395" t="s">
        <v>2022</v>
      </c>
      <c r="G90" s="393" t="str">
        <f t="shared" si="2"/>
        <v>https://ioh.tw/talks/國際志願服務協調委員會-ccivs-matina-deligianni-ov-work</v>
      </c>
      <c r="H90" s="396" t="s">
        <v>6345</v>
      </c>
      <c r="I90" s="395" t="s">
        <v>6346</v>
      </c>
      <c r="J90" s="327" t="s">
        <v>6343</v>
      </c>
      <c r="K90" s="392"/>
      <c r="L90" s="389" t="str">
        <f t="shared" si="1"/>
        <v>OK</v>
      </c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  <c r="AA90" s="389"/>
      <c r="AB90" s="389"/>
      <c r="AC90" s="389"/>
      <c r="AD90" s="389"/>
      <c r="AE90" s="389"/>
      <c r="AF90" s="389"/>
      <c r="AG90" s="389"/>
      <c r="AH90" s="389"/>
    </row>
    <row r="91" spans="1:34" ht="13" x14ac:dyDescent="0.15">
      <c r="A91" s="392"/>
      <c r="B91" s="392"/>
      <c r="C91" s="395" t="s">
        <v>6347</v>
      </c>
      <c r="D91" s="397" t="s">
        <v>669</v>
      </c>
      <c r="E91" s="392"/>
      <c r="F91" s="398" t="s">
        <v>2427</v>
      </c>
      <c r="G91" s="393" t="str">
        <f t="shared" si="2"/>
        <v>https://ioh.tw/talks/自媒體經營-劉軒-xuan-liu-tw-work</v>
      </c>
      <c r="H91" s="396" t="s">
        <v>6348</v>
      </c>
      <c r="I91" s="395" t="s">
        <v>6349</v>
      </c>
      <c r="J91" s="327" t="s">
        <v>6343</v>
      </c>
      <c r="K91" s="392"/>
      <c r="L91" s="389" t="str">
        <f t="shared" si="1"/>
        <v>OK</v>
      </c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  <c r="AA91" s="392"/>
      <c r="AB91" s="392"/>
      <c r="AC91" s="392"/>
      <c r="AD91" s="392"/>
      <c r="AE91" s="392"/>
      <c r="AF91" s="392"/>
      <c r="AG91" s="392"/>
      <c r="AH91" s="392"/>
    </row>
    <row r="92" spans="1:34" ht="13" x14ac:dyDescent="0.15">
      <c r="A92" s="323" t="s">
        <v>619</v>
      </c>
      <c r="B92" s="324" t="s">
        <v>59</v>
      </c>
      <c r="C92" s="324" t="s">
        <v>231</v>
      </c>
      <c r="D92" s="324" t="s">
        <v>621</v>
      </c>
      <c r="E92" s="331" t="s">
        <v>5308</v>
      </c>
      <c r="F92" s="395" t="s">
        <v>623</v>
      </c>
      <c r="G92" s="365" t="s">
        <v>6277</v>
      </c>
      <c r="H92" s="334" t="s">
        <v>6350</v>
      </c>
      <c r="I92" s="359" t="s">
        <v>6351</v>
      </c>
      <c r="J92" s="327" t="s">
        <v>6343</v>
      </c>
      <c r="K92" s="331"/>
      <c r="L92" s="392" t="str">
        <f t="shared" si="1"/>
        <v>OK</v>
      </c>
      <c r="M92" s="399" t="s">
        <v>6352</v>
      </c>
      <c r="N92" s="339"/>
      <c r="O92" s="331"/>
      <c r="P92" s="400"/>
      <c r="Q92" s="400"/>
      <c r="R92" s="341"/>
      <c r="S92" s="341"/>
      <c r="T92" s="341"/>
      <c r="U92" s="331"/>
      <c r="V92" s="331"/>
      <c r="W92" s="325"/>
      <c r="X92" s="323"/>
      <c r="Y92" s="323"/>
      <c r="Z92" s="325"/>
      <c r="AA92" s="323"/>
      <c r="AB92" s="339"/>
      <c r="AC92" s="323"/>
      <c r="AD92" s="325"/>
      <c r="AE92" s="323"/>
      <c r="AF92" s="339"/>
      <c r="AG92" s="323"/>
      <c r="AH92" s="325"/>
    </row>
    <row r="93" spans="1:34" ht="13" x14ac:dyDescent="0.15">
      <c r="H93" s="353"/>
      <c r="I93" s="353"/>
      <c r="J93" s="401"/>
    </row>
    <row r="94" spans="1:34" ht="13" x14ac:dyDescent="0.15">
      <c r="H94" s="353"/>
      <c r="I94" s="353"/>
      <c r="J94" s="401"/>
    </row>
    <row r="95" spans="1:34" ht="13" x14ac:dyDescent="0.15">
      <c r="H95" s="353"/>
      <c r="I95" s="353"/>
      <c r="J95" s="401"/>
    </row>
    <row r="96" spans="1:34" ht="13" x14ac:dyDescent="0.15">
      <c r="H96" s="353"/>
      <c r="I96" s="353"/>
      <c r="J96" s="401"/>
    </row>
    <row r="97" spans="8:10" ht="13" x14ac:dyDescent="0.15">
      <c r="H97" s="353"/>
      <c r="I97" s="353"/>
      <c r="J97" s="401"/>
    </row>
    <row r="98" spans="8:10" ht="13" x14ac:dyDescent="0.15">
      <c r="H98" s="353"/>
      <c r="I98" s="353"/>
      <c r="J98" s="401"/>
    </row>
    <row r="99" spans="8:10" ht="13" x14ac:dyDescent="0.15">
      <c r="H99" s="353"/>
      <c r="I99" s="353"/>
      <c r="J99" s="401"/>
    </row>
    <row r="100" spans="8:10" ht="13" x14ac:dyDescent="0.15">
      <c r="H100" s="353"/>
      <c r="I100" s="353"/>
      <c r="J100" s="401"/>
    </row>
    <row r="101" spans="8:10" ht="13" x14ac:dyDescent="0.15">
      <c r="H101" s="353"/>
      <c r="I101" s="353"/>
      <c r="J101" s="401"/>
    </row>
    <row r="102" spans="8:10" ht="13" x14ac:dyDescent="0.15">
      <c r="H102" s="353"/>
      <c r="I102" s="353"/>
      <c r="J102" s="401"/>
    </row>
    <row r="103" spans="8:10" ht="13" x14ac:dyDescent="0.15">
      <c r="H103" s="353"/>
      <c r="I103" s="353"/>
      <c r="J103" s="401"/>
    </row>
    <row r="104" spans="8:10" ht="13" x14ac:dyDescent="0.15">
      <c r="H104" s="353"/>
      <c r="I104" s="353"/>
      <c r="J104" s="401"/>
    </row>
    <row r="105" spans="8:10" ht="13" x14ac:dyDescent="0.15">
      <c r="H105" s="353"/>
      <c r="I105" s="353"/>
      <c r="J105" s="401"/>
    </row>
    <row r="106" spans="8:10" ht="13" x14ac:dyDescent="0.15">
      <c r="H106" s="353"/>
      <c r="I106" s="353"/>
      <c r="J106" s="401"/>
    </row>
    <row r="107" spans="8:10" ht="13" x14ac:dyDescent="0.15">
      <c r="H107" s="353"/>
      <c r="I107" s="353"/>
      <c r="J107" s="401"/>
    </row>
    <row r="108" spans="8:10" ht="13" x14ac:dyDescent="0.15">
      <c r="H108" s="353"/>
      <c r="I108" s="353"/>
      <c r="J108" s="401"/>
    </row>
    <row r="109" spans="8:10" ht="13" x14ac:dyDescent="0.15">
      <c r="H109" s="353"/>
      <c r="I109" s="353"/>
      <c r="J109" s="401"/>
    </row>
    <row r="110" spans="8:10" ht="13" x14ac:dyDescent="0.15">
      <c r="H110" s="353"/>
      <c r="I110" s="353"/>
      <c r="J110" s="401"/>
    </row>
    <row r="111" spans="8:10" ht="13" x14ac:dyDescent="0.15">
      <c r="H111" s="353"/>
      <c r="I111" s="353"/>
      <c r="J111" s="401"/>
    </row>
    <row r="112" spans="8:10" ht="13" x14ac:dyDescent="0.15">
      <c r="H112" s="353"/>
      <c r="I112" s="353"/>
      <c r="J112" s="401"/>
    </row>
    <row r="113" spans="8:10" ht="13" x14ac:dyDescent="0.15">
      <c r="H113" s="353"/>
      <c r="I113" s="353"/>
      <c r="J113" s="401"/>
    </row>
    <row r="114" spans="8:10" ht="13" x14ac:dyDescent="0.15">
      <c r="H114" s="353"/>
      <c r="I114" s="353"/>
      <c r="J114" s="401"/>
    </row>
    <row r="115" spans="8:10" ht="13" x14ac:dyDescent="0.15">
      <c r="H115" s="353"/>
      <c r="I115" s="353"/>
      <c r="J115" s="401"/>
    </row>
    <row r="116" spans="8:10" ht="13" x14ac:dyDescent="0.15">
      <c r="H116" s="353"/>
      <c r="I116" s="353"/>
      <c r="J116" s="401"/>
    </row>
    <row r="117" spans="8:10" ht="13" x14ac:dyDescent="0.15">
      <c r="H117" s="353"/>
      <c r="I117" s="353"/>
      <c r="J117" s="401"/>
    </row>
    <row r="118" spans="8:10" ht="13" x14ac:dyDescent="0.15">
      <c r="H118" s="353"/>
      <c r="I118" s="353"/>
      <c r="J118" s="401"/>
    </row>
    <row r="119" spans="8:10" ht="13" x14ac:dyDescent="0.15">
      <c r="H119" s="353"/>
      <c r="I119" s="353"/>
      <c r="J119" s="401"/>
    </row>
    <row r="120" spans="8:10" ht="13" x14ac:dyDescent="0.15">
      <c r="H120" s="353"/>
      <c r="I120" s="353"/>
      <c r="J120" s="401"/>
    </row>
    <row r="121" spans="8:10" ht="13" x14ac:dyDescent="0.15">
      <c r="H121" s="353"/>
      <c r="I121" s="353"/>
      <c r="J121" s="401"/>
    </row>
    <row r="122" spans="8:10" ht="13" x14ac:dyDescent="0.15">
      <c r="H122" s="353"/>
      <c r="I122" s="353"/>
      <c r="J122" s="401"/>
    </row>
    <row r="123" spans="8:10" ht="13" x14ac:dyDescent="0.15">
      <c r="H123" s="353"/>
      <c r="I123" s="353"/>
      <c r="J123" s="401"/>
    </row>
    <row r="124" spans="8:10" ht="13" x14ac:dyDescent="0.15">
      <c r="H124" s="353"/>
      <c r="I124" s="353"/>
      <c r="J124" s="401"/>
    </row>
    <row r="125" spans="8:10" ht="13" x14ac:dyDescent="0.15">
      <c r="H125" s="353"/>
      <c r="I125" s="353"/>
      <c r="J125" s="401"/>
    </row>
    <row r="126" spans="8:10" ht="13" x14ac:dyDescent="0.15">
      <c r="H126" s="353"/>
      <c r="I126" s="353"/>
      <c r="J126" s="401"/>
    </row>
    <row r="127" spans="8:10" ht="13" x14ac:dyDescent="0.15">
      <c r="H127" s="353"/>
      <c r="I127" s="353"/>
      <c r="J127" s="401"/>
    </row>
    <row r="128" spans="8:10" ht="13" x14ac:dyDescent="0.15">
      <c r="H128" s="353"/>
      <c r="I128" s="353"/>
      <c r="J128" s="401"/>
    </row>
    <row r="129" spans="8:10" ht="13" x14ac:dyDescent="0.15">
      <c r="H129" s="353"/>
      <c r="I129" s="353"/>
      <c r="J129" s="401"/>
    </row>
    <row r="130" spans="8:10" ht="13" x14ac:dyDescent="0.15">
      <c r="H130" s="353"/>
      <c r="I130" s="353"/>
      <c r="J130" s="401"/>
    </row>
    <row r="131" spans="8:10" ht="13" x14ac:dyDescent="0.15">
      <c r="H131" s="353"/>
      <c r="I131" s="353"/>
      <c r="J131" s="401"/>
    </row>
    <row r="132" spans="8:10" ht="13" x14ac:dyDescent="0.15">
      <c r="H132" s="353"/>
      <c r="I132" s="353"/>
      <c r="J132" s="401"/>
    </row>
    <row r="133" spans="8:10" ht="13" x14ac:dyDescent="0.15">
      <c r="H133" s="353"/>
      <c r="I133" s="353"/>
      <c r="J133" s="401"/>
    </row>
    <row r="134" spans="8:10" ht="13" x14ac:dyDescent="0.15">
      <c r="H134" s="353"/>
      <c r="I134" s="353"/>
      <c r="J134" s="401"/>
    </row>
    <row r="135" spans="8:10" ht="13" x14ac:dyDescent="0.15">
      <c r="H135" s="353"/>
      <c r="I135" s="353"/>
      <c r="J135" s="401"/>
    </row>
    <row r="136" spans="8:10" ht="13" x14ac:dyDescent="0.15">
      <c r="H136" s="353"/>
      <c r="I136" s="353"/>
      <c r="J136" s="401"/>
    </row>
    <row r="137" spans="8:10" ht="13" x14ac:dyDescent="0.15">
      <c r="H137" s="353"/>
      <c r="I137" s="353"/>
      <c r="J137" s="401"/>
    </row>
    <row r="138" spans="8:10" ht="13" x14ac:dyDescent="0.15">
      <c r="H138" s="353"/>
      <c r="I138" s="353"/>
      <c r="J138" s="401"/>
    </row>
    <row r="139" spans="8:10" ht="13" x14ac:dyDescent="0.15">
      <c r="H139" s="353"/>
      <c r="I139" s="353"/>
      <c r="J139" s="401"/>
    </row>
    <row r="140" spans="8:10" ht="13" x14ac:dyDescent="0.15">
      <c r="H140" s="353"/>
      <c r="I140" s="353"/>
      <c r="J140" s="401"/>
    </row>
    <row r="141" spans="8:10" ht="13" x14ac:dyDescent="0.15">
      <c r="H141" s="353"/>
      <c r="I141" s="353"/>
      <c r="J141" s="401"/>
    </row>
    <row r="142" spans="8:10" ht="13" x14ac:dyDescent="0.15">
      <c r="H142" s="353"/>
      <c r="I142" s="353"/>
      <c r="J142" s="401"/>
    </row>
    <row r="143" spans="8:10" ht="13" x14ac:dyDescent="0.15">
      <c r="H143" s="353"/>
      <c r="I143" s="353"/>
      <c r="J143" s="401"/>
    </row>
    <row r="144" spans="8:10" ht="13" x14ac:dyDescent="0.15">
      <c r="H144" s="353"/>
      <c r="I144" s="353"/>
      <c r="J144" s="401"/>
    </row>
    <row r="145" spans="8:10" ht="13" x14ac:dyDescent="0.15">
      <c r="H145" s="353"/>
      <c r="I145" s="353"/>
      <c r="J145" s="401"/>
    </row>
    <row r="146" spans="8:10" ht="13" x14ac:dyDescent="0.15">
      <c r="H146" s="353"/>
      <c r="I146" s="353"/>
      <c r="J146" s="401"/>
    </row>
    <row r="147" spans="8:10" ht="13" x14ac:dyDescent="0.15">
      <c r="H147" s="353"/>
      <c r="I147" s="353"/>
      <c r="J147" s="401"/>
    </row>
    <row r="148" spans="8:10" ht="13" x14ac:dyDescent="0.15">
      <c r="H148" s="353"/>
      <c r="I148" s="353"/>
      <c r="J148" s="401"/>
    </row>
    <row r="149" spans="8:10" ht="13" x14ac:dyDescent="0.15">
      <c r="H149" s="353"/>
      <c r="I149" s="353"/>
      <c r="J149" s="401"/>
    </row>
    <row r="150" spans="8:10" ht="13" x14ac:dyDescent="0.15">
      <c r="H150" s="353"/>
      <c r="I150" s="353"/>
      <c r="J150" s="401"/>
    </row>
    <row r="151" spans="8:10" ht="13" x14ac:dyDescent="0.15">
      <c r="H151" s="353"/>
      <c r="I151" s="353"/>
      <c r="J151" s="401"/>
    </row>
    <row r="152" spans="8:10" ht="13" x14ac:dyDescent="0.15">
      <c r="H152" s="353"/>
      <c r="I152" s="353"/>
      <c r="J152" s="401"/>
    </row>
    <row r="153" spans="8:10" ht="13" x14ac:dyDescent="0.15">
      <c r="H153" s="353"/>
      <c r="I153" s="353"/>
      <c r="J153" s="401"/>
    </row>
    <row r="154" spans="8:10" ht="13" x14ac:dyDescent="0.15">
      <c r="H154" s="353"/>
      <c r="I154" s="353"/>
      <c r="J154" s="401"/>
    </row>
    <row r="155" spans="8:10" ht="13" x14ac:dyDescent="0.15">
      <c r="H155" s="353"/>
      <c r="I155" s="353"/>
      <c r="J155" s="401"/>
    </row>
    <row r="156" spans="8:10" ht="13" x14ac:dyDescent="0.15">
      <c r="H156" s="353"/>
      <c r="I156" s="353"/>
      <c r="J156" s="401"/>
    </row>
    <row r="157" spans="8:10" ht="13" x14ac:dyDescent="0.15">
      <c r="H157" s="353"/>
      <c r="I157" s="353"/>
      <c r="J157" s="401"/>
    </row>
    <row r="158" spans="8:10" ht="13" x14ac:dyDescent="0.15">
      <c r="H158" s="353"/>
      <c r="I158" s="353"/>
      <c r="J158" s="401"/>
    </row>
    <row r="159" spans="8:10" ht="13" x14ac:dyDescent="0.15">
      <c r="H159" s="353"/>
      <c r="I159" s="353"/>
      <c r="J159" s="401"/>
    </row>
    <row r="160" spans="8:10" ht="13" x14ac:dyDescent="0.15">
      <c r="H160" s="353"/>
      <c r="I160" s="353"/>
      <c r="J160" s="401"/>
    </row>
    <row r="161" spans="8:10" ht="13" x14ac:dyDescent="0.15">
      <c r="H161" s="353"/>
      <c r="I161" s="353"/>
      <c r="J161" s="401"/>
    </row>
    <row r="162" spans="8:10" ht="13" x14ac:dyDescent="0.15">
      <c r="H162" s="353"/>
      <c r="I162" s="353"/>
      <c r="J162" s="401"/>
    </row>
    <row r="163" spans="8:10" ht="13" x14ac:dyDescent="0.15">
      <c r="H163" s="353"/>
      <c r="I163" s="353"/>
      <c r="J163" s="401"/>
    </row>
    <row r="164" spans="8:10" ht="13" x14ac:dyDescent="0.15">
      <c r="H164" s="353"/>
      <c r="I164" s="353"/>
      <c r="J164" s="401"/>
    </row>
    <row r="165" spans="8:10" ht="13" x14ac:dyDescent="0.15">
      <c r="H165" s="353"/>
      <c r="I165" s="353"/>
      <c r="J165" s="401"/>
    </row>
    <row r="166" spans="8:10" ht="13" x14ac:dyDescent="0.15">
      <c r="H166" s="353"/>
      <c r="I166" s="353"/>
      <c r="J166" s="401"/>
    </row>
    <row r="167" spans="8:10" ht="13" x14ac:dyDescent="0.15">
      <c r="H167" s="353"/>
      <c r="I167" s="353"/>
      <c r="J167" s="401"/>
    </row>
    <row r="168" spans="8:10" ht="13" x14ac:dyDescent="0.15">
      <c r="H168" s="353"/>
      <c r="I168" s="353"/>
      <c r="J168" s="401"/>
    </row>
    <row r="169" spans="8:10" ht="13" x14ac:dyDescent="0.15">
      <c r="H169" s="353"/>
      <c r="I169" s="353"/>
      <c r="J169" s="401"/>
    </row>
    <row r="170" spans="8:10" ht="13" x14ac:dyDescent="0.15">
      <c r="H170" s="353"/>
      <c r="I170" s="353"/>
      <c r="J170" s="401"/>
    </row>
    <row r="171" spans="8:10" ht="13" x14ac:dyDescent="0.15">
      <c r="H171" s="353"/>
      <c r="I171" s="353"/>
      <c r="J171" s="401"/>
    </row>
    <row r="172" spans="8:10" ht="13" x14ac:dyDescent="0.15">
      <c r="H172" s="353"/>
      <c r="I172" s="353"/>
      <c r="J172" s="401"/>
    </row>
    <row r="173" spans="8:10" ht="13" x14ac:dyDescent="0.15">
      <c r="H173" s="353"/>
      <c r="I173" s="353"/>
      <c r="J173" s="401"/>
    </row>
    <row r="174" spans="8:10" ht="13" x14ac:dyDescent="0.15">
      <c r="H174" s="353"/>
      <c r="I174" s="353"/>
      <c r="J174" s="401"/>
    </row>
    <row r="175" spans="8:10" ht="13" x14ac:dyDescent="0.15">
      <c r="H175" s="353"/>
      <c r="I175" s="353"/>
      <c r="J175" s="401"/>
    </row>
    <row r="176" spans="8:10" ht="13" x14ac:dyDescent="0.15">
      <c r="H176" s="353"/>
      <c r="I176" s="353"/>
      <c r="J176" s="401"/>
    </row>
    <row r="177" spans="8:10" ht="13" x14ac:dyDescent="0.15">
      <c r="H177" s="353"/>
      <c r="I177" s="353"/>
      <c r="J177" s="401"/>
    </row>
    <row r="178" spans="8:10" ht="13" x14ac:dyDescent="0.15">
      <c r="H178" s="353"/>
      <c r="I178" s="353"/>
      <c r="J178" s="401"/>
    </row>
    <row r="179" spans="8:10" ht="13" x14ac:dyDescent="0.15">
      <c r="H179" s="353"/>
      <c r="I179" s="353"/>
      <c r="J179" s="401"/>
    </row>
    <row r="180" spans="8:10" ht="13" x14ac:dyDescent="0.15">
      <c r="H180" s="353"/>
      <c r="I180" s="353"/>
      <c r="J180" s="401"/>
    </row>
    <row r="181" spans="8:10" ht="13" x14ac:dyDescent="0.15">
      <c r="H181" s="353"/>
      <c r="I181" s="353"/>
      <c r="J181" s="401"/>
    </row>
    <row r="182" spans="8:10" ht="13" x14ac:dyDescent="0.15">
      <c r="H182" s="353"/>
      <c r="I182" s="353"/>
      <c r="J182" s="401"/>
    </row>
    <row r="183" spans="8:10" ht="13" x14ac:dyDescent="0.15">
      <c r="H183" s="353"/>
      <c r="I183" s="353"/>
      <c r="J183" s="401"/>
    </row>
    <row r="184" spans="8:10" ht="13" x14ac:dyDescent="0.15">
      <c r="H184" s="353"/>
      <c r="I184" s="353"/>
      <c r="J184" s="401"/>
    </row>
    <row r="185" spans="8:10" ht="13" x14ac:dyDescent="0.15">
      <c r="H185" s="353"/>
      <c r="I185" s="353"/>
      <c r="J185" s="401"/>
    </row>
    <row r="186" spans="8:10" ht="13" x14ac:dyDescent="0.15">
      <c r="H186" s="353"/>
      <c r="I186" s="353"/>
      <c r="J186" s="401"/>
    </row>
    <row r="187" spans="8:10" ht="13" x14ac:dyDescent="0.15">
      <c r="H187" s="353"/>
      <c r="I187" s="353"/>
      <c r="J187" s="401"/>
    </row>
    <row r="188" spans="8:10" ht="13" x14ac:dyDescent="0.15">
      <c r="H188" s="353"/>
      <c r="I188" s="353"/>
      <c r="J188" s="401"/>
    </row>
    <row r="189" spans="8:10" ht="13" x14ac:dyDescent="0.15">
      <c r="H189" s="353"/>
      <c r="I189" s="353"/>
      <c r="J189" s="401"/>
    </row>
    <row r="190" spans="8:10" ht="13" x14ac:dyDescent="0.15">
      <c r="H190" s="353"/>
      <c r="I190" s="353"/>
      <c r="J190" s="401"/>
    </row>
    <row r="191" spans="8:10" ht="13" x14ac:dyDescent="0.15">
      <c r="H191" s="353"/>
      <c r="I191" s="353"/>
      <c r="J191" s="401"/>
    </row>
    <row r="192" spans="8:10" ht="13" x14ac:dyDescent="0.15">
      <c r="H192" s="353"/>
      <c r="I192" s="353"/>
      <c r="J192" s="401"/>
    </row>
    <row r="193" spans="8:10" ht="13" x14ac:dyDescent="0.15">
      <c r="H193" s="353"/>
      <c r="I193" s="353"/>
      <c r="J193" s="401"/>
    </row>
    <row r="194" spans="8:10" ht="13" x14ac:dyDescent="0.15">
      <c r="H194" s="353"/>
      <c r="I194" s="353"/>
      <c r="J194" s="401"/>
    </row>
    <row r="195" spans="8:10" ht="13" x14ac:dyDescent="0.15">
      <c r="H195" s="353"/>
      <c r="I195" s="353"/>
      <c r="J195" s="401"/>
    </row>
    <row r="196" spans="8:10" ht="13" x14ac:dyDescent="0.15">
      <c r="H196" s="353"/>
      <c r="I196" s="353"/>
      <c r="J196" s="401"/>
    </row>
    <row r="197" spans="8:10" ht="13" x14ac:dyDescent="0.15">
      <c r="H197" s="353"/>
      <c r="I197" s="353"/>
      <c r="J197" s="401"/>
    </row>
    <row r="198" spans="8:10" ht="13" x14ac:dyDescent="0.15">
      <c r="H198" s="353"/>
      <c r="I198" s="353"/>
      <c r="J198" s="401"/>
    </row>
    <row r="199" spans="8:10" ht="13" x14ac:dyDescent="0.15">
      <c r="H199" s="353"/>
      <c r="I199" s="353"/>
      <c r="J199" s="401"/>
    </row>
    <row r="200" spans="8:10" ht="13" x14ac:dyDescent="0.15">
      <c r="H200" s="353"/>
      <c r="I200" s="353"/>
      <c r="J200" s="401"/>
    </row>
    <row r="201" spans="8:10" ht="13" x14ac:dyDescent="0.15">
      <c r="H201" s="353"/>
      <c r="I201" s="353"/>
      <c r="J201" s="401"/>
    </row>
    <row r="202" spans="8:10" ht="13" x14ac:dyDescent="0.15">
      <c r="H202" s="353"/>
      <c r="I202" s="353"/>
      <c r="J202" s="401"/>
    </row>
    <row r="203" spans="8:10" ht="13" x14ac:dyDescent="0.15">
      <c r="H203" s="353"/>
      <c r="I203" s="353"/>
      <c r="J203" s="401"/>
    </row>
    <row r="204" spans="8:10" ht="13" x14ac:dyDescent="0.15">
      <c r="H204" s="353"/>
      <c r="I204" s="353"/>
      <c r="J204" s="401"/>
    </row>
    <row r="205" spans="8:10" ht="13" x14ac:dyDescent="0.15">
      <c r="H205" s="353"/>
      <c r="I205" s="353"/>
      <c r="J205" s="401"/>
    </row>
    <row r="206" spans="8:10" ht="13" x14ac:dyDescent="0.15">
      <c r="H206" s="353"/>
      <c r="I206" s="353"/>
      <c r="J206" s="401"/>
    </row>
    <row r="207" spans="8:10" ht="13" x14ac:dyDescent="0.15">
      <c r="H207" s="353"/>
      <c r="I207" s="353"/>
      <c r="J207" s="401"/>
    </row>
    <row r="208" spans="8:10" ht="13" x14ac:dyDescent="0.15">
      <c r="H208" s="353"/>
      <c r="I208" s="353"/>
      <c r="J208" s="401"/>
    </row>
    <row r="209" spans="8:10" ht="13" x14ac:dyDescent="0.15">
      <c r="H209" s="353"/>
      <c r="I209" s="353"/>
      <c r="J209" s="401"/>
    </row>
    <row r="210" spans="8:10" ht="13" x14ac:dyDescent="0.15">
      <c r="H210" s="353"/>
      <c r="I210" s="353"/>
      <c r="J210" s="401"/>
    </row>
    <row r="211" spans="8:10" ht="13" x14ac:dyDescent="0.15">
      <c r="H211" s="353"/>
      <c r="I211" s="353"/>
      <c r="J211" s="401"/>
    </row>
    <row r="212" spans="8:10" ht="13" x14ac:dyDescent="0.15">
      <c r="H212" s="353"/>
      <c r="I212" s="353"/>
      <c r="J212" s="401"/>
    </row>
    <row r="213" spans="8:10" ht="13" x14ac:dyDescent="0.15">
      <c r="H213" s="353"/>
      <c r="I213" s="353"/>
      <c r="J213" s="401"/>
    </row>
    <row r="214" spans="8:10" ht="13" x14ac:dyDescent="0.15">
      <c r="H214" s="353"/>
      <c r="I214" s="353"/>
      <c r="J214" s="401"/>
    </row>
    <row r="215" spans="8:10" ht="13" x14ac:dyDescent="0.15">
      <c r="H215" s="353"/>
      <c r="I215" s="353"/>
      <c r="J215" s="401"/>
    </row>
    <row r="216" spans="8:10" ht="13" x14ac:dyDescent="0.15">
      <c r="H216" s="353"/>
      <c r="I216" s="353"/>
      <c r="J216" s="401"/>
    </row>
    <row r="217" spans="8:10" ht="13" x14ac:dyDescent="0.15">
      <c r="H217" s="353"/>
      <c r="I217" s="353"/>
      <c r="J217" s="401"/>
    </row>
    <row r="218" spans="8:10" ht="13" x14ac:dyDescent="0.15">
      <c r="H218" s="353"/>
      <c r="I218" s="353"/>
      <c r="J218" s="401"/>
    </row>
    <row r="219" spans="8:10" ht="13" x14ac:dyDescent="0.15">
      <c r="H219" s="353"/>
      <c r="I219" s="353"/>
      <c r="J219" s="401"/>
    </row>
    <row r="220" spans="8:10" ht="13" x14ac:dyDescent="0.15">
      <c r="H220" s="353"/>
      <c r="I220" s="353"/>
      <c r="J220" s="401"/>
    </row>
    <row r="221" spans="8:10" ht="13" x14ac:dyDescent="0.15">
      <c r="H221" s="353"/>
      <c r="I221" s="353"/>
      <c r="J221" s="401"/>
    </row>
    <row r="222" spans="8:10" ht="13" x14ac:dyDescent="0.15">
      <c r="H222" s="353"/>
      <c r="I222" s="353"/>
      <c r="J222" s="401"/>
    </row>
    <row r="223" spans="8:10" ht="13" x14ac:dyDescent="0.15">
      <c r="H223" s="353"/>
      <c r="I223" s="353"/>
      <c r="J223" s="401"/>
    </row>
    <row r="224" spans="8:10" ht="13" x14ac:dyDescent="0.15">
      <c r="H224" s="353"/>
      <c r="I224" s="353"/>
      <c r="J224" s="401"/>
    </row>
    <row r="225" spans="8:10" ht="13" x14ac:dyDescent="0.15">
      <c r="H225" s="353"/>
      <c r="I225" s="353"/>
      <c r="J225" s="401"/>
    </row>
    <row r="226" spans="8:10" ht="13" x14ac:dyDescent="0.15">
      <c r="H226" s="353"/>
      <c r="I226" s="353"/>
      <c r="J226" s="401"/>
    </row>
    <row r="227" spans="8:10" ht="13" x14ac:dyDescent="0.15">
      <c r="H227" s="353"/>
      <c r="I227" s="353"/>
      <c r="J227" s="401"/>
    </row>
    <row r="228" spans="8:10" ht="13" x14ac:dyDescent="0.15">
      <c r="H228" s="353"/>
      <c r="I228" s="353"/>
      <c r="J228" s="401"/>
    </row>
    <row r="229" spans="8:10" ht="13" x14ac:dyDescent="0.15">
      <c r="H229" s="353"/>
      <c r="I229" s="353"/>
      <c r="J229" s="401"/>
    </row>
    <row r="230" spans="8:10" ht="13" x14ac:dyDescent="0.15">
      <c r="H230" s="353"/>
      <c r="I230" s="353"/>
      <c r="J230" s="401"/>
    </row>
    <row r="231" spans="8:10" ht="13" x14ac:dyDescent="0.15">
      <c r="H231" s="353"/>
      <c r="I231" s="353"/>
      <c r="J231" s="401"/>
    </row>
    <row r="232" spans="8:10" ht="13" x14ac:dyDescent="0.15">
      <c r="H232" s="353"/>
      <c r="I232" s="353"/>
      <c r="J232" s="401"/>
    </row>
    <row r="233" spans="8:10" ht="13" x14ac:dyDescent="0.15">
      <c r="H233" s="353"/>
      <c r="I233" s="353"/>
      <c r="J233" s="401"/>
    </row>
    <row r="234" spans="8:10" ht="13" x14ac:dyDescent="0.15">
      <c r="H234" s="353"/>
      <c r="I234" s="353"/>
      <c r="J234" s="401"/>
    </row>
    <row r="235" spans="8:10" ht="13" x14ac:dyDescent="0.15">
      <c r="H235" s="353"/>
      <c r="I235" s="353"/>
      <c r="J235" s="401"/>
    </row>
    <row r="236" spans="8:10" ht="13" x14ac:dyDescent="0.15">
      <c r="H236" s="353"/>
      <c r="I236" s="353"/>
      <c r="J236" s="401"/>
    </row>
    <row r="237" spans="8:10" ht="13" x14ac:dyDescent="0.15">
      <c r="H237" s="353"/>
      <c r="I237" s="353"/>
      <c r="J237" s="401"/>
    </row>
    <row r="238" spans="8:10" ht="13" x14ac:dyDescent="0.15">
      <c r="H238" s="353"/>
      <c r="I238" s="353"/>
      <c r="J238" s="401"/>
    </row>
    <row r="239" spans="8:10" ht="13" x14ac:dyDescent="0.15">
      <c r="H239" s="353"/>
      <c r="I239" s="353"/>
      <c r="J239" s="401"/>
    </row>
    <row r="240" spans="8:10" ht="13" x14ac:dyDescent="0.15">
      <c r="H240" s="353"/>
      <c r="I240" s="353"/>
      <c r="J240" s="401"/>
    </row>
    <row r="241" spans="8:10" ht="13" x14ac:dyDescent="0.15">
      <c r="H241" s="353"/>
      <c r="I241" s="353"/>
      <c r="J241" s="401"/>
    </row>
    <row r="242" spans="8:10" ht="13" x14ac:dyDescent="0.15">
      <c r="H242" s="353"/>
      <c r="I242" s="353"/>
      <c r="J242" s="401"/>
    </row>
    <row r="243" spans="8:10" ht="13" x14ac:dyDescent="0.15">
      <c r="H243" s="353"/>
      <c r="I243" s="353"/>
      <c r="J243" s="401"/>
    </row>
    <row r="244" spans="8:10" ht="13" x14ac:dyDescent="0.15">
      <c r="H244" s="353"/>
      <c r="I244" s="353"/>
      <c r="J244" s="401"/>
    </row>
    <row r="245" spans="8:10" ht="13" x14ac:dyDescent="0.15">
      <c r="H245" s="353"/>
      <c r="I245" s="353"/>
      <c r="J245" s="401"/>
    </row>
    <row r="246" spans="8:10" ht="13" x14ac:dyDescent="0.15">
      <c r="H246" s="353"/>
      <c r="I246" s="353"/>
      <c r="J246" s="401"/>
    </row>
    <row r="247" spans="8:10" ht="13" x14ac:dyDescent="0.15">
      <c r="H247" s="353"/>
      <c r="I247" s="353"/>
      <c r="J247" s="401"/>
    </row>
    <row r="248" spans="8:10" ht="13" x14ac:dyDescent="0.15">
      <c r="H248" s="353"/>
      <c r="I248" s="353"/>
      <c r="J248" s="401"/>
    </row>
    <row r="249" spans="8:10" ht="13" x14ac:dyDescent="0.15">
      <c r="H249" s="353"/>
      <c r="I249" s="353"/>
      <c r="J249" s="401"/>
    </row>
    <row r="250" spans="8:10" ht="13" x14ac:dyDescent="0.15">
      <c r="H250" s="353"/>
      <c r="I250" s="353"/>
      <c r="J250" s="401"/>
    </row>
    <row r="251" spans="8:10" ht="13" x14ac:dyDescent="0.15">
      <c r="H251" s="353"/>
      <c r="I251" s="353"/>
      <c r="J251" s="401"/>
    </row>
    <row r="252" spans="8:10" ht="13" x14ac:dyDescent="0.15">
      <c r="H252" s="353"/>
      <c r="I252" s="353"/>
      <c r="J252" s="401"/>
    </row>
    <row r="253" spans="8:10" ht="13" x14ac:dyDescent="0.15">
      <c r="H253" s="353"/>
      <c r="I253" s="353"/>
      <c r="J253" s="401"/>
    </row>
    <row r="254" spans="8:10" ht="13" x14ac:dyDescent="0.15">
      <c r="H254" s="353"/>
      <c r="I254" s="353"/>
      <c r="J254" s="401"/>
    </row>
    <row r="255" spans="8:10" ht="13" x14ac:dyDescent="0.15">
      <c r="H255" s="353"/>
      <c r="I255" s="353"/>
      <c r="J255" s="401"/>
    </row>
    <row r="256" spans="8:10" ht="13" x14ac:dyDescent="0.15">
      <c r="H256" s="353"/>
      <c r="I256" s="353"/>
      <c r="J256" s="401"/>
    </row>
    <row r="257" spans="8:10" ht="13" x14ac:dyDescent="0.15">
      <c r="H257" s="353"/>
      <c r="I257" s="353"/>
      <c r="J257" s="401"/>
    </row>
    <row r="258" spans="8:10" ht="13" x14ac:dyDescent="0.15">
      <c r="H258" s="353"/>
      <c r="I258" s="353"/>
      <c r="J258" s="401"/>
    </row>
    <row r="259" spans="8:10" ht="13" x14ac:dyDescent="0.15">
      <c r="H259" s="353"/>
      <c r="I259" s="353"/>
      <c r="J259" s="401"/>
    </row>
    <row r="260" spans="8:10" ht="13" x14ac:dyDescent="0.15">
      <c r="H260" s="353"/>
      <c r="I260" s="353"/>
      <c r="J260" s="401"/>
    </row>
    <row r="261" spans="8:10" ht="13" x14ac:dyDescent="0.15">
      <c r="H261" s="353"/>
      <c r="I261" s="353"/>
      <c r="J261" s="401"/>
    </row>
    <row r="262" spans="8:10" ht="13" x14ac:dyDescent="0.15">
      <c r="H262" s="353"/>
      <c r="I262" s="353"/>
      <c r="J262" s="401"/>
    </row>
    <row r="263" spans="8:10" ht="13" x14ac:dyDescent="0.15">
      <c r="H263" s="353"/>
      <c r="I263" s="353"/>
      <c r="J263" s="401"/>
    </row>
    <row r="264" spans="8:10" ht="13" x14ac:dyDescent="0.15">
      <c r="H264" s="353"/>
      <c r="I264" s="353"/>
      <c r="J264" s="401"/>
    </row>
    <row r="265" spans="8:10" ht="13" x14ac:dyDescent="0.15">
      <c r="H265" s="353"/>
      <c r="I265" s="353"/>
      <c r="J265" s="401"/>
    </row>
    <row r="266" spans="8:10" ht="13" x14ac:dyDescent="0.15">
      <c r="H266" s="353"/>
      <c r="I266" s="353"/>
      <c r="J266" s="401"/>
    </row>
    <row r="267" spans="8:10" ht="13" x14ac:dyDescent="0.15">
      <c r="H267" s="353"/>
      <c r="I267" s="353"/>
      <c r="J267" s="401"/>
    </row>
    <row r="268" spans="8:10" ht="13" x14ac:dyDescent="0.15">
      <c r="H268" s="353"/>
      <c r="I268" s="353"/>
      <c r="J268" s="401"/>
    </row>
    <row r="269" spans="8:10" ht="13" x14ac:dyDescent="0.15">
      <c r="H269" s="353"/>
      <c r="I269" s="353"/>
      <c r="J269" s="401"/>
    </row>
    <row r="270" spans="8:10" ht="13" x14ac:dyDescent="0.15">
      <c r="H270" s="353"/>
      <c r="I270" s="353"/>
      <c r="J270" s="401"/>
    </row>
    <row r="271" spans="8:10" ht="13" x14ac:dyDescent="0.15">
      <c r="H271" s="353"/>
      <c r="I271" s="353"/>
      <c r="J271" s="401"/>
    </row>
    <row r="272" spans="8:10" ht="13" x14ac:dyDescent="0.15">
      <c r="H272" s="353"/>
      <c r="I272" s="353"/>
      <c r="J272" s="401"/>
    </row>
    <row r="273" spans="8:10" ht="13" x14ac:dyDescent="0.15">
      <c r="H273" s="353"/>
      <c r="I273" s="353"/>
      <c r="J273" s="401"/>
    </row>
    <row r="274" spans="8:10" ht="13" x14ac:dyDescent="0.15">
      <c r="H274" s="353"/>
      <c r="I274" s="353"/>
      <c r="J274" s="401"/>
    </row>
    <row r="275" spans="8:10" ht="13" x14ac:dyDescent="0.15">
      <c r="H275" s="353"/>
      <c r="I275" s="353"/>
      <c r="J275" s="401"/>
    </row>
    <row r="276" spans="8:10" ht="13" x14ac:dyDescent="0.15">
      <c r="H276" s="353"/>
      <c r="I276" s="353"/>
      <c r="J276" s="401"/>
    </row>
    <row r="277" spans="8:10" ht="13" x14ac:dyDescent="0.15">
      <c r="H277" s="353"/>
      <c r="I277" s="353"/>
      <c r="J277" s="401"/>
    </row>
    <row r="278" spans="8:10" ht="13" x14ac:dyDescent="0.15">
      <c r="H278" s="353"/>
      <c r="I278" s="353"/>
      <c r="J278" s="401"/>
    </row>
    <row r="279" spans="8:10" ht="13" x14ac:dyDescent="0.15">
      <c r="H279" s="353"/>
      <c r="I279" s="353"/>
      <c r="J279" s="401"/>
    </row>
    <row r="280" spans="8:10" ht="13" x14ac:dyDescent="0.15">
      <c r="H280" s="353"/>
      <c r="I280" s="353"/>
      <c r="J280" s="401"/>
    </row>
    <row r="281" spans="8:10" ht="13" x14ac:dyDescent="0.15">
      <c r="H281" s="353"/>
      <c r="I281" s="353"/>
      <c r="J281" s="401"/>
    </row>
    <row r="282" spans="8:10" ht="13" x14ac:dyDescent="0.15">
      <c r="H282" s="353"/>
      <c r="I282" s="353"/>
      <c r="J282" s="401"/>
    </row>
    <row r="283" spans="8:10" ht="13" x14ac:dyDescent="0.15">
      <c r="H283" s="353"/>
      <c r="I283" s="353"/>
      <c r="J283" s="401"/>
    </row>
    <row r="284" spans="8:10" ht="13" x14ac:dyDescent="0.15">
      <c r="H284" s="353"/>
      <c r="I284" s="353"/>
      <c r="J284" s="401"/>
    </row>
    <row r="285" spans="8:10" ht="13" x14ac:dyDescent="0.15">
      <c r="H285" s="353"/>
      <c r="I285" s="353"/>
      <c r="J285" s="401"/>
    </row>
    <row r="286" spans="8:10" ht="13" x14ac:dyDescent="0.15">
      <c r="H286" s="353"/>
      <c r="I286" s="353"/>
      <c r="J286" s="401"/>
    </row>
    <row r="287" spans="8:10" ht="13" x14ac:dyDescent="0.15">
      <c r="H287" s="353"/>
      <c r="I287" s="353"/>
      <c r="J287" s="401"/>
    </row>
    <row r="288" spans="8:10" ht="13" x14ac:dyDescent="0.15">
      <c r="H288" s="353"/>
      <c r="I288" s="353"/>
      <c r="J288" s="401"/>
    </row>
    <row r="289" spans="8:10" ht="13" x14ac:dyDescent="0.15">
      <c r="H289" s="353"/>
      <c r="I289" s="353"/>
      <c r="J289" s="401"/>
    </row>
    <row r="290" spans="8:10" ht="13" x14ac:dyDescent="0.15">
      <c r="H290" s="353"/>
      <c r="I290" s="353"/>
      <c r="J290" s="401"/>
    </row>
    <row r="291" spans="8:10" ht="13" x14ac:dyDescent="0.15">
      <c r="H291" s="353"/>
      <c r="I291" s="353"/>
      <c r="J291" s="401"/>
    </row>
    <row r="292" spans="8:10" ht="13" x14ac:dyDescent="0.15">
      <c r="H292" s="353"/>
      <c r="I292" s="353"/>
      <c r="J292" s="401"/>
    </row>
    <row r="293" spans="8:10" ht="13" x14ac:dyDescent="0.15">
      <c r="H293" s="353"/>
      <c r="I293" s="353"/>
      <c r="J293" s="401"/>
    </row>
    <row r="294" spans="8:10" ht="13" x14ac:dyDescent="0.15">
      <c r="H294" s="353"/>
      <c r="I294" s="353"/>
      <c r="J294" s="401"/>
    </row>
    <row r="295" spans="8:10" ht="13" x14ac:dyDescent="0.15">
      <c r="H295" s="353"/>
      <c r="I295" s="353"/>
      <c r="J295" s="401"/>
    </row>
    <row r="296" spans="8:10" ht="13" x14ac:dyDescent="0.15">
      <c r="H296" s="353"/>
      <c r="I296" s="353"/>
      <c r="J296" s="401"/>
    </row>
    <row r="297" spans="8:10" ht="13" x14ac:dyDescent="0.15">
      <c r="H297" s="353"/>
      <c r="I297" s="353"/>
      <c r="J297" s="401"/>
    </row>
    <row r="298" spans="8:10" ht="13" x14ac:dyDescent="0.15">
      <c r="H298" s="353"/>
      <c r="I298" s="353"/>
      <c r="J298" s="401"/>
    </row>
    <row r="299" spans="8:10" ht="13" x14ac:dyDescent="0.15">
      <c r="H299" s="353"/>
      <c r="I299" s="353"/>
      <c r="J299" s="401"/>
    </row>
    <row r="300" spans="8:10" ht="13" x14ac:dyDescent="0.15">
      <c r="H300" s="353"/>
      <c r="I300" s="353"/>
      <c r="J300" s="401"/>
    </row>
    <row r="301" spans="8:10" ht="13" x14ac:dyDescent="0.15">
      <c r="H301" s="353"/>
      <c r="I301" s="353"/>
      <c r="J301" s="401"/>
    </row>
    <row r="302" spans="8:10" ht="13" x14ac:dyDescent="0.15">
      <c r="H302" s="353"/>
      <c r="I302" s="353"/>
      <c r="J302" s="401"/>
    </row>
    <row r="303" spans="8:10" ht="13" x14ac:dyDescent="0.15">
      <c r="H303" s="353"/>
      <c r="I303" s="353"/>
      <c r="J303" s="401"/>
    </row>
    <row r="304" spans="8:10" ht="13" x14ac:dyDescent="0.15">
      <c r="H304" s="353"/>
      <c r="I304" s="353"/>
      <c r="J304" s="401"/>
    </row>
    <row r="305" spans="8:10" ht="13" x14ac:dyDescent="0.15">
      <c r="H305" s="353"/>
      <c r="I305" s="353"/>
      <c r="J305" s="401"/>
    </row>
    <row r="306" spans="8:10" ht="13" x14ac:dyDescent="0.15">
      <c r="H306" s="353"/>
      <c r="I306" s="353"/>
      <c r="J306" s="401"/>
    </row>
    <row r="307" spans="8:10" ht="13" x14ac:dyDescent="0.15">
      <c r="H307" s="353"/>
      <c r="I307" s="353"/>
      <c r="J307" s="401"/>
    </row>
    <row r="308" spans="8:10" ht="13" x14ac:dyDescent="0.15">
      <c r="H308" s="353"/>
      <c r="I308" s="353"/>
      <c r="J308" s="401"/>
    </row>
    <row r="309" spans="8:10" ht="13" x14ac:dyDescent="0.15">
      <c r="H309" s="353"/>
      <c r="I309" s="353"/>
      <c r="J309" s="401"/>
    </row>
    <row r="310" spans="8:10" ht="13" x14ac:dyDescent="0.15">
      <c r="H310" s="353"/>
      <c r="I310" s="353"/>
      <c r="J310" s="401"/>
    </row>
    <row r="311" spans="8:10" ht="13" x14ac:dyDescent="0.15">
      <c r="H311" s="353"/>
      <c r="I311" s="353"/>
      <c r="J311" s="401"/>
    </row>
    <row r="312" spans="8:10" ht="13" x14ac:dyDescent="0.15">
      <c r="H312" s="353"/>
      <c r="I312" s="353"/>
      <c r="J312" s="401"/>
    </row>
    <row r="313" spans="8:10" ht="13" x14ac:dyDescent="0.15">
      <c r="H313" s="353"/>
      <c r="I313" s="353"/>
      <c r="J313" s="401"/>
    </row>
    <row r="314" spans="8:10" ht="13" x14ac:dyDescent="0.15">
      <c r="H314" s="353"/>
      <c r="I314" s="353"/>
      <c r="J314" s="401"/>
    </row>
    <row r="315" spans="8:10" ht="13" x14ac:dyDescent="0.15">
      <c r="H315" s="353"/>
      <c r="I315" s="353"/>
      <c r="J315" s="401"/>
    </row>
    <row r="316" spans="8:10" ht="13" x14ac:dyDescent="0.15">
      <c r="H316" s="353"/>
      <c r="I316" s="353"/>
      <c r="J316" s="401"/>
    </row>
    <row r="317" spans="8:10" ht="13" x14ac:dyDescent="0.15">
      <c r="H317" s="353"/>
      <c r="I317" s="353"/>
      <c r="J317" s="401"/>
    </row>
    <row r="318" spans="8:10" ht="13" x14ac:dyDescent="0.15">
      <c r="H318" s="353"/>
      <c r="I318" s="353"/>
      <c r="J318" s="401"/>
    </row>
    <row r="319" spans="8:10" ht="13" x14ac:dyDescent="0.15">
      <c r="H319" s="353"/>
      <c r="I319" s="353"/>
      <c r="J319" s="401"/>
    </row>
    <row r="320" spans="8:10" ht="13" x14ac:dyDescent="0.15">
      <c r="H320" s="353"/>
      <c r="I320" s="353"/>
      <c r="J320" s="401"/>
    </row>
    <row r="321" spans="8:10" ht="13" x14ac:dyDescent="0.15">
      <c r="H321" s="353"/>
      <c r="I321" s="353"/>
      <c r="J321" s="401"/>
    </row>
    <row r="322" spans="8:10" ht="13" x14ac:dyDescent="0.15">
      <c r="H322" s="353"/>
      <c r="I322" s="353"/>
      <c r="J322" s="401"/>
    </row>
    <row r="323" spans="8:10" ht="13" x14ac:dyDescent="0.15">
      <c r="H323" s="353"/>
      <c r="I323" s="353"/>
      <c r="J323" s="401"/>
    </row>
    <row r="324" spans="8:10" ht="13" x14ac:dyDescent="0.15">
      <c r="H324" s="353"/>
      <c r="I324" s="353"/>
      <c r="J324" s="401"/>
    </row>
    <row r="325" spans="8:10" ht="13" x14ac:dyDescent="0.15">
      <c r="H325" s="353"/>
      <c r="I325" s="353"/>
      <c r="J325" s="401"/>
    </row>
    <row r="326" spans="8:10" ht="13" x14ac:dyDescent="0.15">
      <c r="H326" s="353"/>
      <c r="I326" s="353"/>
      <c r="J326" s="401"/>
    </row>
    <row r="327" spans="8:10" ht="13" x14ac:dyDescent="0.15">
      <c r="H327" s="353"/>
      <c r="I327" s="353"/>
      <c r="J327" s="401"/>
    </row>
    <row r="328" spans="8:10" ht="13" x14ac:dyDescent="0.15">
      <c r="H328" s="353"/>
      <c r="I328" s="353"/>
      <c r="J328" s="401"/>
    </row>
    <row r="329" spans="8:10" ht="13" x14ac:dyDescent="0.15">
      <c r="H329" s="353"/>
      <c r="I329" s="353"/>
      <c r="J329" s="401"/>
    </row>
    <row r="330" spans="8:10" ht="13" x14ac:dyDescent="0.15">
      <c r="H330" s="353"/>
      <c r="I330" s="353"/>
      <c r="J330" s="401"/>
    </row>
    <row r="331" spans="8:10" ht="13" x14ac:dyDescent="0.15">
      <c r="H331" s="353"/>
      <c r="I331" s="353"/>
      <c r="J331" s="401"/>
    </row>
    <row r="332" spans="8:10" ht="13" x14ac:dyDescent="0.15">
      <c r="H332" s="353"/>
      <c r="I332" s="353"/>
      <c r="J332" s="401"/>
    </row>
    <row r="333" spans="8:10" ht="13" x14ac:dyDescent="0.15">
      <c r="H333" s="353"/>
      <c r="I333" s="353"/>
      <c r="J333" s="401"/>
    </row>
    <row r="334" spans="8:10" ht="13" x14ac:dyDescent="0.15">
      <c r="H334" s="353"/>
      <c r="I334" s="353"/>
      <c r="J334" s="401"/>
    </row>
    <row r="335" spans="8:10" ht="13" x14ac:dyDescent="0.15">
      <c r="H335" s="353"/>
      <c r="I335" s="353"/>
      <c r="J335" s="401"/>
    </row>
    <row r="336" spans="8:10" ht="13" x14ac:dyDescent="0.15">
      <c r="H336" s="353"/>
      <c r="I336" s="353"/>
      <c r="J336" s="401"/>
    </row>
    <row r="337" spans="8:10" ht="13" x14ac:dyDescent="0.15">
      <c r="H337" s="353"/>
      <c r="I337" s="353"/>
      <c r="J337" s="401"/>
    </row>
    <row r="338" spans="8:10" ht="13" x14ac:dyDescent="0.15">
      <c r="H338" s="353"/>
      <c r="I338" s="353"/>
      <c r="J338" s="401"/>
    </row>
    <row r="339" spans="8:10" ht="13" x14ac:dyDescent="0.15">
      <c r="H339" s="353"/>
      <c r="I339" s="353"/>
      <c r="J339" s="401"/>
    </row>
    <row r="340" spans="8:10" ht="13" x14ac:dyDescent="0.15">
      <c r="H340" s="353"/>
      <c r="I340" s="353"/>
      <c r="J340" s="401"/>
    </row>
    <row r="341" spans="8:10" ht="13" x14ac:dyDescent="0.15">
      <c r="H341" s="353"/>
      <c r="I341" s="353"/>
      <c r="J341" s="401"/>
    </row>
    <row r="342" spans="8:10" ht="13" x14ac:dyDescent="0.15">
      <c r="H342" s="353"/>
      <c r="I342" s="353"/>
      <c r="J342" s="401"/>
    </row>
    <row r="343" spans="8:10" ht="13" x14ac:dyDescent="0.15">
      <c r="H343" s="353"/>
      <c r="I343" s="353"/>
      <c r="J343" s="401"/>
    </row>
    <row r="344" spans="8:10" ht="13" x14ac:dyDescent="0.15">
      <c r="H344" s="353"/>
      <c r="I344" s="353"/>
      <c r="J344" s="401"/>
    </row>
    <row r="345" spans="8:10" ht="13" x14ac:dyDescent="0.15">
      <c r="H345" s="353"/>
      <c r="I345" s="353"/>
      <c r="J345" s="401"/>
    </row>
    <row r="346" spans="8:10" ht="13" x14ac:dyDescent="0.15">
      <c r="H346" s="353"/>
      <c r="I346" s="353"/>
      <c r="J346" s="401"/>
    </row>
    <row r="347" spans="8:10" ht="13" x14ac:dyDescent="0.15">
      <c r="H347" s="353"/>
      <c r="I347" s="353"/>
      <c r="J347" s="401"/>
    </row>
    <row r="348" spans="8:10" ht="13" x14ac:dyDescent="0.15">
      <c r="H348" s="353"/>
      <c r="I348" s="353"/>
      <c r="J348" s="401"/>
    </row>
    <row r="349" spans="8:10" ht="13" x14ac:dyDescent="0.15">
      <c r="H349" s="353"/>
      <c r="I349" s="353"/>
      <c r="J349" s="401"/>
    </row>
    <row r="350" spans="8:10" ht="13" x14ac:dyDescent="0.15">
      <c r="H350" s="353"/>
      <c r="I350" s="353"/>
      <c r="J350" s="401"/>
    </row>
    <row r="351" spans="8:10" ht="13" x14ac:dyDescent="0.15">
      <c r="H351" s="353"/>
      <c r="I351" s="353"/>
      <c r="J351" s="401"/>
    </row>
    <row r="352" spans="8:10" ht="13" x14ac:dyDescent="0.15">
      <c r="H352" s="353"/>
      <c r="I352" s="353"/>
      <c r="J352" s="401"/>
    </row>
    <row r="353" spans="8:10" ht="13" x14ac:dyDescent="0.15">
      <c r="H353" s="353"/>
      <c r="I353" s="353"/>
      <c r="J353" s="401"/>
    </row>
    <row r="354" spans="8:10" ht="13" x14ac:dyDescent="0.15">
      <c r="H354" s="353"/>
      <c r="I354" s="353"/>
      <c r="J354" s="401"/>
    </row>
    <row r="355" spans="8:10" ht="13" x14ac:dyDescent="0.15">
      <c r="H355" s="353"/>
      <c r="I355" s="353"/>
      <c r="J355" s="401"/>
    </row>
    <row r="356" spans="8:10" ht="13" x14ac:dyDescent="0.15">
      <c r="H356" s="353"/>
      <c r="I356" s="353"/>
      <c r="J356" s="401"/>
    </row>
    <row r="357" spans="8:10" ht="13" x14ac:dyDescent="0.15">
      <c r="H357" s="353"/>
      <c r="I357" s="353"/>
      <c r="J357" s="401"/>
    </row>
    <row r="358" spans="8:10" ht="13" x14ac:dyDescent="0.15">
      <c r="H358" s="353"/>
      <c r="I358" s="353"/>
      <c r="J358" s="401"/>
    </row>
    <row r="359" spans="8:10" ht="13" x14ac:dyDescent="0.15">
      <c r="H359" s="353"/>
      <c r="I359" s="353"/>
      <c r="J359" s="401"/>
    </row>
    <row r="360" spans="8:10" ht="13" x14ac:dyDescent="0.15">
      <c r="H360" s="353"/>
      <c r="I360" s="353"/>
      <c r="J360" s="401"/>
    </row>
    <row r="361" spans="8:10" ht="13" x14ac:dyDescent="0.15">
      <c r="H361" s="353"/>
      <c r="I361" s="353"/>
      <c r="J361" s="401"/>
    </row>
    <row r="362" spans="8:10" ht="13" x14ac:dyDescent="0.15">
      <c r="H362" s="353"/>
      <c r="I362" s="353"/>
      <c r="J362" s="401"/>
    </row>
    <row r="363" spans="8:10" ht="13" x14ac:dyDescent="0.15">
      <c r="H363" s="353"/>
      <c r="I363" s="353"/>
      <c r="J363" s="401"/>
    </row>
    <row r="364" spans="8:10" ht="13" x14ac:dyDescent="0.15">
      <c r="H364" s="353"/>
      <c r="I364" s="353"/>
      <c r="J364" s="401"/>
    </row>
    <row r="365" spans="8:10" ht="13" x14ac:dyDescent="0.15">
      <c r="H365" s="353"/>
      <c r="I365" s="353"/>
      <c r="J365" s="401"/>
    </row>
    <row r="366" spans="8:10" ht="13" x14ac:dyDescent="0.15">
      <c r="H366" s="353"/>
      <c r="I366" s="353"/>
      <c r="J366" s="401"/>
    </row>
    <row r="367" spans="8:10" ht="13" x14ac:dyDescent="0.15">
      <c r="H367" s="353"/>
      <c r="I367" s="353"/>
      <c r="J367" s="401"/>
    </row>
    <row r="368" spans="8:10" ht="13" x14ac:dyDescent="0.15">
      <c r="H368" s="353"/>
      <c r="I368" s="353"/>
      <c r="J368" s="401"/>
    </row>
    <row r="369" spans="8:10" ht="13" x14ac:dyDescent="0.15">
      <c r="H369" s="353"/>
      <c r="I369" s="353"/>
      <c r="J369" s="401"/>
    </row>
    <row r="370" spans="8:10" ht="13" x14ac:dyDescent="0.15">
      <c r="H370" s="353"/>
      <c r="I370" s="353"/>
      <c r="J370" s="401"/>
    </row>
    <row r="371" spans="8:10" ht="13" x14ac:dyDescent="0.15">
      <c r="H371" s="353"/>
      <c r="I371" s="353"/>
      <c r="J371" s="401"/>
    </row>
    <row r="372" spans="8:10" ht="13" x14ac:dyDescent="0.15">
      <c r="H372" s="353"/>
      <c r="I372" s="353"/>
      <c r="J372" s="401"/>
    </row>
    <row r="373" spans="8:10" ht="13" x14ac:dyDescent="0.15">
      <c r="H373" s="353"/>
      <c r="I373" s="353"/>
      <c r="J373" s="401"/>
    </row>
    <row r="374" spans="8:10" ht="13" x14ac:dyDescent="0.15">
      <c r="H374" s="353"/>
      <c r="I374" s="353"/>
      <c r="J374" s="401"/>
    </row>
    <row r="375" spans="8:10" ht="13" x14ac:dyDescent="0.15">
      <c r="H375" s="353"/>
      <c r="I375" s="353"/>
      <c r="J375" s="401"/>
    </row>
    <row r="376" spans="8:10" ht="13" x14ac:dyDescent="0.15">
      <c r="H376" s="353"/>
      <c r="I376" s="353"/>
      <c r="J376" s="401"/>
    </row>
    <row r="377" spans="8:10" ht="13" x14ac:dyDescent="0.15">
      <c r="H377" s="353"/>
      <c r="I377" s="353"/>
      <c r="J377" s="401"/>
    </row>
    <row r="378" spans="8:10" ht="13" x14ac:dyDescent="0.15">
      <c r="H378" s="353"/>
      <c r="I378" s="353"/>
      <c r="J378" s="401"/>
    </row>
    <row r="379" spans="8:10" ht="13" x14ac:dyDescent="0.15">
      <c r="H379" s="353"/>
      <c r="I379" s="353"/>
      <c r="J379" s="401"/>
    </row>
    <row r="380" spans="8:10" ht="13" x14ac:dyDescent="0.15">
      <c r="H380" s="353"/>
      <c r="I380" s="353"/>
      <c r="J380" s="401"/>
    </row>
    <row r="381" spans="8:10" ht="13" x14ac:dyDescent="0.15">
      <c r="H381" s="353"/>
      <c r="I381" s="353"/>
      <c r="J381" s="401"/>
    </row>
    <row r="382" spans="8:10" ht="13" x14ac:dyDescent="0.15">
      <c r="H382" s="353"/>
      <c r="I382" s="353"/>
      <c r="J382" s="401"/>
    </row>
    <row r="383" spans="8:10" ht="13" x14ac:dyDescent="0.15">
      <c r="H383" s="353"/>
      <c r="I383" s="353"/>
      <c r="J383" s="401"/>
    </row>
    <row r="384" spans="8:10" ht="13" x14ac:dyDescent="0.15">
      <c r="H384" s="353"/>
      <c r="I384" s="353"/>
      <c r="J384" s="401"/>
    </row>
    <row r="385" spans="8:10" ht="13" x14ac:dyDescent="0.15">
      <c r="H385" s="353"/>
      <c r="I385" s="353"/>
      <c r="J385" s="401"/>
    </row>
    <row r="386" spans="8:10" ht="13" x14ac:dyDescent="0.15">
      <c r="H386" s="353"/>
      <c r="I386" s="353"/>
      <c r="J386" s="401"/>
    </row>
    <row r="387" spans="8:10" ht="13" x14ac:dyDescent="0.15">
      <c r="H387" s="353"/>
      <c r="I387" s="353"/>
      <c r="J387" s="401"/>
    </row>
    <row r="388" spans="8:10" ht="13" x14ac:dyDescent="0.15">
      <c r="H388" s="353"/>
      <c r="I388" s="353"/>
      <c r="J388" s="401"/>
    </row>
    <row r="389" spans="8:10" ht="13" x14ac:dyDescent="0.15">
      <c r="H389" s="353"/>
      <c r="I389" s="353"/>
      <c r="J389" s="401"/>
    </row>
    <row r="390" spans="8:10" ht="13" x14ac:dyDescent="0.15">
      <c r="H390" s="353"/>
      <c r="I390" s="353"/>
      <c r="J390" s="401"/>
    </row>
    <row r="391" spans="8:10" ht="13" x14ac:dyDescent="0.15">
      <c r="H391" s="353"/>
      <c r="I391" s="353"/>
      <c r="J391" s="401"/>
    </row>
    <row r="392" spans="8:10" ht="13" x14ac:dyDescent="0.15">
      <c r="H392" s="353"/>
      <c r="I392" s="353"/>
      <c r="J392" s="401"/>
    </row>
    <row r="393" spans="8:10" ht="13" x14ac:dyDescent="0.15">
      <c r="H393" s="353"/>
      <c r="I393" s="353"/>
      <c r="J393" s="401"/>
    </row>
    <row r="394" spans="8:10" ht="13" x14ac:dyDescent="0.15">
      <c r="H394" s="353"/>
      <c r="I394" s="353"/>
      <c r="J394" s="401"/>
    </row>
    <row r="395" spans="8:10" ht="13" x14ac:dyDescent="0.15">
      <c r="H395" s="353"/>
      <c r="I395" s="353"/>
      <c r="J395" s="401"/>
    </row>
    <row r="396" spans="8:10" ht="13" x14ac:dyDescent="0.15">
      <c r="H396" s="353"/>
      <c r="I396" s="353"/>
      <c r="J396" s="401"/>
    </row>
    <row r="397" spans="8:10" ht="13" x14ac:dyDescent="0.15">
      <c r="H397" s="353"/>
      <c r="I397" s="353"/>
      <c r="J397" s="401"/>
    </row>
    <row r="398" spans="8:10" ht="13" x14ac:dyDescent="0.15">
      <c r="H398" s="353"/>
      <c r="I398" s="353"/>
      <c r="J398" s="401"/>
    </row>
    <row r="399" spans="8:10" ht="13" x14ac:dyDescent="0.15">
      <c r="H399" s="353"/>
      <c r="I399" s="353"/>
      <c r="J399" s="401"/>
    </row>
    <row r="400" spans="8:10" ht="13" x14ac:dyDescent="0.15">
      <c r="H400" s="353"/>
      <c r="I400" s="353"/>
      <c r="J400" s="401"/>
    </row>
    <row r="401" spans="8:10" ht="13" x14ac:dyDescent="0.15">
      <c r="H401" s="353"/>
      <c r="I401" s="353"/>
      <c r="J401" s="401"/>
    </row>
    <row r="402" spans="8:10" ht="13" x14ac:dyDescent="0.15">
      <c r="H402" s="353"/>
      <c r="I402" s="353"/>
      <c r="J402" s="401"/>
    </row>
    <row r="403" spans="8:10" ht="13" x14ac:dyDescent="0.15">
      <c r="H403" s="353"/>
      <c r="I403" s="353"/>
      <c r="J403" s="401"/>
    </row>
    <row r="404" spans="8:10" ht="13" x14ac:dyDescent="0.15">
      <c r="H404" s="353"/>
      <c r="I404" s="353"/>
      <c r="J404" s="401"/>
    </row>
    <row r="405" spans="8:10" ht="13" x14ac:dyDescent="0.15">
      <c r="H405" s="353"/>
      <c r="I405" s="353"/>
      <c r="J405" s="401"/>
    </row>
    <row r="406" spans="8:10" ht="13" x14ac:dyDescent="0.15">
      <c r="H406" s="353"/>
      <c r="I406" s="353"/>
      <c r="J406" s="401"/>
    </row>
    <row r="407" spans="8:10" ht="13" x14ac:dyDescent="0.15">
      <c r="H407" s="353"/>
      <c r="I407" s="353"/>
      <c r="J407" s="401"/>
    </row>
    <row r="408" spans="8:10" ht="13" x14ac:dyDescent="0.15">
      <c r="H408" s="353"/>
      <c r="I408" s="353"/>
      <c r="J408" s="401"/>
    </row>
    <row r="409" spans="8:10" ht="13" x14ac:dyDescent="0.15">
      <c r="H409" s="353"/>
      <c r="I409" s="353"/>
      <c r="J409" s="401"/>
    </row>
    <row r="410" spans="8:10" ht="13" x14ac:dyDescent="0.15">
      <c r="H410" s="353"/>
      <c r="I410" s="353"/>
      <c r="J410" s="401"/>
    </row>
    <row r="411" spans="8:10" ht="13" x14ac:dyDescent="0.15">
      <c r="H411" s="353"/>
      <c r="I411" s="353"/>
      <c r="J411" s="401"/>
    </row>
    <row r="412" spans="8:10" ht="13" x14ac:dyDescent="0.15">
      <c r="H412" s="353"/>
      <c r="I412" s="353"/>
      <c r="J412" s="401"/>
    </row>
    <row r="413" spans="8:10" ht="13" x14ac:dyDescent="0.15">
      <c r="H413" s="353"/>
      <c r="I413" s="353"/>
      <c r="J413" s="401"/>
    </row>
    <row r="414" spans="8:10" ht="13" x14ac:dyDescent="0.15">
      <c r="H414" s="353"/>
      <c r="I414" s="353"/>
      <c r="J414" s="401"/>
    </row>
    <row r="415" spans="8:10" ht="13" x14ac:dyDescent="0.15">
      <c r="H415" s="353"/>
      <c r="I415" s="353"/>
      <c r="J415" s="401"/>
    </row>
    <row r="416" spans="8:10" ht="13" x14ac:dyDescent="0.15">
      <c r="H416" s="353"/>
      <c r="I416" s="353"/>
      <c r="J416" s="401"/>
    </row>
    <row r="417" spans="8:10" ht="13" x14ac:dyDescent="0.15">
      <c r="H417" s="353"/>
      <c r="I417" s="353"/>
      <c r="J417" s="401"/>
    </row>
    <row r="418" spans="8:10" ht="13" x14ac:dyDescent="0.15">
      <c r="H418" s="353"/>
      <c r="I418" s="353"/>
      <c r="J418" s="401"/>
    </row>
    <row r="419" spans="8:10" ht="13" x14ac:dyDescent="0.15">
      <c r="H419" s="353"/>
      <c r="I419" s="353"/>
      <c r="J419" s="401"/>
    </row>
    <row r="420" spans="8:10" ht="13" x14ac:dyDescent="0.15">
      <c r="H420" s="353"/>
      <c r="I420" s="353"/>
      <c r="J420" s="401"/>
    </row>
    <row r="421" spans="8:10" ht="13" x14ac:dyDescent="0.15">
      <c r="H421" s="353"/>
      <c r="I421" s="353"/>
      <c r="J421" s="401"/>
    </row>
    <row r="422" spans="8:10" ht="13" x14ac:dyDescent="0.15">
      <c r="H422" s="353"/>
      <c r="I422" s="353"/>
      <c r="J422" s="401"/>
    </row>
    <row r="423" spans="8:10" ht="13" x14ac:dyDescent="0.15">
      <c r="H423" s="353"/>
      <c r="I423" s="353"/>
      <c r="J423" s="401"/>
    </row>
    <row r="424" spans="8:10" ht="13" x14ac:dyDescent="0.15">
      <c r="H424" s="353"/>
      <c r="I424" s="353"/>
      <c r="J424" s="401"/>
    </row>
    <row r="425" spans="8:10" ht="13" x14ac:dyDescent="0.15">
      <c r="H425" s="353"/>
      <c r="I425" s="353"/>
      <c r="J425" s="401"/>
    </row>
    <row r="426" spans="8:10" ht="13" x14ac:dyDescent="0.15">
      <c r="H426" s="353"/>
      <c r="I426" s="353"/>
      <c r="J426" s="401"/>
    </row>
    <row r="427" spans="8:10" ht="13" x14ac:dyDescent="0.15">
      <c r="H427" s="353"/>
      <c r="I427" s="353"/>
      <c r="J427" s="401"/>
    </row>
    <row r="428" spans="8:10" ht="13" x14ac:dyDescent="0.15">
      <c r="H428" s="353"/>
      <c r="I428" s="353"/>
      <c r="J428" s="401"/>
    </row>
    <row r="429" spans="8:10" ht="13" x14ac:dyDescent="0.15">
      <c r="H429" s="353"/>
      <c r="I429" s="353"/>
      <c r="J429" s="401"/>
    </row>
    <row r="430" spans="8:10" ht="13" x14ac:dyDescent="0.15">
      <c r="H430" s="353"/>
      <c r="I430" s="353"/>
      <c r="J430" s="401"/>
    </row>
    <row r="431" spans="8:10" ht="13" x14ac:dyDescent="0.15">
      <c r="H431" s="353"/>
      <c r="I431" s="353"/>
      <c r="J431" s="401"/>
    </row>
    <row r="432" spans="8:10" ht="13" x14ac:dyDescent="0.15">
      <c r="H432" s="353"/>
      <c r="I432" s="353"/>
      <c r="J432" s="401"/>
    </row>
    <row r="433" spans="8:10" ht="13" x14ac:dyDescent="0.15">
      <c r="H433" s="353"/>
      <c r="I433" s="353"/>
      <c r="J433" s="401"/>
    </row>
    <row r="434" spans="8:10" ht="13" x14ac:dyDescent="0.15">
      <c r="H434" s="353"/>
      <c r="I434" s="353"/>
      <c r="J434" s="401"/>
    </row>
    <row r="435" spans="8:10" ht="13" x14ac:dyDescent="0.15">
      <c r="H435" s="353"/>
      <c r="I435" s="353"/>
      <c r="J435" s="401"/>
    </row>
    <row r="436" spans="8:10" ht="13" x14ac:dyDescent="0.15">
      <c r="H436" s="353"/>
      <c r="I436" s="353"/>
      <c r="J436" s="401"/>
    </row>
    <row r="437" spans="8:10" ht="13" x14ac:dyDescent="0.15">
      <c r="H437" s="353"/>
      <c r="I437" s="353"/>
      <c r="J437" s="401"/>
    </row>
    <row r="438" spans="8:10" ht="13" x14ac:dyDescent="0.15">
      <c r="H438" s="353"/>
      <c r="I438" s="353"/>
      <c r="J438" s="401"/>
    </row>
    <row r="439" spans="8:10" ht="13" x14ac:dyDescent="0.15">
      <c r="H439" s="353"/>
      <c r="I439" s="353"/>
      <c r="J439" s="401"/>
    </row>
    <row r="440" spans="8:10" ht="13" x14ac:dyDescent="0.15">
      <c r="H440" s="353"/>
      <c r="I440" s="353"/>
      <c r="J440" s="401"/>
    </row>
    <row r="441" spans="8:10" ht="13" x14ac:dyDescent="0.15">
      <c r="H441" s="353"/>
      <c r="I441" s="353"/>
      <c r="J441" s="401"/>
    </row>
    <row r="442" spans="8:10" ht="13" x14ac:dyDescent="0.15">
      <c r="H442" s="353"/>
      <c r="I442" s="353"/>
      <c r="J442" s="401"/>
    </row>
    <row r="443" spans="8:10" ht="13" x14ac:dyDescent="0.15">
      <c r="H443" s="353"/>
      <c r="I443" s="353"/>
      <c r="J443" s="401"/>
    </row>
    <row r="444" spans="8:10" ht="13" x14ac:dyDescent="0.15">
      <c r="H444" s="353"/>
      <c r="I444" s="353"/>
      <c r="J444" s="401"/>
    </row>
    <row r="445" spans="8:10" ht="13" x14ac:dyDescent="0.15">
      <c r="H445" s="353"/>
      <c r="I445" s="353"/>
      <c r="J445" s="401"/>
    </row>
    <row r="446" spans="8:10" ht="13" x14ac:dyDescent="0.15">
      <c r="H446" s="353"/>
      <c r="I446" s="353"/>
      <c r="J446" s="401"/>
    </row>
    <row r="447" spans="8:10" ht="13" x14ac:dyDescent="0.15">
      <c r="H447" s="353"/>
      <c r="I447" s="353"/>
      <c r="J447" s="401"/>
    </row>
    <row r="448" spans="8:10" ht="13" x14ac:dyDescent="0.15">
      <c r="H448" s="353"/>
      <c r="I448" s="353"/>
      <c r="J448" s="401"/>
    </row>
    <row r="449" spans="8:10" ht="13" x14ac:dyDescent="0.15">
      <c r="H449" s="353"/>
      <c r="I449" s="353"/>
      <c r="J449" s="401"/>
    </row>
    <row r="450" spans="8:10" ht="13" x14ac:dyDescent="0.15">
      <c r="H450" s="353"/>
      <c r="I450" s="353"/>
      <c r="J450" s="401"/>
    </row>
    <row r="451" spans="8:10" ht="13" x14ac:dyDescent="0.15">
      <c r="H451" s="353"/>
      <c r="I451" s="353"/>
      <c r="J451" s="401"/>
    </row>
    <row r="452" spans="8:10" ht="13" x14ac:dyDescent="0.15">
      <c r="H452" s="353"/>
      <c r="I452" s="353"/>
      <c r="J452" s="401"/>
    </row>
    <row r="453" spans="8:10" ht="13" x14ac:dyDescent="0.15">
      <c r="H453" s="353"/>
      <c r="I453" s="353"/>
      <c r="J453" s="401"/>
    </row>
    <row r="454" spans="8:10" ht="13" x14ac:dyDescent="0.15">
      <c r="H454" s="353"/>
      <c r="I454" s="353"/>
      <c r="J454" s="401"/>
    </row>
    <row r="455" spans="8:10" ht="13" x14ac:dyDescent="0.15">
      <c r="H455" s="353"/>
      <c r="I455" s="353"/>
      <c r="J455" s="401"/>
    </row>
    <row r="456" spans="8:10" ht="13" x14ac:dyDescent="0.15">
      <c r="H456" s="353"/>
      <c r="I456" s="353"/>
      <c r="J456" s="401"/>
    </row>
    <row r="457" spans="8:10" ht="13" x14ac:dyDescent="0.15">
      <c r="H457" s="353"/>
      <c r="I457" s="353"/>
      <c r="J457" s="401"/>
    </row>
    <row r="458" spans="8:10" ht="13" x14ac:dyDescent="0.15">
      <c r="H458" s="353"/>
      <c r="I458" s="353"/>
      <c r="J458" s="401"/>
    </row>
    <row r="459" spans="8:10" ht="13" x14ac:dyDescent="0.15">
      <c r="H459" s="353"/>
      <c r="I459" s="353"/>
      <c r="J459" s="401"/>
    </row>
    <row r="460" spans="8:10" ht="13" x14ac:dyDescent="0.15">
      <c r="H460" s="353"/>
      <c r="I460" s="353"/>
      <c r="J460" s="401"/>
    </row>
    <row r="461" spans="8:10" ht="13" x14ac:dyDescent="0.15">
      <c r="H461" s="353"/>
      <c r="I461" s="353"/>
      <c r="J461" s="401"/>
    </row>
    <row r="462" spans="8:10" ht="13" x14ac:dyDescent="0.15">
      <c r="H462" s="353"/>
      <c r="I462" s="353"/>
      <c r="J462" s="401"/>
    </row>
    <row r="463" spans="8:10" ht="13" x14ac:dyDescent="0.15">
      <c r="H463" s="353"/>
      <c r="I463" s="353"/>
      <c r="J463" s="401"/>
    </row>
    <row r="464" spans="8:10" ht="13" x14ac:dyDescent="0.15">
      <c r="H464" s="353"/>
      <c r="I464" s="353"/>
      <c r="J464" s="401"/>
    </row>
    <row r="465" spans="8:10" ht="13" x14ac:dyDescent="0.15">
      <c r="H465" s="353"/>
      <c r="I465" s="353"/>
      <c r="J465" s="401"/>
    </row>
    <row r="466" spans="8:10" ht="13" x14ac:dyDescent="0.15">
      <c r="H466" s="353"/>
      <c r="I466" s="353"/>
      <c r="J466" s="401"/>
    </row>
    <row r="467" spans="8:10" ht="13" x14ac:dyDescent="0.15">
      <c r="H467" s="353"/>
      <c r="I467" s="353"/>
      <c r="J467" s="401"/>
    </row>
    <row r="468" spans="8:10" ht="13" x14ac:dyDescent="0.15">
      <c r="H468" s="353"/>
      <c r="I468" s="353"/>
      <c r="J468" s="401"/>
    </row>
    <row r="469" spans="8:10" ht="13" x14ac:dyDescent="0.15">
      <c r="H469" s="353"/>
      <c r="I469" s="353"/>
      <c r="J469" s="401"/>
    </row>
    <row r="470" spans="8:10" ht="13" x14ac:dyDescent="0.15">
      <c r="H470" s="353"/>
      <c r="I470" s="353"/>
      <c r="J470" s="401"/>
    </row>
    <row r="471" spans="8:10" ht="13" x14ac:dyDescent="0.15">
      <c r="H471" s="353"/>
      <c r="I471" s="353"/>
      <c r="J471" s="401"/>
    </row>
    <row r="472" spans="8:10" ht="13" x14ac:dyDescent="0.15">
      <c r="H472" s="353"/>
      <c r="I472" s="353"/>
      <c r="J472" s="401"/>
    </row>
    <row r="473" spans="8:10" ht="13" x14ac:dyDescent="0.15">
      <c r="H473" s="353"/>
      <c r="I473" s="353"/>
      <c r="J473" s="401"/>
    </row>
    <row r="474" spans="8:10" ht="13" x14ac:dyDescent="0.15">
      <c r="H474" s="353"/>
      <c r="I474" s="353"/>
      <c r="J474" s="401"/>
    </row>
    <row r="475" spans="8:10" ht="13" x14ac:dyDescent="0.15">
      <c r="H475" s="353"/>
      <c r="I475" s="353"/>
      <c r="J475" s="401"/>
    </row>
    <row r="476" spans="8:10" ht="13" x14ac:dyDescent="0.15">
      <c r="H476" s="353"/>
      <c r="I476" s="353"/>
      <c r="J476" s="401"/>
    </row>
    <row r="477" spans="8:10" ht="13" x14ac:dyDescent="0.15">
      <c r="H477" s="353"/>
      <c r="I477" s="353"/>
      <c r="J477" s="401"/>
    </row>
    <row r="478" spans="8:10" ht="13" x14ac:dyDescent="0.15">
      <c r="H478" s="353"/>
      <c r="I478" s="353"/>
      <c r="J478" s="401"/>
    </row>
    <row r="479" spans="8:10" ht="13" x14ac:dyDescent="0.15">
      <c r="H479" s="353"/>
      <c r="I479" s="353"/>
      <c r="J479" s="401"/>
    </row>
    <row r="480" spans="8:10" ht="13" x14ac:dyDescent="0.15">
      <c r="H480" s="353"/>
      <c r="I480" s="353"/>
      <c r="J480" s="401"/>
    </row>
    <row r="481" spans="8:10" ht="13" x14ac:dyDescent="0.15">
      <c r="H481" s="353"/>
      <c r="I481" s="353"/>
      <c r="J481" s="401"/>
    </row>
    <row r="482" spans="8:10" ht="13" x14ac:dyDescent="0.15">
      <c r="H482" s="353"/>
      <c r="I482" s="353"/>
      <c r="J482" s="401"/>
    </row>
    <row r="483" spans="8:10" ht="13" x14ac:dyDescent="0.15">
      <c r="H483" s="353"/>
      <c r="I483" s="353"/>
      <c r="J483" s="401"/>
    </row>
    <row r="484" spans="8:10" ht="13" x14ac:dyDescent="0.15">
      <c r="H484" s="353"/>
      <c r="I484" s="353"/>
      <c r="J484" s="401"/>
    </row>
    <row r="485" spans="8:10" ht="13" x14ac:dyDescent="0.15">
      <c r="H485" s="353"/>
      <c r="I485" s="353"/>
      <c r="J485" s="401"/>
    </row>
    <row r="486" spans="8:10" ht="13" x14ac:dyDescent="0.15">
      <c r="H486" s="353"/>
      <c r="I486" s="353"/>
      <c r="J486" s="401"/>
    </row>
    <row r="487" spans="8:10" ht="13" x14ac:dyDescent="0.15">
      <c r="H487" s="353"/>
      <c r="I487" s="353"/>
      <c r="J487" s="401"/>
    </row>
    <row r="488" spans="8:10" ht="13" x14ac:dyDescent="0.15">
      <c r="H488" s="353"/>
      <c r="I488" s="353"/>
      <c r="J488" s="401"/>
    </row>
    <row r="489" spans="8:10" ht="13" x14ac:dyDescent="0.15">
      <c r="H489" s="353"/>
      <c r="I489" s="353"/>
      <c r="J489" s="401"/>
    </row>
    <row r="490" spans="8:10" ht="13" x14ac:dyDescent="0.15">
      <c r="H490" s="353"/>
      <c r="I490" s="353"/>
      <c r="J490" s="401"/>
    </row>
    <row r="491" spans="8:10" ht="13" x14ac:dyDescent="0.15">
      <c r="H491" s="353"/>
      <c r="I491" s="353"/>
      <c r="J491" s="401"/>
    </row>
    <row r="492" spans="8:10" ht="13" x14ac:dyDescent="0.15">
      <c r="H492" s="353"/>
      <c r="I492" s="353"/>
      <c r="J492" s="401"/>
    </row>
    <row r="493" spans="8:10" ht="13" x14ac:dyDescent="0.15">
      <c r="H493" s="353"/>
      <c r="I493" s="353"/>
      <c r="J493" s="401"/>
    </row>
    <row r="494" spans="8:10" ht="13" x14ac:dyDescent="0.15">
      <c r="H494" s="353"/>
      <c r="I494" s="353"/>
      <c r="J494" s="401"/>
    </row>
    <row r="495" spans="8:10" ht="13" x14ac:dyDescent="0.15">
      <c r="H495" s="353"/>
      <c r="I495" s="353"/>
      <c r="J495" s="401"/>
    </row>
    <row r="496" spans="8:10" ht="13" x14ac:dyDescent="0.15">
      <c r="H496" s="353"/>
      <c r="I496" s="353"/>
      <c r="J496" s="401"/>
    </row>
    <row r="497" spans="8:10" ht="13" x14ac:dyDescent="0.15">
      <c r="H497" s="353"/>
      <c r="I497" s="353"/>
      <c r="J497" s="401"/>
    </row>
    <row r="498" spans="8:10" ht="13" x14ac:dyDescent="0.15">
      <c r="H498" s="353"/>
      <c r="I498" s="353"/>
      <c r="J498" s="401"/>
    </row>
    <row r="499" spans="8:10" ht="13" x14ac:dyDescent="0.15">
      <c r="H499" s="353"/>
      <c r="I499" s="353"/>
      <c r="J499" s="401"/>
    </row>
    <row r="500" spans="8:10" ht="13" x14ac:dyDescent="0.15">
      <c r="H500" s="353"/>
      <c r="I500" s="353"/>
      <c r="J500" s="401"/>
    </row>
    <row r="501" spans="8:10" ht="13" x14ac:dyDescent="0.15">
      <c r="H501" s="353"/>
      <c r="I501" s="353"/>
      <c r="J501" s="401"/>
    </row>
    <row r="502" spans="8:10" ht="13" x14ac:dyDescent="0.15">
      <c r="H502" s="353"/>
      <c r="I502" s="353"/>
      <c r="J502" s="401"/>
    </row>
    <row r="503" spans="8:10" ht="13" x14ac:dyDescent="0.15">
      <c r="H503" s="353"/>
      <c r="I503" s="353"/>
      <c r="J503" s="401"/>
    </row>
    <row r="504" spans="8:10" ht="13" x14ac:dyDescent="0.15">
      <c r="H504" s="353"/>
      <c r="I504" s="353"/>
      <c r="J504" s="401"/>
    </row>
    <row r="505" spans="8:10" ht="13" x14ac:dyDescent="0.15">
      <c r="H505" s="353"/>
      <c r="I505" s="353"/>
      <c r="J505" s="401"/>
    </row>
    <row r="506" spans="8:10" ht="13" x14ac:dyDescent="0.15">
      <c r="H506" s="353"/>
      <c r="I506" s="353"/>
      <c r="J506" s="401"/>
    </row>
    <row r="507" spans="8:10" ht="13" x14ac:dyDescent="0.15">
      <c r="H507" s="353"/>
      <c r="I507" s="353"/>
      <c r="J507" s="401"/>
    </row>
    <row r="508" spans="8:10" ht="13" x14ac:dyDescent="0.15">
      <c r="H508" s="353"/>
      <c r="I508" s="353"/>
      <c r="J508" s="401"/>
    </row>
    <row r="509" spans="8:10" ht="13" x14ac:dyDescent="0.15">
      <c r="H509" s="353"/>
      <c r="I509" s="353"/>
      <c r="J509" s="401"/>
    </row>
    <row r="510" spans="8:10" ht="13" x14ac:dyDescent="0.15">
      <c r="H510" s="353"/>
      <c r="I510" s="353"/>
      <c r="J510" s="401"/>
    </row>
    <row r="511" spans="8:10" ht="13" x14ac:dyDescent="0.15">
      <c r="H511" s="353"/>
      <c r="I511" s="353"/>
      <c r="J511" s="401"/>
    </row>
    <row r="512" spans="8:10" ht="13" x14ac:dyDescent="0.15">
      <c r="H512" s="353"/>
      <c r="I512" s="353"/>
      <c r="J512" s="401"/>
    </row>
    <row r="513" spans="8:10" ht="13" x14ac:dyDescent="0.15">
      <c r="H513" s="353"/>
      <c r="I513" s="353"/>
      <c r="J513" s="401"/>
    </row>
    <row r="514" spans="8:10" ht="13" x14ac:dyDescent="0.15">
      <c r="H514" s="353"/>
      <c r="I514" s="353"/>
      <c r="J514" s="401"/>
    </row>
    <row r="515" spans="8:10" ht="13" x14ac:dyDescent="0.15">
      <c r="H515" s="353"/>
      <c r="I515" s="353"/>
      <c r="J515" s="401"/>
    </row>
    <row r="516" spans="8:10" ht="13" x14ac:dyDescent="0.15">
      <c r="H516" s="353"/>
      <c r="I516" s="353"/>
      <c r="J516" s="401"/>
    </row>
    <row r="517" spans="8:10" ht="13" x14ac:dyDescent="0.15">
      <c r="H517" s="353"/>
      <c r="I517" s="353"/>
      <c r="J517" s="401"/>
    </row>
    <row r="518" spans="8:10" ht="13" x14ac:dyDescent="0.15">
      <c r="H518" s="353"/>
      <c r="I518" s="353"/>
      <c r="J518" s="401"/>
    </row>
    <row r="519" spans="8:10" ht="13" x14ac:dyDescent="0.15">
      <c r="H519" s="353"/>
      <c r="I519" s="353"/>
      <c r="J519" s="401"/>
    </row>
    <row r="520" spans="8:10" ht="13" x14ac:dyDescent="0.15">
      <c r="H520" s="353"/>
      <c r="I520" s="353"/>
      <c r="J520" s="401"/>
    </row>
    <row r="521" spans="8:10" ht="13" x14ac:dyDescent="0.15">
      <c r="H521" s="353"/>
      <c r="I521" s="353"/>
      <c r="J521" s="401"/>
    </row>
    <row r="522" spans="8:10" ht="13" x14ac:dyDescent="0.15">
      <c r="H522" s="353"/>
      <c r="I522" s="353"/>
      <c r="J522" s="401"/>
    </row>
    <row r="523" spans="8:10" ht="13" x14ac:dyDescent="0.15">
      <c r="H523" s="353"/>
      <c r="I523" s="353"/>
      <c r="J523" s="401"/>
    </row>
    <row r="524" spans="8:10" ht="13" x14ac:dyDescent="0.15">
      <c r="H524" s="353"/>
      <c r="I524" s="353"/>
      <c r="J524" s="401"/>
    </row>
    <row r="525" spans="8:10" ht="13" x14ac:dyDescent="0.15">
      <c r="H525" s="353"/>
      <c r="I525" s="353"/>
      <c r="J525" s="401"/>
    </row>
    <row r="526" spans="8:10" ht="13" x14ac:dyDescent="0.15">
      <c r="H526" s="353"/>
      <c r="I526" s="353"/>
      <c r="J526" s="401"/>
    </row>
    <row r="527" spans="8:10" ht="13" x14ac:dyDescent="0.15">
      <c r="H527" s="353"/>
      <c r="I527" s="353"/>
      <c r="J527" s="401"/>
    </row>
    <row r="528" spans="8:10" ht="13" x14ac:dyDescent="0.15">
      <c r="H528" s="353"/>
      <c r="I528" s="353"/>
      <c r="J528" s="401"/>
    </row>
    <row r="529" spans="8:10" ht="13" x14ac:dyDescent="0.15">
      <c r="H529" s="353"/>
      <c r="I529" s="353"/>
      <c r="J529" s="401"/>
    </row>
    <row r="530" spans="8:10" ht="13" x14ac:dyDescent="0.15">
      <c r="H530" s="353"/>
      <c r="I530" s="353"/>
      <c r="J530" s="401"/>
    </row>
    <row r="531" spans="8:10" ht="13" x14ac:dyDescent="0.15">
      <c r="H531" s="353"/>
      <c r="I531" s="353"/>
      <c r="J531" s="401"/>
    </row>
    <row r="532" spans="8:10" ht="13" x14ac:dyDescent="0.15">
      <c r="H532" s="353"/>
      <c r="I532" s="353"/>
      <c r="J532" s="401"/>
    </row>
    <row r="533" spans="8:10" ht="13" x14ac:dyDescent="0.15">
      <c r="H533" s="353"/>
      <c r="I533" s="353"/>
      <c r="J533" s="401"/>
    </row>
    <row r="534" spans="8:10" ht="13" x14ac:dyDescent="0.15">
      <c r="H534" s="353"/>
      <c r="I534" s="353"/>
      <c r="J534" s="401"/>
    </row>
    <row r="535" spans="8:10" ht="13" x14ac:dyDescent="0.15">
      <c r="H535" s="353"/>
      <c r="I535" s="353"/>
      <c r="J535" s="401"/>
    </row>
    <row r="536" spans="8:10" ht="13" x14ac:dyDescent="0.15">
      <c r="H536" s="353"/>
      <c r="I536" s="353"/>
      <c r="J536" s="401"/>
    </row>
    <row r="537" spans="8:10" ht="13" x14ac:dyDescent="0.15">
      <c r="H537" s="353"/>
      <c r="I537" s="353"/>
      <c r="J537" s="401"/>
    </row>
    <row r="538" spans="8:10" ht="13" x14ac:dyDescent="0.15">
      <c r="H538" s="353"/>
      <c r="I538" s="353"/>
      <c r="J538" s="401"/>
    </row>
    <row r="539" spans="8:10" ht="13" x14ac:dyDescent="0.15">
      <c r="H539" s="353"/>
      <c r="I539" s="353"/>
      <c r="J539" s="401"/>
    </row>
    <row r="540" spans="8:10" ht="13" x14ac:dyDescent="0.15">
      <c r="H540" s="353"/>
      <c r="I540" s="353"/>
      <c r="J540" s="401"/>
    </row>
    <row r="541" spans="8:10" ht="13" x14ac:dyDescent="0.15">
      <c r="H541" s="353"/>
      <c r="I541" s="353"/>
      <c r="J541" s="401"/>
    </row>
    <row r="542" spans="8:10" ht="13" x14ac:dyDescent="0.15">
      <c r="H542" s="353"/>
      <c r="I542" s="353"/>
      <c r="J542" s="401"/>
    </row>
    <row r="543" spans="8:10" ht="13" x14ac:dyDescent="0.15">
      <c r="H543" s="353"/>
      <c r="I543" s="353"/>
      <c r="J543" s="401"/>
    </row>
    <row r="544" spans="8:10" ht="13" x14ac:dyDescent="0.15">
      <c r="H544" s="353"/>
      <c r="I544" s="353"/>
      <c r="J544" s="401"/>
    </row>
    <row r="545" spans="8:10" ht="13" x14ac:dyDescent="0.15">
      <c r="H545" s="353"/>
      <c r="I545" s="353"/>
      <c r="J545" s="401"/>
    </row>
    <row r="546" spans="8:10" ht="13" x14ac:dyDescent="0.15">
      <c r="H546" s="353"/>
      <c r="I546" s="353"/>
      <c r="J546" s="401"/>
    </row>
    <row r="547" spans="8:10" ht="13" x14ac:dyDescent="0.15">
      <c r="H547" s="353"/>
      <c r="I547" s="353"/>
      <c r="J547" s="401"/>
    </row>
    <row r="548" spans="8:10" ht="13" x14ac:dyDescent="0.15">
      <c r="H548" s="353"/>
      <c r="I548" s="353"/>
      <c r="J548" s="401"/>
    </row>
    <row r="549" spans="8:10" ht="13" x14ac:dyDescent="0.15">
      <c r="H549" s="353"/>
      <c r="I549" s="353"/>
      <c r="J549" s="401"/>
    </row>
    <row r="550" spans="8:10" ht="13" x14ac:dyDescent="0.15">
      <c r="H550" s="353"/>
      <c r="I550" s="353"/>
      <c r="J550" s="401"/>
    </row>
    <row r="551" spans="8:10" ht="13" x14ac:dyDescent="0.15">
      <c r="H551" s="353"/>
      <c r="I551" s="353"/>
      <c r="J551" s="401"/>
    </row>
    <row r="552" spans="8:10" ht="13" x14ac:dyDescent="0.15">
      <c r="H552" s="353"/>
      <c r="I552" s="353"/>
      <c r="J552" s="401"/>
    </row>
    <row r="553" spans="8:10" ht="13" x14ac:dyDescent="0.15">
      <c r="H553" s="353"/>
      <c r="I553" s="353"/>
      <c r="J553" s="401"/>
    </row>
    <row r="554" spans="8:10" ht="13" x14ac:dyDescent="0.15">
      <c r="H554" s="353"/>
      <c r="I554" s="353"/>
      <c r="J554" s="401"/>
    </row>
    <row r="555" spans="8:10" ht="13" x14ac:dyDescent="0.15">
      <c r="H555" s="353"/>
      <c r="I555" s="353"/>
      <c r="J555" s="401"/>
    </row>
    <row r="556" spans="8:10" ht="13" x14ac:dyDescent="0.15">
      <c r="H556" s="353"/>
      <c r="I556" s="353"/>
      <c r="J556" s="401"/>
    </row>
    <row r="557" spans="8:10" ht="13" x14ac:dyDescent="0.15">
      <c r="H557" s="353"/>
      <c r="I557" s="353"/>
      <c r="J557" s="401"/>
    </row>
    <row r="558" spans="8:10" ht="13" x14ac:dyDescent="0.15">
      <c r="H558" s="353"/>
      <c r="I558" s="353"/>
      <c r="J558" s="401"/>
    </row>
    <row r="559" spans="8:10" ht="13" x14ac:dyDescent="0.15">
      <c r="H559" s="353"/>
      <c r="I559" s="353"/>
      <c r="J559" s="401"/>
    </row>
    <row r="560" spans="8:10" ht="13" x14ac:dyDescent="0.15">
      <c r="H560" s="353"/>
      <c r="I560" s="353"/>
      <c r="J560" s="401"/>
    </row>
    <row r="561" spans="8:10" ht="13" x14ac:dyDescent="0.15">
      <c r="H561" s="353"/>
      <c r="I561" s="353"/>
      <c r="J561" s="401"/>
    </row>
    <row r="562" spans="8:10" ht="13" x14ac:dyDescent="0.15">
      <c r="H562" s="353"/>
      <c r="I562" s="353"/>
      <c r="J562" s="401"/>
    </row>
    <row r="563" spans="8:10" ht="13" x14ac:dyDescent="0.15">
      <c r="H563" s="353"/>
      <c r="I563" s="353"/>
      <c r="J563" s="401"/>
    </row>
    <row r="564" spans="8:10" ht="13" x14ac:dyDescent="0.15">
      <c r="H564" s="353"/>
      <c r="I564" s="353"/>
      <c r="J564" s="401"/>
    </row>
    <row r="565" spans="8:10" ht="13" x14ac:dyDescent="0.15">
      <c r="H565" s="353"/>
      <c r="I565" s="353"/>
      <c r="J565" s="401"/>
    </row>
    <row r="566" spans="8:10" ht="13" x14ac:dyDescent="0.15">
      <c r="H566" s="353"/>
      <c r="I566" s="353"/>
      <c r="J566" s="401"/>
    </row>
    <row r="567" spans="8:10" ht="13" x14ac:dyDescent="0.15">
      <c r="H567" s="353"/>
      <c r="I567" s="353"/>
      <c r="J567" s="401"/>
    </row>
    <row r="568" spans="8:10" ht="13" x14ac:dyDescent="0.15">
      <c r="H568" s="353"/>
      <c r="I568" s="353"/>
      <c r="J568" s="401"/>
    </row>
    <row r="569" spans="8:10" ht="13" x14ac:dyDescent="0.15">
      <c r="H569" s="353"/>
      <c r="I569" s="353"/>
      <c r="J569" s="401"/>
    </row>
    <row r="570" spans="8:10" ht="13" x14ac:dyDescent="0.15">
      <c r="H570" s="353"/>
      <c r="I570" s="353"/>
      <c r="J570" s="401"/>
    </row>
    <row r="571" spans="8:10" ht="13" x14ac:dyDescent="0.15">
      <c r="H571" s="353"/>
      <c r="I571" s="353"/>
      <c r="J571" s="401"/>
    </row>
    <row r="572" spans="8:10" ht="13" x14ac:dyDescent="0.15">
      <c r="H572" s="353"/>
      <c r="I572" s="353"/>
      <c r="J572" s="401"/>
    </row>
    <row r="573" spans="8:10" ht="13" x14ac:dyDescent="0.15">
      <c r="H573" s="353"/>
      <c r="I573" s="353"/>
      <c r="J573" s="401"/>
    </row>
    <row r="574" spans="8:10" ht="13" x14ac:dyDescent="0.15">
      <c r="H574" s="353"/>
      <c r="I574" s="353"/>
      <c r="J574" s="401"/>
    </row>
    <row r="575" spans="8:10" ht="13" x14ac:dyDescent="0.15">
      <c r="H575" s="353"/>
      <c r="I575" s="353"/>
      <c r="J575" s="401"/>
    </row>
    <row r="576" spans="8:10" ht="13" x14ac:dyDescent="0.15">
      <c r="H576" s="353"/>
      <c r="I576" s="353"/>
      <c r="J576" s="401"/>
    </row>
    <row r="577" spans="8:10" ht="13" x14ac:dyDescent="0.15">
      <c r="H577" s="353"/>
      <c r="I577" s="353"/>
      <c r="J577" s="401"/>
    </row>
    <row r="578" spans="8:10" ht="13" x14ac:dyDescent="0.15">
      <c r="H578" s="353"/>
      <c r="I578" s="353"/>
      <c r="J578" s="401"/>
    </row>
    <row r="579" spans="8:10" ht="13" x14ac:dyDescent="0.15">
      <c r="H579" s="353"/>
      <c r="I579" s="353"/>
      <c r="J579" s="401"/>
    </row>
    <row r="580" spans="8:10" ht="13" x14ac:dyDescent="0.15">
      <c r="H580" s="353"/>
      <c r="I580" s="353"/>
      <c r="J580" s="401"/>
    </row>
    <row r="581" spans="8:10" ht="13" x14ac:dyDescent="0.15">
      <c r="H581" s="353"/>
      <c r="I581" s="353"/>
      <c r="J581" s="401"/>
    </row>
    <row r="582" spans="8:10" ht="13" x14ac:dyDescent="0.15">
      <c r="H582" s="353"/>
      <c r="I582" s="353"/>
      <c r="J582" s="401"/>
    </row>
    <row r="583" spans="8:10" ht="13" x14ac:dyDescent="0.15">
      <c r="H583" s="353"/>
      <c r="I583" s="353"/>
      <c r="J583" s="401"/>
    </row>
    <row r="584" spans="8:10" ht="13" x14ac:dyDescent="0.15">
      <c r="H584" s="353"/>
      <c r="I584" s="353"/>
      <c r="J584" s="401"/>
    </row>
    <row r="585" spans="8:10" ht="13" x14ac:dyDescent="0.15">
      <c r="H585" s="353"/>
      <c r="I585" s="353"/>
      <c r="J585" s="401"/>
    </row>
    <row r="586" spans="8:10" ht="13" x14ac:dyDescent="0.15">
      <c r="H586" s="353"/>
      <c r="I586" s="353"/>
      <c r="J586" s="401"/>
    </row>
    <row r="587" spans="8:10" ht="13" x14ac:dyDescent="0.15">
      <c r="H587" s="353"/>
      <c r="I587" s="353"/>
      <c r="J587" s="401"/>
    </row>
    <row r="588" spans="8:10" ht="13" x14ac:dyDescent="0.15">
      <c r="H588" s="353"/>
      <c r="I588" s="353"/>
      <c r="J588" s="401"/>
    </row>
    <row r="589" spans="8:10" ht="13" x14ac:dyDescent="0.15">
      <c r="H589" s="353"/>
      <c r="I589" s="353"/>
      <c r="J589" s="401"/>
    </row>
    <row r="590" spans="8:10" ht="13" x14ac:dyDescent="0.15">
      <c r="H590" s="353"/>
      <c r="I590" s="353"/>
      <c r="J590" s="401"/>
    </row>
    <row r="591" spans="8:10" ht="13" x14ac:dyDescent="0.15">
      <c r="H591" s="353"/>
      <c r="I591" s="353"/>
      <c r="J591" s="401"/>
    </row>
    <row r="592" spans="8:10" ht="13" x14ac:dyDescent="0.15">
      <c r="H592" s="353"/>
      <c r="I592" s="353"/>
      <c r="J592" s="401"/>
    </row>
    <row r="593" spans="8:10" ht="13" x14ac:dyDescent="0.15">
      <c r="H593" s="353"/>
      <c r="I593" s="353"/>
      <c r="J593" s="401"/>
    </row>
    <row r="594" spans="8:10" ht="13" x14ac:dyDescent="0.15">
      <c r="H594" s="353"/>
      <c r="I594" s="353"/>
      <c r="J594" s="401"/>
    </row>
    <row r="595" spans="8:10" ht="13" x14ac:dyDescent="0.15">
      <c r="H595" s="353"/>
      <c r="I595" s="353"/>
      <c r="J595" s="401"/>
    </row>
    <row r="596" spans="8:10" ht="13" x14ac:dyDescent="0.15">
      <c r="H596" s="353"/>
      <c r="I596" s="353"/>
      <c r="J596" s="401"/>
    </row>
    <row r="597" spans="8:10" ht="13" x14ac:dyDescent="0.15">
      <c r="H597" s="353"/>
      <c r="I597" s="353"/>
      <c r="J597" s="401"/>
    </row>
    <row r="598" spans="8:10" ht="13" x14ac:dyDescent="0.15">
      <c r="H598" s="353"/>
      <c r="I598" s="353"/>
      <c r="J598" s="401"/>
    </row>
    <row r="599" spans="8:10" ht="13" x14ac:dyDescent="0.15">
      <c r="H599" s="353"/>
      <c r="I599" s="353"/>
      <c r="J599" s="401"/>
    </row>
    <row r="600" spans="8:10" ht="13" x14ac:dyDescent="0.15">
      <c r="H600" s="353"/>
      <c r="I600" s="353"/>
      <c r="J600" s="401"/>
    </row>
    <row r="601" spans="8:10" ht="13" x14ac:dyDescent="0.15">
      <c r="H601" s="353"/>
      <c r="I601" s="353"/>
      <c r="J601" s="401"/>
    </row>
    <row r="602" spans="8:10" ht="13" x14ac:dyDescent="0.15">
      <c r="H602" s="353"/>
      <c r="I602" s="353"/>
      <c r="J602" s="401"/>
    </row>
    <row r="603" spans="8:10" ht="13" x14ac:dyDescent="0.15">
      <c r="H603" s="353"/>
      <c r="I603" s="353"/>
      <c r="J603" s="401"/>
    </row>
    <row r="604" spans="8:10" ht="13" x14ac:dyDescent="0.15">
      <c r="H604" s="353"/>
      <c r="I604" s="353"/>
      <c r="J604" s="401"/>
    </row>
    <row r="605" spans="8:10" ht="13" x14ac:dyDescent="0.15">
      <c r="H605" s="353"/>
      <c r="I605" s="353"/>
      <c r="J605" s="401"/>
    </row>
    <row r="606" spans="8:10" ht="13" x14ac:dyDescent="0.15">
      <c r="H606" s="353"/>
      <c r="I606" s="353"/>
      <c r="J606" s="401"/>
    </row>
    <row r="607" spans="8:10" ht="13" x14ac:dyDescent="0.15">
      <c r="H607" s="353"/>
      <c r="I607" s="353"/>
      <c r="J607" s="401"/>
    </row>
    <row r="608" spans="8:10" ht="13" x14ac:dyDescent="0.15">
      <c r="H608" s="353"/>
      <c r="I608" s="353"/>
      <c r="J608" s="401"/>
    </row>
    <row r="609" spans="8:10" ht="13" x14ac:dyDescent="0.15">
      <c r="H609" s="353"/>
      <c r="I609" s="353"/>
      <c r="J609" s="401"/>
    </row>
    <row r="610" spans="8:10" ht="13" x14ac:dyDescent="0.15">
      <c r="H610" s="353"/>
      <c r="I610" s="353"/>
      <c r="J610" s="401"/>
    </row>
    <row r="611" spans="8:10" ht="13" x14ac:dyDescent="0.15">
      <c r="H611" s="353"/>
      <c r="I611" s="353"/>
      <c r="J611" s="401"/>
    </row>
    <row r="612" spans="8:10" ht="13" x14ac:dyDescent="0.15">
      <c r="H612" s="353"/>
      <c r="I612" s="353"/>
      <c r="J612" s="401"/>
    </row>
    <row r="613" spans="8:10" ht="13" x14ac:dyDescent="0.15">
      <c r="H613" s="353"/>
      <c r="I613" s="353"/>
      <c r="J613" s="401"/>
    </row>
    <row r="614" spans="8:10" ht="13" x14ac:dyDescent="0.15">
      <c r="H614" s="353"/>
      <c r="I614" s="353"/>
      <c r="J614" s="401"/>
    </row>
    <row r="615" spans="8:10" ht="13" x14ac:dyDescent="0.15">
      <c r="H615" s="353"/>
      <c r="I615" s="353"/>
      <c r="J615" s="401"/>
    </row>
    <row r="616" spans="8:10" ht="13" x14ac:dyDescent="0.15">
      <c r="H616" s="353"/>
      <c r="I616" s="353"/>
      <c r="J616" s="401"/>
    </row>
    <row r="617" spans="8:10" ht="13" x14ac:dyDescent="0.15">
      <c r="H617" s="353"/>
      <c r="I617" s="353"/>
      <c r="J617" s="401"/>
    </row>
    <row r="618" spans="8:10" ht="13" x14ac:dyDescent="0.15">
      <c r="H618" s="353"/>
      <c r="I618" s="353"/>
      <c r="J618" s="401"/>
    </row>
    <row r="619" spans="8:10" ht="13" x14ac:dyDescent="0.15">
      <c r="H619" s="353"/>
      <c r="I619" s="353"/>
      <c r="J619" s="401"/>
    </row>
    <row r="620" spans="8:10" ht="13" x14ac:dyDescent="0.15">
      <c r="H620" s="353"/>
      <c r="I620" s="353"/>
      <c r="J620" s="401"/>
    </row>
    <row r="621" spans="8:10" ht="13" x14ac:dyDescent="0.15">
      <c r="H621" s="353"/>
      <c r="I621" s="353"/>
      <c r="J621" s="401"/>
    </row>
    <row r="622" spans="8:10" ht="13" x14ac:dyDescent="0.15">
      <c r="H622" s="353"/>
      <c r="I622" s="353"/>
      <c r="J622" s="401"/>
    </row>
    <row r="623" spans="8:10" ht="13" x14ac:dyDescent="0.15">
      <c r="H623" s="353"/>
      <c r="I623" s="353"/>
      <c r="J623" s="401"/>
    </row>
    <row r="624" spans="8:10" ht="13" x14ac:dyDescent="0.15">
      <c r="H624" s="353"/>
      <c r="I624" s="353"/>
      <c r="J624" s="401"/>
    </row>
    <row r="625" spans="8:10" ht="13" x14ac:dyDescent="0.15">
      <c r="H625" s="353"/>
      <c r="I625" s="353"/>
      <c r="J625" s="401"/>
    </row>
    <row r="626" spans="8:10" ht="13" x14ac:dyDescent="0.15">
      <c r="H626" s="353"/>
      <c r="I626" s="353"/>
      <c r="J626" s="401"/>
    </row>
    <row r="627" spans="8:10" ht="13" x14ac:dyDescent="0.15">
      <c r="H627" s="353"/>
      <c r="I627" s="353"/>
      <c r="J627" s="401"/>
    </row>
    <row r="628" spans="8:10" ht="13" x14ac:dyDescent="0.15">
      <c r="H628" s="353"/>
      <c r="I628" s="353"/>
      <c r="J628" s="401"/>
    </row>
    <row r="629" spans="8:10" ht="13" x14ac:dyDescent="0.15">
      <c r="H629" s="353"/>
      <c r="I629" s="353"/>
      <c r="J629" s="401"/>
    </row>
    <row r="630" spans="8:10" ht="13" x14ac:dyDescent="0.15">
      <c r="H630" s="353"/>
      <c r="I630" s="353"/>
      <c r="J630" s="401"/>
    </row>
    <row r="631" spans="8:10" ht="13" x14ac:dyDescent="0.15">
      <c r="H631" s="353"/>
      <c r="I631" s="353"/>
      <c r="J631" s="401"/>
    </row>
    <row r="632" spans="8:10" ht="13" x14ac:dyDescent="0.15">
      <c r="H632" s="353"/>
      <c r="I632" s="353"/>
      <c r="J632" s="401"/>
    </row>
    <row r="633" spans="8:10" ht="13" x14ac:dyDescent="0.15">
      <c r="H633" s="353"/>
      <c r="I633" s="353"/>
      <c r="J633" s="401"/>
    </row>
    <row r="634" spans="8:10" ht="13" x14ac:dyDescent="0.15">
      <c r="H634" s="353"/>
      <c r="I634" s="353"/>
      <c r="J634" s="401"/>
    </row>
    <row r="635" spans="8:10" ht="13" x14ac:dyDescent="0.15">
      <c r="H635" s="353"/>
      <c r="I635" s="353"/>
      <c r="J635" s="401"/>
    </row>
    <row r="636" spans="8:10" ht="13" x14ac:dyDescent="0.15">
      <c r="H636" s="353"/>
      <c r="I636" s="353"/>
      <c r="J636" s="401"/>
    </row>
    <row r="637" spans="8:10" ht="13" x14ac:dyDescent="0.15">
      <c r="H637" s="353"/>
      <c r="I637" s="353"/>
      <c r="J637" s="401"/>
    </row>
    <row r="638" spans="8:10" ht="13" x14ac:dyDescent="0.15">
      <c r="H638" s="353"/>
      <c r="I638" s="353"/>
      <c r="J638" s="401"/>
    </row>
    <row r="639" spans="8:10" ht="13" x14ac:dyDescent="0.15">
      <c r="H639" s="353"/>
      <c r="I639" s="353"/>
      <c r="J639" s="401"/>
    </row>
    <row r="640" spans="8:10" ht="13" x14ac:dyDescent="0.15">
      <c r="H640" s="353"/>
      <c r="I640" s="353"/>
      <c r="J640" s="401"/>
    </row>
    <row r="641" spans="8:10" ht="13" x14ac:dyDescent="0.15">
      <c r="H641" s="353"/>
      <c r="I641" s="353"/>
      <c r="J641" s="401"/>
    </row>
    <row r="642" spans="8:10" ht="13" x14ac:dyDescent="0.15">
      <c r="H642" s="353"/>
      <c r="I642" s="353"/>
      <c r="J642" s="401"/>
    </row>
    <row r="643" spans="8:10" ht="13" x14ac:dyDescent="0.15">
      <c r="H643" s="353"/>
      <c r="I643" s="353"/>
      <c r="J643" s="401"/>
    </row>
    <row r="644" spans="8:10" ht="13" x14ac:dyDescent="0.15">
      <c r="H644" s="353"/>
      <c r="I644" s="353"/>
      <c r="J644" s="401"/>
    </row>
    <row r="645" spans="8:10" ht="13" x14ac:dyDescent="0.15">
      <c r="H645" s="353"/>
      <c r="I645" s="353"/>
      <c r="J645" s="401"/>
    </row>
    <row r="646" spans="8:10" ht="13" x14ac:dyDescent="0.15">
      <c r="H646" s="353"/>
      <c r="I646" s="353"/>
      <c r="J646" s="401"/>
    </row>
    <row r="647" spans="8:10" ht="13" x14ac:dyDescent="0.15">
      <c r="H647" s="353"/>
      <c r="I647" s="353"/>
      <c r="J647" s="401"/>
    </row>
    <row r="648" spans="8:10" ht="13" x14ac:dyDescent="0.15">
      <c r="H648" s="353"/>
      <c r="I648" s="353"/>
      <c r="J648" s="401"/>
    </row>
    <row r="649" spans="8:10" ht="13" x14ac:dyDescent="0.15">
      <c r="H649" s="353"/>
      <c r="I649" s="353"/>
      <c r="J649" s="401"/>
    </row>
    <row r="650" spans="8:10" ht="13" x14ac:dyDescent="0.15">
      <c r="H650" s="353"/>
      <c r="I650" s="353"/>
      <c r="J650" s="401"/>
    </row>
    <row r="651" spans="8:10" ht="13" x14ac:dyDescent="0.15">
      <c r="H651" s="353"/>
      <c r="I651" s="353"/>
      <c r="J651" s="401"/>
    </row>
    <row r="652" spans="8:10" ht="13" x14ac:dyDescent="0.15">
      <c r="H652" s="353"/>
      <c r="I652" s="353"/>
      <c r="J652" s="401"/>
    </row>
    <row r="653" spans="8:10" ht="13" x14ac:dyDescent="0.15">
      <c r="H653" s="353"/>
      <c r="I653" s="353"/>
      <c r="J653" s="401"/>
    </row>
    <row r="654" spans="8:10" ht="13" x14ac:dyDescent="0.15">
      <c r="H654" s="353"/>
      <c r="I654" s="353"/>
      <c r="J654" s="401"/>
    </row>
    <row r="655" spans="8:10" ht="13" x14ac:dyDescent="0.15">
      <c r="H655" s="353"/>
      <c r="I655" s="353"/>
      <c r="J655" s="401"/>
    </row>
    <row r="656" spans="8:10" ht="13" x14ac:dyDescent="0.15">
      <c r="H656" s="353"/>
      <c r="I656" s="353"/>
      <c r="J656" s="401"/>
    </row>
    <row r="657" spans="8:10" ht="13" x14ac:dyDescent="0.15">
      <c r="H657" s="353"/>
      <c r="I657" s="353"/>
      <c r="J657" s="401"/>
    </row>
    <row r="658" spans="8:10" ht="13" x14ac:dyDescent="0.15">
      <c r="H658" s="353"/>
      <c r="I658" s="353"/>
      <c r="J658" s="401"/>
    </row>
    <row r="659" spans="8:10" ht="13" x14ac:dyDescent="0.15">
      <c r="H659" s="353"/>
      <c r="I659" s="353"/>
      <c r="J659" s="401"/>
    </row>
    <row r="660" spans="8:10" ht="13" x14ac:dyDescent="0.15">
      <c r="H660" s="353"/>
      <c r="I660" s="353"/>
      <c r="J660" s="401"/>
    </row>
    <row r="661" spans="8:10" ht="13" x14ac:dyDescent="0.15">
      <c r="H661" s="353"/>
      <c r="I661" s="353"/>
      <c r="J661" s="401"/>
    </row>
    <row r="662" spans="8:10" ht="13" x14ac:dyDescent="0.15">
      <c r="H662" s="353"/>
      <c r="I662" s="353"/>
      <c r="J662" s="401"/>
    </row>
    <row r="663" spans="8:10" ht="13" x14ac:dyDescent="0.15">
      <c r="H663" s="353"/>
      <c r="I663" s="353"/>
      <c r="J663" s="401"/>
    </row>
    <row r="664" spans="8:10" ht="13" x14ac:dyDescent="0.15">
      <c r="H664" s="353"/>
      <c r="I664" s="353"/>
      <c r="J664" s="401"/>
    </row>
    <row r="665" spans="8:10" ht="13" x14ac:dyDescent="0.15">
      <c r="H665" s="353"/>
      <c r="I665" s="353"/>
      <c r="J665" s="401"/>
    </row>
    <row r="666" spans="8:10" ht="13" x14ac:dyDescent="0.15">
      <c r="H666" s="353"/>
      <c r="I666" s="353"/>
      <c r="J666" s="401"/>
    </row>
    <row r="667" spans="8:10" ht="13" x14ac:dyDescent="0.15">
      <c r="H667" s="353"/>
      <c r="I667" s="353"/>
      <c r="J667" s="401"/>
    </row>
    <row r="668" spans="8:10" ht="13" x14ac:dyDescent="0.15">
      <c r="H668" s="353"/>
      <c r="I668" s="353"/>
      <c r="J668" s="401"/>
    </row>
    <row r="669" spans="8:10" ht="13" x14ac:dyDescent="0.15">
      <c r="H669" s="353"/>
      <c r="I669" s="353"/>
      <c r="J669" s="401"/>
    </row>
    <row r="670" spans="8:10" ht="13" x14ac:dyDescent="0.15">
      <c r="H670" s="353"/>
      <c r="I670" s="353"/>
      <c r="J670" s="401"/>
    </row>
    <row r="671" spans="8:10" ht="13" x14ac:dyDescent="0.15">
      <c r="H671" s="353"/>
      <c r="I671" s="353"/>
      <c r="J671" s="401"/>
    </row>
    <row r="672" spans="8:10" ht="13" x14ac:dyDescent="0.15">
      <c r="H672" s="353"/>
      <c r="I672" s="353"/>
      <c r="J672" s="401"/>
    </row>
    <row r="673" spans="8:10" ht="13" x14ac:dyDescent="0.15">
      <c r="H673" s="353"/>
      <c r="I673" s="353"/>
      <c r="J673" s="401"/>
    </row>
    <row r="674" spans="8:10" ht="13" x14ac:dyDescent="0.15">
      <c r="H674" s="353"/>
      <c r="I674" s="353"/>
      <c r="J674" s="401"/>
    </row>
    <row r="675" spans="8:10" ht="13" x14ac:dyDescent="0.15">
      <c r="H675" s="353"/>
      <c r="I675" s="353"/>
      <c r="J675" s="401"/>
    </row>
    <row r="676" spans="8:10" ht="13" x14ac:dyDescent="0.15">
      <c r="H676" s="353"/>
      <c r="I676" s="353"/>
      <c r="J676" s="401"/>
    </row>
    <row r="677" spans="8:10" ht="13" x14ac:dyDescent="0.15">
      <c r="H677" s="353"/>
      <c r="I677" s="353"/>
      <c r="J677" s="401"/>
    </row>
    <row r="678" spans="8:10" ht="13" x14ac:dyDescent="0.15">
      <c r="H678" s="353"/>
      <c r="I678" s="353"/>
      <c r="J678" s="401"/>
    </row>
    <row r="679" spans="8:10" ht="13" x14ac:dyDescent="0.15">
      <c r="H679" s="353"/>
      <c r="I679" s="353"/>
      <c r="J679" s="401"/>
    </row>
    <row r="680" spans="8:10" ht="13" x14ac:dyDescent="0.15">
      <c r="H680" s="353"/>
      <c r="I680" s="353"/>
      <c r="J680" s="401"/>
    </row>
    <row r="681" spans="8:10" ht="13" x14ac:dyDescent="0.15">
      <c r="H681" s="353"/>
      <c r="I681" s="353"/>
      <c r="J681" s="401"/>
    </row>
    <row r="682" spans="8:10" ht="13" x14ac:dyDescent="0.15">
      <c r="H682" s="353"/>
      <c r="I682" s="353"/>
      <c r="J682" s="401"/>
    </row>
    <row r="683" spans="8:10" ht="13" x14ac:dyDescent="0.15">
      <c r="H683" s="353"/>
      <c r="I683" s="353"/>
      <c r="J683" s="401"/>
    </row>
    <row r="684" spans="8:10" ht="13" x14ac:dyDescent="0.15">
      <c r="H684" s="353"/>
      <c r="I684" s="353"/>
      <c r="J684" s="401"/>
    </row>
    <row r="685" spans="8:10" ht="13" x14ac:dyDescent="0.15">
      <c r="H685" s="353"/>
      <c r="I685" s="353"/>
      <c r="J685" s="401"/>
    </row>
    <row r="686" spans="8:10" ht="13" x14ac:dyDescent="0.15">
      <c r="H686" s="353"/>
      <c r="I686" s="353"/>
      <c r="J686" s="401"/>
    </row>
    <row r="687" spans="8:10" ht="13" x14ac:dyDescent="0.15">
      <c r="H687" s="353"/>
      <c r="I687" s="353"/>
      <c r="J687" s="401"/>
    </row>
    <row r="688" spans="8:10" ht="13" x14ac:dyDescent="0.15">
      <c r="H688" s="353"/>
      <c r="I688" s="353"/>
      <c r="J688" s="401"/>
    </row>
    <row r="689" spans="8:10" ht="13" x14ac:dyDescent="0.15">
      <c r="H689" s="353"/>
      <c r="I689" s="353"/>
      <c r="J689" s="401"/>
    </row>
    <row r="690" spans="8:10" ht="13" x14ac:dyDescent="0.15">
      <c r="H690" s="353"/>
      <c r="I690" s="353"/>
      <c r="J690" s="401"/>
    </row>
    <row r="691" spans="8:10" ht="13" x14ac:dyDescent="0.15">
      <c r="H691" s="353"/>
      <c r="I691" s="353"/>
      <c r="J691" s="401"/>
    </row>
    <row r="692" spans="8:10" ht="13" x14ac:dyDescent="0.15">
      <c r="H692" s="353"/>
      <c r="I692" s="353"/>
      <c r="J692" s="401"/>
    </row>
    <row r="693" spans="8:10" ht="13" x14ac:dyDescent="0.15">
      <c r="H693" s="353"/>
      <c r="I693" s="353"/>
      <c r="J693" s="401"/>
    </row>
    <row r="694" spans="8:10" ht="13" x14ac:dyDescent="0.15">
      <c r="H694" s="353"/>
      <c r="I694" s="353"/>
      <c r="J694" s="401"/>
    </row>
    <row r="695" spans="8:10" ht="13" x14ac:dyDescent="0.15">
      <c r="H695" s="353"/>
      <c r="I695" s="353"/>
      <c r="J695" s="401"/>
    </row>
    <row r="696" spans="8:10" ht="13" x14ac:dyDescent="0.15">
      <c r="H696" s="353"/>
      <c r="I696" s="353"/>
      <c r="J696" s="401"/>
    </row>
    <row r="697" spans="8:10" ht="13" x14ac:dyDescent="0.15">
      <c r="H697" s="353"/>
      <c r="I697" s="353"/>
      <c r="J697" s="401"/>
    </row>
    <row r="698" spans="8:10" ht="13" x14ac:dyDescent="0.15">
      <c r="H698" s="353"/>
      <c r="I698" s="353"/>
      <c r="J698" s="401"/>
    </row>
    <row r="699" spans="8:10" ht="13" x14ac:dyDescent="0.15">
      <c r="H699" s="353"/>
      <c r="I699" s="353"/>
      <c r="J699" s="401"/>
    </row>
    <row r="700" spans="8:10" ht="13" x14ac:dyDescent="0.15">
      <c r="H700" s="353"/>
      <c r="I700" s="353"/>
      <c r="J700" s="401"/>
    </row>
    <row r="701" spans="8:10" ht="13" x14ac:dyDescent="0.15">
      <c r="H701" s="353"/>
      <c r="I701" s="353"/>
      <c r="J701" s="401"/>
    </row>
    <row r="702" spans="8:10" ht="13" x14ac:dyDescent="0.15">
      <c r="H702" s="353"/>
      <c r="I702" s="353"/>
      <c r="J702" s="401"/>
    </row>
    <row r="703" spans="8:10" ht="13" x14ac:dyDescent="0.15">
      <c r="H703" s="353"/>
      <c r="I703" s="353"/>
      <c r="J703" s="401"/>
    </row>
    <row r="704" spans="8:10" ht="13" x14ac:dyDescent="0.15">
      <c r="H704" s="353"/>
      <c r="I704" s="353"/>
      <c r="J704" s="401"/>
    </row>
    <row r="705" spans="8:10" ht="13" x14ac:dyDescent="0.15">
      <c r="H705" s="353"/>
      <c r="I705" s="353"/>
      <c r="J705" s="401"/>
    </row>
    <row r="706" spans="8:10" ht="13" x14ac:dyDescent="0.15">
      <c r="H706" s="353"/>
      <c r="I706" s="353"/>
      <c r="J706" s="401"/>
    </row>
    <row r="707" spans="8:10" ht="13" x14ac:dyDescent="0.15">
      <c r="H707" s="353"/>
      <c r="I707" s="353"/>
      <c r="J707" s="401"/>
    </row>
    <row r="708" spans="8:10" ht="13" x14ac:dyDescent="0.15">
      <c r="H708" s="353"/>
      <c r="I708" s="353"/>
      <c r="J708" s="401"/>
    </row>
    <row r="709" spans="8:10" ht="13" x14ac:dyDescent="0.15">
      <c r="H709" s="353"/>
      <c r="I709" s="353"/>
      <c r="J709" s="401"/>
    </row>
    <row r="710" spans="8:10" ht="13" x14ac:dyDescent="0.15">
      <c r="H710" s="353"/>
      <c r="I710" s="353"/>
      <c r="J710" s="401"/>
    </row>
    <row r="711" spans="8:10" ht="13" x14ac:dyDescent="0.15">
      <c r="H711" s="353"/>
      <c r="I711" s="353"/>
      <c r="J711" s="401"/>
    </row>
    <row r="712" spans="8:10" ht="13" x14ac:dyDescent="0.15">
      <c r="H712" s="353"/>
      <c r="I712" s="353"/>
      <c r="J712" s="401"/>
    </row>
    <row r="713" spans="8:10" ht="13" x14ac:dyDescent="0.15">
      <c r="H713" s="353"/>
      <c r="I713" s="353"/>
      <c r="J713" s="401"/>
    </row>
    <row r="714" spans="8:10" ht="13" x14ac:dyDescent="0.15">
      <c r="H714" s="353"/>
      <c r="I714" s="353"/>
      <c r="J714" s="401"/>
    </row>
    <row r="715" spans="8:10" ht="13" x14ac:dyDescent="0.15">
      <c r="H715" s="353"/>
      <c r="I715" s="353"/>
      <c r="J715" s="401"/>
    </row>
    <row r="716" spans="8:10" ht="13" x14ac:dyDescent="0.15">
      <c r="H716" s="353"/>
      <c r="I716" s="353"/>
      <c r="J716" s="401"/>
    </row>
    <row r="717" spans="8:10" ht="13" x14ac:dyDescent="0.15">
      <c r="H717" s="353"/>
      <c r="I717" s="353"/>
      <c r="J717" s="401"/>
    </row>
    <row r="718" spans="8:10" ht="13" x14ac:dyDescent="0.15">
      <c r="H718" s="353"/>
      <c r="I718" s="353"/>
      <c r="J718" s="401"/>
    </row>
    <row r="719" spans="8:10" ht="13" x14ac:dyDescent="0.15">
      <c r="H719" s="353"/>
      <c r="I719" s="353"/>
      <c r="J719" s="401"/>
    </row>
    <row r="720" spans="8:10" ht="13" x14ac:dyDescent="0.15">
      <c r="H720" s="353"/>
      <c r="I720" s="353"/>
      <c r="J720" s="401"/>
    </row>
    <row r="721" spans="8:10" ht="13" x14ac:dyDescent="0.15">
      <c r="H721" s="353"/>
      <c r="I721" s="353"/>
      <c r="J721" s="401"/>
    </row>
    <row r="722" spans="8:10" ht="13" x14ac:dyDescent="0.15">
      <c r="H722" s="353"/>
      <c r="I722" s="353"/>
      <c r="J722" s="401"/>
    </row>
    <row r="723" spans="8:10" ht="13" x14ac:dyDescent="0.15">
      <c r="H723" s="353"/>
      <c r="I723" s="353"/>
      <c r="J723" s="401"/>
    </row>
    <row r="724" spans="8:10" ht="13" x14ac:dyDescent="0.15">
      <c r="H724" s="353"/>
      <c r="I724" s="353"/>
      <c r="J724" s="401"/>
    </row>
    <row r="725" spans="8:10" ht="13" x14ac:dyDescent="0.15">
      <c r="H725" s="353"/>
      <c r="I725" s="353"/>
      <c r="J725" s="401"/>
    </row>
    <row r="726" spans="8:10" ht="13" x14ac:dyDescent="0.15">
      <c r="H726" s="353"/>
      <c r="I726" s="353"/>
      <c r="J726" s="401"/>
    </row>
    <row r="727" spans="8:10" ht="13" x14ac:dyDescent="0.15">
      <c r="H727" s="353"/>
      <c r="I727" s="353"/>
      <c r="J727" s="401"/>
    </row>
    <row r="728" spans="8:10" ht="13" x14ac:dyDescent="0.15">
      <c r="H728" s="353"/>
      <c r="I728" s="353"/>
      <c r="J728" s="401"/>
    </row>
    <row r="729" spans="8:10" ht="13" x14ac:dyDescent="0.15">
      <c r="H729" s="353"/>
      <c r="I729" s="353"/>
      <c r="J729" s="401"/>
    </row>
    <row r="730" spans="8:10" ht="13" x14ac:dyDescent="0.15">
      <c r="H730" s="353"/>
      <c r="I730" s="353"/>
      <c r="J730" s="401"/>
    </row>
    <row r="731" spans="8:10" ht="13" x14ac:dyDescent="0.15">
      <c r="H731" s="353"/>
      <c r="I731" s="353"/>
      <c r="J731" s="401"/>
    </row>
    <row r="732" spans="8:10" ht="13" x14ac:dyDescent="0.15">
      <c r="H732" s="353"/>
      <c r="I732" s="353"/>
      <c r="J732" s="401"/>
    </row>
    <row r="733" spans="8:10" ht="13" x14ac:dyDescent="0.15">
      <c r="H733" s="353"/>
      <c r="I733" s="353"/>
      <c r="J733" s="401"/>
    </row>
    <row r="734" spans="8:10" ht="13" x14ac:dyDescent="0.15">
      <c r="H734" s="353"/>
      <c r="I734" s="353"/>
      <c r="J734" s="401"/>
    </row>
    <row r="735" spans="8:10" ht="13" x14ac:dyDescent="0.15">
      <c r="H735" s="353"/>
      <c r="I735" s="353"/>
      <c r="J735" s="401"/>
    </row>
    <row r="736" spans="8:10" ht="13" x14ac:dyDescent="0.15">
      <c r="H736" s="353"/>
      <c r="I736" s="353"/>
      <c r="J736" s="401"/>
    </row>
    <row r="737" spans="8:10" ht="13" x14ac:dyDescent="0.15">
      <c r="H737" s="353"/>
      <c r="I737" s="353"/>
      <c r="J737" s="401"/>
    </row>
    <row r="738" spans="8:10" ht="13" x14ac:dyDescent="0.15">
      <c r="H738" s="353"/>
      <c r="I738" s="353"/>
      <c r="J738" s="401"/>
    </row>
    <row r="739" spans="8:10" ht="13" x14ac:dyDescent="0.15">
      <c r="H739" s="353"/>
      <c r="I739" s="353"/>
      <c r="J739" s="401"/>
    </row>
    <row r="740" spans="8:10" ht="13" x14ac:dyDescent="0.15">
      <c r="H740" s="353"/>
      <c r="I740" s="353"/>
      <c r="J740" s="401"/>
    </row>
    <row r="741" spans="8:10" ht="13" x14ac:dyDescent="0.15">
      <c r="H741" s="353"/>
      <c r="I741" s="353"/>
      <c r="J741" s="401"/>
    </row>
    <row r="742" spans="8:10" ht="13" x14ac:dyDescent="0.15">
      <c r="H742" s="353"/>
      <c r="I742" s="353"/>
      <c r="J742" s="401"/>
    </row>
    <row r="743" spans="8:10" ht="13" x14ac:dyDescent="0.15">
      <c r="H743" s="353"/>
      <c r="I743" s="353"/>
      <c r="J743" s="401"/>
    </row>
    <row r="744" spans="8:10" ht="13" x14ac:dyDescent="0.15">
      <c r="H744" s="353"/>
      <c r="I744" s="353"/>
      <c r="J744" s="401"/>
    </row>
    <row r="745" spans="8:10" ht="13" x14ac:dyDescent="0.15">
      <c r="H745" s="353"/>
      <c r="I745" s="353"/>
      <c r="J745" s="401"/>
    </row>
    <row r="746" spans="8:10" ht="13" x14ac:dyDescent="0.15">
      <c r="H746" s="353"/>
      <c r="I746" s="353"/>
      <c r="J746" s="401"/>
    </row>
    <row r="747" spans="8:10" ht="13" x14ac:dyDescent="0.15">
      <c r="H747" s="353"/>
      <c r="I747" s="353"/>
      <c r="J747" s="401"/>
    </row>
    <row r="748" spans="8:10" ht="13" x14ac:dyDescent="0.15">
      <c r="H748" s="353"/>
      <c r="I748" s="353"/>
      <c r="J748" s="401"/>
    </row>
    <row r="749" spans="8:10" ht="13" x14ac:dyDescent="0.15">
      <c r="H749" s="353"/>
      <c r="I749" s="353"/>
      <c r="J749" s="401"/>
    </row>
    <row r="750" spans="8:10" ht="13" x14ac:dyDescent="0.15">
      <c r="H750" s="353"/>
      <c r="I750" s="353"/>
      <c r="J750" s="401"/>
    </row>
    <row r="751" spans="8:10" ht="13" x14ac:dyDescent="0.15">
      <c r="H751" s="353"/>
      <c r="I751" s="353"/>
      <c r="J751" s="401"/>
    </row>
    <row r="752" spans="8:10" ht="13" x14ac:dyDescent="0.15">
      <c r="H752" s="353"/>
      <c r="I752" s="353"/>
      <c r="J752" s="401"/>
    </row>
    <row r="753" spans="8:10" ht="13" x14ac:dyDescent="0.15">
      <c r="H753" s="353"/>
      <c r="I753" s="353"/>
      <c r="J753" s="401"/>
    </row>
    <row r="754" spans="8:10" ht="13" x14ac:dyDescent="0.15">
      <c r="H754" s="353"/>
      <c r="I754" s="353"/>
      <c r="J754" s="401"/>
    </row>
    <row r="755" spans="8:10" ht="13" x14ac:dyDescent="0.15">
      <c r="H755" s="353"/>
      <c r="I755" s="353"/>
      <c r="J755" s="401"/>
    </row>
    <row r="756" spans="8:10" ht="13" x14ac:dyDescent="0.15">
      <c r="H756" s="353"/>
      <c r="I756" s="353"/>
      <c r="J756" s="401"/>
    </row>
    <row r="757" spans="8:10" ht="13" x14ac:dyDescent="0.15">
      <c r="H757" s="353"/>
      <c r="I757" s="353"/>
      <c r="J757" s="401"/>
    </row>
    <row r="758" spans="8:10" ht="13" x14ac:dyDescent="0.15">
      <c r="H758" s="353"/>
      <c r="I758" s="353"/>
      <c r="J758" s="401"/>
    </row>
    <row r="759" spans="8:10" ht="13" x14ac:dyDescent="0.15">
      <c r="H759" s="353"/>
      <c r="I759" s="353"/>
      <c r="J759" s="401"/>
    </row>
    <row r="760" spans="8:10" ht="13" x14ac:dyDescent="0.15">
      <c r="H760" s="353"/>
      <c r="I760" s="353"/>
      <c r="J760" s="401"/>
    </row>
    <row r="761" spans="8:10" ht="13" x14ac:dyDescent="0.15">
      <c r="H761" s="353"/>
      <c r="I761" s="353"/>
      <c r="J761" s="401"/>
    </row>
    <row r="762" spans="8:10" ht="13" x14ac:dyDescent="0.15">
      <c r="H762" s="353"/>
      <c r="I762" s="353"/>
      <c r="J762" s="401"/>
    </row>
    <row r="763" spans="8:10" ht="13" x14ac:dyDescent="0.15">
      <c r="H763" s="353"/>
      <c r="I763" s="353"/>
      <c r="J763" s="401"/>
    </row>
    <row r="764" spans="8:10" ht="13" x14ac:dyDescent="0.15">
      <c r="H764" s="353"/>
      <c r="I764" s="353"/>
      <c r="J764" s="401"/>
    </row>
    <row r="765" spans="8:10" ht="13" x14ac:dyDescent="0.15">
      <c r="H765" s="353"/>
      <c r="I765" s="353"/>
      <c r="J765" s="401"/>
    </row>
    <row r="766" spans="8:10" ht="13" x14ac:dyDescent="0.15">
      <c r="H766" s="353"/>
      <c r="I766" s="353"/>
      <c r="J766" s="401"/>
    </row>
    <row r="767" spans="8:10" ht="13" x14ac:dyDescent="0.15">
      <c r="H767" s="353"/>
      <c r="I767" s="353"/>
      <c r="J767" s="401"/>
    </row>
    <row r="768" spans="8:10" ht="13" x14ac:dyDescent="0.15">
      <c r="H768" s="353"/>
      <c r="I768" s="353"/>
      <c r="J768" s="401"/>
    </row>
    <row r="769" spans="8:10" ht="13" x14ac:dyDescent="0.15">
      <c r="H769" s="353"/>
      <c r="I769" s="353"/>
      <c r="J769" s="401"/>
    </row>
    <row r="770" spans="8:10" ht="13" x14ac:dyDescent="0.15">
      <c r="H770" s="353"/>
      <c r="I770" s="353"/>
      <c r="J770" s="401"/>
    </row>
    <row r="771" spans="8:10" ht="13" x14ac:dyDescent="0.15">
      <c r="H771" s="353"/>
      <c r="I771" s="353"/>
      <c r="J771" s="401"/>
    </row>
    <row r="772" spans="8:10" ht="13" x14ac:dyDescent="0.15">
      <c r="H772" s="353"/>
      <c r="I772" s="353"/>
      <c r="J772" s="401"/>
    </row>
    <row r="773" spans="8:10" ht="13" x14ac:dyDescent="0.15">
      <c r="H773" s="353"/>
      <c r="I773" s="353"/>
      <c r="J773" s="401"/>
    </row>
    <row r="774" spans="8:10" ht="13" x14ac:dyDescent="0.15">
      <c r="H774" s="353"/>
      <c r="I774" s="353"/>
      <c r="J774" s="401"/>
    </row>
    <row r="775" spans="8:10" ht="13" x14ac:dyDescent="0.15">
      <c r="H775" s="353"/>
      <c r="I775" s="353"/>
      <c r="J775" s="401"/>
    </row>
    <row r="776" spans="8:10" ht="13" x14ac:dyDescent="0.15">
      <c r="H776" s="353"/>
      <c r="I776" s="353"/>
      <c r="J776" s="401"/>
    </row>
    <row r="777" spans="8:10" ht="13" x14ac:dyDescent="0.15">
      <c r="H777" s="353"/>
      <c r="I777" s="353"/>
      <c r="J777" s="401"/>
    </row>
    <row r="778" spans="8:10" ht="13" x14ac:dyDescent="0.15">
      <c r="H778" s="353"/>
      <c r="I778" s="353"/>
      <c r="J778" s="401"/>
    </row>
    <row r="779" spans="8:10" ht="13" x14ac:dyDescent="0.15">
      <c r="H779" s="353"/>
      <c r="I779" s="353"/>
      <c r="J779" s="401"/>
    </row>
    <row r="780" spans="8:10" ht="13" x14ac:dyDescent="0.15">
      <c r="H780" s="353"/>
      <c r="I780" s="353"/>
      <c r="J780" s="401"/>
    </row>
    <row r="781" spans="8:10" ht="13" x14ac:dyDescent="0.15">
      <c r="H781" s="353"/>
      <c r="I781" s="353"/>
      <c r="J781" s="401"/>
    </row>
    <row r="782" spans="8:10" ht="13" x14ac:dyDescent="0.15">
      <c r="H782" s="353"/>
      <c r="I782" s="353"/>
      <c r="J782" s="401"/>
    </row>
    <row r="783" spans="8:10" ht="13" x14ac:dyDescent="0.15">
      <c r="H783" s="353"/>
      <c r="I783" s="353"/>
      <c r="J783" s="401"/>
    </row>
    <row r="784" spans="8:10" ht="13" x14ac:dyDescent="0.15">
      <c r="H784" s="353"/>
      <c r="I784" s="353"/>
      <c r="J784" s="401"/>
    </row>
    <row r="785" spans="8:10" ht="13" x14ac:dyDescent="0.15">
      <c r="H785" s="353"/>
      <c r="I785" s="353"/>
      <c r="J785" s="401"/>
    </row>
    <row r="786" spans="8:10" ht="13" x14ac:dyDescent="0.15">
      <c r="H786" s="353"/>
      <c r="I786" s="353"/>
      <c r="J786" s="401"/>
    </row>
    <row r="787" spans="8:10" ht="13" x14ac:dyDescent="0.15">
      <c r="H787" s="353"/>
      <c r="I787" s="353"/>
      <c r="J787" s="401"/>
    </row>
    <row r="788" spans="8:10" ht="13" x14ac:dyDescent="0.15">
      <c r="H788" s="353"/>
      <c r="I788" s="353"/>
      <c r="J788" s="401"/>
    </row>
    <row r="789" spans="8:10" ht="13" x14ac:dyDescent="0.15">
      <c r="H789" s="353"/>
      <c r="I789" s="353"/>
      <c r="J789" s="401"/>
    </row>
    <row r="790" spans="8:10" ht="13" x14ac:dyDescent="0.15">
      <c r="H790" s="353"/>
      <c r="I790" s="353"/>
      <c r="J790" s="401"/>
    </row>
    <row r="791" spans="8:10" ht="13" x14ac:dyDescent="0.15">
      <c r="H791" s="353"/>
      <c r="I791" s="353"/>
      <c r="J791" s="401"/>
    </row>
    <row r="792" spans="8:10" ht="13" x14ac:dyDescent="0.15">
      <c r="H792" s="353"/>
      <c r="I792" s="353"/>
      <c r="J792" s="401"/>
    </row>
    <row r="793" spans="8:10" ht="13" x14ac:dyDescent="0.15">
      <c r="H793" s="353"/>
      <c r="I793" s="353"/>
      <c r="J793" s="401"/>
    </row>
    <row r="794" spans="8:10" ht="13" x14ac:dyDescent="0.15">
      <c r="H794" s="353"/>
      <c r="I794" s="353"/>
      <c r="J794" s="401"/>
    </row>
    <row r="795" spans="8:10" ht="13" x14ac:dyDescent="0.15">
      <c r="H795" s="353"/>
      <c r="I795" s="353"/>
      <c r="J795" s="401"/>
    </row>
    <row r="796" spans="8:10" ht="13" x14ac:dyDescent="0.15">
      <c r="H796" s="353"/>
      <c r="I796" s="353"/>
      <c r="J796" s="401"/>
    </row>
    <row r="797" spans="8:10" ht="13" x14ac:dyDescent="0.15">
      <c r="H797" s="353"/>
      <c r="I797" s="353"/>
      <c r="J797" s="401"/>
    </row>
    <row r="798" spans="8:10" ht="13" x14ac:dyDescent="0.15">
      <c r="H798" s="353"/>
      <c r="I798" s="353"/>
      <c r="J798" s="401"/>
    </row>
    <row r="799" spans="8:10" ht="13" x14ac:dyDescent="0.15">
      <c r="H799" s="353"/>
      <c r="I799" s="353"/>
      <c r="J799" s="401"/>
    </row>
    <row r="800" spans="8:10" ht="13" x14ac:dyDescent="0.15">
      <c r="H800" s="353"/>
      <c r="I800" s="353"/>
      <c r="J800" s="401"/>
    </row>
    <row r="801" spans="8:10" ht="13" x14ac:dyDescent="0.15">
      <c r="H801" s="353"/>
      <c r="I801" s="353"/>
      <c r="J801" s="401"/>
    </row>
    <row r="802" spans="8:10" ht="13" x14ac:dyDescent="0.15">
      <c r="H802" s="353"/>
      <c r="I802" s="353"/>
      <c r="J802" s="401"/>
    </row>
    <row r="803" spans="8:10" ht="13" x14ac:dyDescent="0.15">
      <c r="H803" s="353"/>
      <c r="I803" s="353"/>
      <c r="J803" s="401"/>
    </row>
    <row r="804" spans="8:10" ht="13" x14ac:dyDescent="0.15">
      <c r="H804" s="353"/>
      <c r="I804" s="353"/>
      <c r="J804" s="401"/>
    </row>
    <row r="805" spans="8:10" ht="13" x14ac:dyDescent="0.15">
      <c r="H805" s="353"/>
      <c r="I805" s="353"/>
      <c r="J805" s="401"/>
    </row>
    <row r="806" spans="8:10" ht="13" x14ac:dyDescent="0.15">
      <c r="H806" s="353"/>
      <c r="I806" s="353"/>
      <c r="J806" s="401"/>
    </row>
    <row r="807" spans="8:10" ht="13" x14ac:dyDescent="0.15">
      <c r="H807" s="353"/>
      <c r="I807" s="353"/>
      <c r="J807" s="401"/>
    </row>
    <row r="808" spans="8:10" ht="13" x14ac:dyDescent="0.15">
      <c r="H808" s="353"/>
      <c r="I808" s="353"/>
      <c r="J808" s="401"/>
    </row>
    <row r="809" spans="8:10" ht="13" x14ac:dyDescent="0.15">
      <c r="H809" s="353"/>
      <c r="I809" s="353"/>
      <c r="J809" s="401"/>
    </row>
    <row r="810" spans="8:10" ht="13" x14ac:dyDescent="0.15">
      <c r="H810" s="353"/>
      <c r="I810" s="353"/>
      <c r="J810" s="401"/>
    </row>
    <row r="811" spans="8:10" ht="13" x14ac:dyDescent="0.15">
      <c r="H811" s="353"/>
      <c r="I811" s="353"/>
      <c r="J811" s="401"/>
    </row>
    <row r="812" spans="8:10" ht="13" x14ac:dyDescent="0.15">
      <c r="H812" s="353"/>
      <c r="I812" s="353"/>
      <c r="J812" s="401"/>
    </row>
    <row r="813" spans="8:10" ht="13" x14ac:dyDescent="0.15">
      <c r="H813" s="353"/>
      <c r="I813" s="353"/>
      <c r="J813" s="401"/>
    </row>
    <row r="814" spans="8:10" ht="13" x14ac:dyDescent="0.15">
      <c r="H814" s="353"/>
      <c r="I814" s="353"/>
      <c r="J814" s="401"/>
    </row>
    <row r="815" spans="8:10" ht="13" x14ac:dyDescent="0.15">
      <c r="H815" s="353"/>
      <c r="I815" s="353"/>
      <c r="J815" s="401"/>
    </row>
    <row r="816" spans="8:10" ht="13" x14ac:dyDescent="0.15">
      <c r="H816" s="353"/>
      <c r="I816" s="353"/>
      <c r="J816" s="401"/>
    </row>
    <row r="817" spans="8:10" ht="13" x14ac:dyDescent="0.15">
      <c r="H817" s="353"/>
      <c r="I817" s="353"/>
      <c r="J817" s="401"/>
    </row>
    <row r="818" spans="8:10" ht="13" x14ac:dyDescent="0.15">
      <c r="H818" s="353"/>
      <c r="I818" s="353"/>
      <c r="J818" s="401"/>
    </row>
    <row r="819" spans="8:10" ht="13" x14ac:dyDescent="0.15">
      <c r="H819" s="353"/>
      <c r="I819" s="353"/>
      <c r="J819" s="401"/>
    </row>
    <row r="820" spans="8:10" ht="13" x14ac:dyDescent="0.15">
      <c r="H820" s="353"/>
      <c r="I820" s="353"/>
      <c r="J820" s="401"/>
    </row>
    <row r="821" spans="8:10" ht="13" x14ac:dyDescent="0.15">
      <c r="H821" s="353"/>
      <c r="I821" s="353"/>
      <c r="J821" s="401"/>
    </row>
    <row r="822" spans="8:10" ht="13" x14ac:dyDescent="0.15">
      <c r="H822" s="353"/>
      <c r="I822" s="353"/>
      <c r="J822" s="401"/>
    </row>
    <row r="823" spans="8:10" ht="13" x14ac:dyDescent="0.15">
      <c r="H823" s="353"/>
      <c r="I823" s="353"/>
      <c r="J823" s="401"/>
    </row>
    <row r="824" spans="8:10" ht="13" x14ac:dyDescent="0.15">
      <c r="H824" s="353"/>
      <c r="I824" s="353"/>
      <c r="J824" s="401"/>
    </row>
    <row r="825" spans="8:10" ht="13" x14ac:dyDescent="0.15">
      <c r="H825" s="353"/>
      <c r="I825" s="353"/>
      <c r="J825" s="401"/>
    </row>
    <row r="826" spans="8:10" ht="13" x14ac:dyDescent="0.15">
      <c r="H826" s="353"/>
      <c r="I826" s="353"/>
      <c r="J826" s="401"/>
    </row>
    <row r="827" spans="8:10" ht="13" x14ac:dyDescent="0.15">
      <c r="H827" s="353"/>
      <c r="I827" s="353"/>
      <c r="J827" s="401"/>
    </row>
    <row r="828" spans="8:10" ht="13" x14ac:dyDescent="0.15">
      <c r="H828" s="353"/>
      <c r="I828" s="353"/>
      <c r="J828" s="401"/>
    </row>
    <row r="829" spans="8:10" ht="13" x14ac:dyDescent="0.15">
      <c r="H829" s="353"/>
      <c r="I829" s="353"/>
      <c r="J829" s="401"/>
    </row>
    <row r="830" spans="8:10" ht="13" x14ac:dyDescent="0.15">
      <c r="H830" s="353"/>
      <c r="I830" s="353"/>
      <c r="J830" s="401"/>
    </row>
    <row r="831" spans="8:10" ht="13" x14ac:dyDescent="0.15">
      <c r="H831" s="353"/>
      <c r="I831" s="353"/>
      <c r="J831" s="401"/>
    </row>
    <row r="832" spans="8:10" ht="13" x14ac:dyDescent="0.15">
      <c r="H832" s="353"/>
      <c r="I832" s="353"/>
      <c r="J832" s="401"/>
    </row>
    <row r="833" spans="8:10" ht="13" x14ac:dyDescent="0.15">
      <c r="H833" s="353"/>
      <c r="I833" s="353"/>
      <c r="J833" s="401"/>
    </row>
    <row r="834" spans="8:10" ht="13" x14ac:dyDescent="0.15">
      <c r="H834" s="353"/>
      <c r="I834" s="353"/>
      <c r="J834" s="401"/>
    </row>
    <row r="835" spans="8:10" ht="13" x14ac:dyDescent="0.15">
      <c r="H835" s="353"/>
      <c r="I835" s="353"/>
      <c r="J835" s="401"/>
    </row>
    <row r="836" spans="8:10" ht="13" x14ac:dyDescent="0.15">
      <c r="H836" s="353"/>
      <c r="I836" s="353"/>
      <c r="J836" s="401"/>
    </row>
    <row r="837" spans="8:10" ht="13" x14ac:dyDescent="0.15">
      <c r="H837" s="353"/>
      <c r="I837" s="353"/>
      <c r="J837" s="401"/>
    </row>
    <row r="838" spans="8:10" ht="13" x14ac:dyDescent="0.15">
      <c r="H838" s="353"/>
      <c r="I838" s="353"/>
      <c r="J838" s="401"/>
    </row>
    <row r="839" spans="8:10" ht="13" x14ac:dyDescent="0.15">
      <c r="H839" s="353"/>
      <c r="I839" s="353"/>
      <c r="J839" s="401"/>
    </row>
    <row r="840" spans="8:10" ht="13" x14ac:dyDescent="0.15">
      <c r="H840" s="353"/>
      <c r="I840" s="353"/>
      <c r="J840" s="401"/>
    </row>
    <row r="841" spans="8:10" ht="13" x14ac:dyDescent="0.15">
      <c r="H841" s="353"/>
      <c r="I841" s="353"/>
      <c r="J841" s="401"/>
    </row>
    <row r="842" spans="8:10" ht="13" x14ac:dyDescent="0.15">
      <c r="H842" s="353"/>
      <c r="I842" s="353"/>
      <c r="J842" s="401"/>
    </row>
    <row r="843" spans="8:10" ht="13" x14ac:dyDescent="0.15">
      <c r="H843" s="353"/>
      <c r="I843" s="353"/>
      <c r="J843" s="401"/>
    </row>
    <row r="844" spans="8:10" ht="13" x14ac:dyDescent="0.15">
      <c r="H844" s="353"/>
      <c r="I844" s="353"/>
      <c r="J844" s="401"/>
    </row>
    <row r="845" spans="8:10" ht="13" x14ac:dyDescent="0.15">
      <c r="H845" s="353"/>
      <c r="I845" s="353"/>
      <c r="J845" s="401"/>
    </row>
    <row r="846" spans="8:10" ht="13" x14ac:dyDescent="0.15">
      <c r="H846" s="353"/>
      <c r="I846" s="353"/>
      <c r="J846" s="401"/>
    </row>
    <row r="847" spans="8:10" ht="13" x14ac:dyDescent="0.15">
      <c r="H847" s="353"/>
      <c r="I847" s="353"/>
      <c r="J847" s="401"/>
    </row>
    <row r="848" spans="8:10" ht="13" x14ac:dyDescent="0.15">
      <c r="H848" s="353"/>
      <c r="I848" s="353"/>
      <c r="J848" s="401"/>
    </row>
    <row r="849" spans="8:10" ht="13" x14ac:dyDescent="0.15">
      <c r="H849" s="353"/>
      <c r="I849" s="353"/>
      <c r="J849" s="401"/>
    </row>
    <row r="850" spans="8:10" ht="13" x14ac:dyDescent="0.15">
      <c r="H850" s="353"/>
      <c r="I850" s="353"/>
      <c r="J850" s="401"/>
    </row>
    <row r="851" spans="8:10" ht="13" x14ac:dyDescent="0.15">
      <c r="H851" s="353"/>
      <c r="I851" s="353"/>
      <c r="J851" s="401"/>
    </row>
    <row r="852" spans="8:10" ht="13" x14ac:dyDescent="0.15">
      <c r="H852" s="353"/>
      <c r="I852" s="353"/>
      <c r="J852" s="401"/>
    </row>
    <row r="853" spans="8:10" ht="13" x14ac:dyDescent="0.15">
      <c r="H853" s="353"/>
      <c r="I853" s="353"/>
      <c r="J853" s="401"/>
    </row>
    <row r="854" spans="8:10" ht="13" x14ac:dyDescent="0.15">
      <c r="H854" s="353"/>
      <c r="I854" s="353"/>
      <c r="J854" s="401"/>
    </row>
    <row r="855" spans="8:10" ht="13" x14ac:dyDescent="0.15">
      <c r="H855" s="353"/>
      <c r="I855" s="353"/>
      <c r="J855" s="401"/>
    </row>
    <row r="856" spans="8:10" ht="13" x14ac:dyDescent="0.15">
      <c r="H856" s="353"/>
      <c r="I856" s="353"/>
      <c r="J856" s="401"/>
    </row>
    <row r="857" spans="8:10" ht="13" x14ac:dyDescent="0.15">
      <c r="H857" s="353"/>
      <c r="I857" s="353"/>
      <c r="J857" s="401"/>
    </row>
    <row r="858" spans="8:10" ht="13" x14ac:dyDescent="0.15">
      <c r="H858" s="353"/>
      <c r="I858" s="353"/>
      <c r="J858" s="401"/>
    </row>
    <row r="859" spans="8:10" ht="13" x14ac:dyDescent="0.15">
      <c r="H859" s="353"/>
      <c r="I859" s="353"/>
      <c r="J859" s="401"/>
    </row>
    <row r="860" spans="8:10" ht="13" x14ac:dyDescent="0.15">
      <c r="H860" s="353"/>
      <c r="I860" s="353"/>
      <c r="J860" s="401"/>
    </row>
    <row r="861" spans="8:10" ht="13" x14ac:dyDescent="0.15">
      <c r="H861" s="353"/>
      <c r="I861" s="353"/>
      <c r="J861" s="401"/>
    </row>
    <row r="862" spans="8:10" ht="13" x14ac:dyDescent="0.15">
      <c r="H862" s="353"/>
      <c r="I862" s="353"/>
      <c r="J862" s="401"/>
    </row>
    <row r="863" spans="8:10" ht="13" x14ac:dyDescent="0.15">
      <c r="H863" s="353"/>
      <c r="I863" s="353"/>
      <c r="J863" s="401"/>
    </row>
    <row r="864" spans="8:10" ht="13" x14ac:dyDescent="0.15">
      <c r="H864" s="353"/>
      <c r="I864" s="353"/>
      <c r="J864" s="401"/>
    </row>
    <row r="865" spans="8:10" ht="13" x14ac:dyDescent="0.15">
      <c r="H865" s="353"/>
      <c r="I865" s="353"/>
      <c r="J865" s="401"/>
    </row>
    <row r="866" spans="8:10" ht="13" x14ac:dyDescent="0.15">
      <c r="H866" s="353"/>
      <c r="I866" s="353"/>
      <c r="J866" s="401"/>
    </row>
    <row r="867" spans="8:10" ht="13" x14ac:dyDescent="0.15">
      <c r="H867" s="353"/>
      <c r="I867" s="353"/>
      <c r="J867" s="401"/>
    </row>
    <row r="868" spans="8:10" ht="13" x14ac:dyDescent="0.15">
      <c r="H868" s="353"/>
      <c r="I868" s="353"/>
      <c r="J868" s="401"/>
    </row>
    <row r="869" spans="8:10" ht="13" x14ac:dyDescent="0.15">
      <c r="H869" s="353"/>
      <c r="I869" s="353"/>
      <c r="J869" s="401"/>
    </row>
    <row r="870" spans="8:10" ht="13" x14ac:dyDescent="0.15">
      <c r="H870" s="353"/>
      <c r="I870" s="353"/>
      <c r="J870" s="401"/>
    </row>
    <row r="871" spans="8:10" ht="13" x14ac:dyDescent="0.15">
      <c r="H871" s="353"/>
      <c r="I871" s="353"/>
      <c r="J871" s="401"/>
    </row>
    <row r="872" spans="8:10" ht="13" x14ac:dyDescent="0.15">
      <c r="H872" s="353"/>
      <c r="I872" s="353"/>
      <c r="J872" s="401"/>
    </row>
    <row r="873" spans="8:10" ht="13" x14ac:dyDescent="0.15">
      <c r="H873" s="353"/>
      <c r="I873" s="353"/>
      <c r="J873" s="401"/>
    </row>
    <row r="874" spans="8:10" ht="13" x14ac:dyDescent="0.15">
      <c r="H874" s="353"/>
      <c r="I874" s="353"/>
      <c r="J874" s="401"/>
    </row>
    <row r="875" spans="8:10" ht="13" x14ac:dyDescent="0.15">
      <c r="H875" s="353"/>
      <c r="I875" s="353"/>
      <c r="J875" s="401"/>
    </row>
    <row r="876" spans="8:10" ht="13" x14ac:dyDescent="0.15">
      <c r="H876" s="353"/>
      <c r="I876" s="353"/>
      <c r="J876" s="401"/>
    </row>
    <row r="877" spans="8:10" ht="13" x14ac:dyDescent="0.15">
      <c r="H877" s="353"/>
      <c r="I877" s="353"/>
      <c r="J877" s="401"/>
    </row>
    <row r="878" spans="8:10" ht="13" x14ac:dyDescent="0.15">
      <c r="H878" s="353"/>
      <c r="I878" s="353"/>
      <c r="J878" s="401"/>
    </row>
    <row r="879" spans="8:10" ht="13" x14ac:dyDescent="0.15">
      <c r="H879" s="353"/>
      <c r="I879" s="353"/>
      <c r="J879" s="401"/>
    </row>
    <row r="880" spans="8:10" ht="13" x14ac:dyDescent="0.15">
      <c r="H880" s="353"/>
      <c r="I880" s="353"/>
      <c r="J880" s="401"/>
    </row>
    <row r="881" spans="8:10" ht="13" x14ac:dyDescent="0.15">
      <c r="H881" s="353"/>
      <c r="I881" s="353"/>
      <c r="J881" s="401"/>
    </row>
    <row r="882" spans="8:10" ht="13" x14ac:dyDescent="0.15">
      <c r="H882" s="353"/>
      <c r="I882" s="353"/>
      <c r="J882" s="401"/>
    </row>
    <row r="883" spans="8:10" ht="13" x14ac:dyDescent="0.15">
      <c r="H883" s="353"/>
      <c r="I883" s="353"/>
      <c r="J883" s="401"/>
    </row>
    <row r="884" spans="8:10" ht="13" x14ac:dyDescent="0.15">
      <c r="H884" s="353"/>
      <c r="I884" s="353"/>
      <c r="J884" s="401"/>
    </row>
    <row r="885" spans="8:10" ht="13" x14ac:dyDescent="0.15">
      <c r="H885" s="353"/>
      <c r="I885" s="353"/>
      <c r="J885" s="401"/>
    </row>
    <row r="886" spans="8:10" ht="13" x14ac:dyDescent="0.15">
      <c r="H886" s="353"/>
      <c r="I886" s="353"/>
      <c r="J886" s="401"/>
    </row>
    <row r="887" spans="8:10" ht="13" x14ac:dyDescent="0.15">
      <c r="H887" s="353"/>
      <c r="I887" s="353"/>
      <c r="J887" s="401"/>
    </row>
    <row r="888" spans="8:10" ht="13" x14ac:dyDescent="0.15">
      <c r="H888" s="353"/>
      <c r="I888" s="353"/>
      <c r="J888" s="401"/>
    </row>
    <row r="889" spans="8:10" ht="13" x14ac:dyDescent="0.15">
      <c r="H889" s="353"/>
      <c r="I889" s="353"/>
      <c r="J889" s="401"/>
    </row>
    <row r="890" spans="8:10" ht="13" x14ac:dyDescent="0.15">
      <c r="H890" s="353"/>
      <c r="I890" s="353"/>
      <c r="J890" s="401"/>
    </row>
    <row r="891" spans="8:10" ht="13" x14ac:dyDescent="0.15">
      <c r="H891" s="353"/>
      <c r="I891" s="353"/>
      <c r="J891" s="401"/>
    </row>
    <row r="892" spans="8:10" ht="13" x14ac:dyDescent="0.15">
      <c r="H892" s="353"/>
      <c r="I892" s="353"/>
      <c r="J892" s="401"/>
    </row>
    <row r="893" spans="8:10" ht="13" x14ac:dyDescent="0.15">
      <c r="H893" s="353"/>
      <c r="I893" s="353"/>
      <c r="J893" s="401"/>
    </row>
    <row r="894" spans="8:10" ht="13" x14ac:dyDescent="0.15">
      <c r="H894" s="353"/>
      <c r="I894" s="353"/>
      <c r="J894" s="401"/>
    </row>
    <row r="895" spans="8:10" ht="13" x14ac:dyDescent="0.15">
      <c r="H895" s="353"/>
      <c r="I895" s="353"/>
      <c r="J895" s="401"/>
    </row>
    <row r="896" spans="8:10" ht="13" x14ac:dyDescent="0.15">
      <c r="H896" s="353"/>
      <c r="I896" s="353"/>
      <c r="J896" s="401"/>
    </row>
    <row r="897" spans="8:10" ht="13" x14ac:dyDescent="0.15">
      <c r="H897" s="353"/>
      <c r="I897" s="353"/>
      <c r="J897" s="401"/>
    </row>
    <row r="898" spans="8:10" ht="13" x14ac:dyDescent="0.15">
      <c r="H898" s="353"/>
      <c r="I898" s="353"/>
      <c r="J898" s="401"/>
    </row>
    <row r="899" spans="8:10" ht="13" x14ac:dyDescent="0.15">
      <c r="H899" s="353"/>
      <c r="I899" s="353"/>
      <c r="J899" s="401"/>
    </row>
    <row r="900" spans="8:10" ht="13" x14ac:dyDescent="0.15">
      <c r="H900" s="353"/>
      <c r="I900" s="353"/>
      <c r="J900" s="401"/>
    </row>
    <row r="901" spans="8:10" ht="13" x14ac:dyDescent="0.15">
      <c r="H901" s="353"/>
      <c r="I901" s="353"/>
      <c r="J901" s="401"/>
    </row>
    <row r="902" spans="8:10" ht="13" x14ac:dyDescent="0.15">
      <c r="H902" s="353"/>
      <c r="I902" s="353"/>
      <c r="J902" s="401"/>
    </row>
    <row r="903" spans="8:10" ht="13" x14ac:dyDescent="0.15">
      <c r="H903" s="353"/>
      <c r="I903" s="353"/>
      <c r="J903" s="401"/>
    </row>
    <row r="904" spans="8:10" ht="13" x14ac:dyDescent="0.15">
      <c r="H904" s="353"/>
      <c r="I904" s="353"/>
      <c r="J904" s="401"/>
    </row>
    <row r="905" spans="8:10" ht="13" x14ac:dyDescent="0.15">
      <c r="H905" s="353"/>
      <c r="I905" s="353"/>
      <c r="J905" s="401"/>
    </row>
    <row r="906" spans="8:10" ht="13" x14ac:dyDescent="0.15">
      <c r="H906" s="353"/>
      <c r="I906" s="353"/>
      <c r="J906" s="401"/>
    </row>
    <row r="907" spans="8:10" ht="13" x14ac:dyDescent="0.15">
      <c r="H907" s="353"/>
      <c r="I907" s="353"/>
      <c r="J907" s="401"/>
    </row>
    <row r="908" spans="8:10" ht="13" x14ac:dyDescent="0.15">
      <c r="H908" s="353"/>
      <c r="I908" s="353"/>
      <c r="J908" s="401"/>
    </row>
    <row r="909" spans="8:10" ht="13" x14ac:dyDescent="0.15">
      <c r="H909" s="353"/>
      <c r="I909" s="353"/>
      <c r="J909" s="401"/>
    </row>
    <row r="910" spans="8:10" ht="13" x14ac:dyDescent="0.15">
      <c r="H910" s="353"/>
      <c r="I910" s="353"/>
      <c r="J910" s="401"/>
    </row>
    <row r="911" spans="8:10" ht="13" x14ac:dyDescent="0.15">
      <c r="H911" s="353"/>
      <c r="I911" s="353"/>
      <c r="J911" s="401"/>
    </row>
    <row r="912" spans="8:10" ht="13" x14ac:dyDescent="0.15">
      <c r="H912" s="353"/>
      <c r="I912" s="353"/>
      <c r="J912" s="401"/>
    </row>
    <row r="913" spans="8:10" ht="13" x14ac:dyDescent="0.15">
      <c r="H913" s="353"/>
      <c r="I913" s="353"/>
      <c r="J913" s="401"/>
    </row>
    <row r="914" spans="8:10" ht="13" x14ac:dyDescent="0.15">
      <c r="H914" s="353"/>
      <c r="I914" s="353"/>
      <c r="J914" s="401"/>
    </row>
    <row r="915" spans="8:10" ht="13" x14ac:dyDescent="0.15">
      <c r="H915" s="353"/>
      <c r="I915" s="353"/>
      <c r="J915" s="401"/>
    </row>
    <row r="916" spans="8:10" ht="13" x14ac:dyDescent="0.15">
      <c r="H916" s="353"/>
      <c r="I916" s="353"/>
      <c r="J916" s="401"/>
    </row>
    <row r="917" spans="8:10" ht="13" x14ac:dyDescent="0.15">
      <c r="H917" s="353"/>
      <c r="I917" s="353"/>
      <c r="J917" s="401"/>
    </row>
    <row r="918" spans="8:10" ht="13" x14ac:dyDescent="0.15">
      <c r="H918" s="353"/>
      <c r="I918" s="353"/>
      <c r="J918" s="401"/>
    </row>
    <row r="919" spans="8:10" ht="13" x14ac:dyDescent="0.15">
      <c r="H919" s="353"/>
      <c r="I919" s="353"/>
      <c r="J919" s="401"/>
    </row>
    <row r="920" spans="8:10" ht="13" x14ac:dyDescent="0.15">
      <c r="H920" s="353"/>
      <c r="I920" s="353"/>
      <c r="J920" s="401"/>
    </row>
    <row r="921" spans="8:10" ht="13" x14ac:dyDescent="0.15">
      <c r="H921" s="353"/>
      <c r="I921" s="353"/>
      <c r="J921" s="401"/>
    </row>
    <row r="922" spans="8:10" ht="13" x14ac:dyDescent="0.15">
      <c r="H922" s="353"/>
      <c r="I922" s="353"/>
      <c r="J922" s="401"/>
    </row>
    <row r="923" spans="8:10" ht="13" x14ac:dyDescent="0.15">
      <c r="H923" s="353"/>
      <c r="I923" s="353"/>
      <c r="J923" s="401"/>
    </row>
    <row r="924" spans="8:10" ht="13" x14ac:dyDescent="0.15">
      <c r="H924" s="353"/>
      <c r="I924" s="353"/>
      <c r="J924" s="401"/>
    </row>
    <row r="925" spans="8:10" ht="13" x14ac:dyDescent="0.15">
      <c r="H925" s="353"/>
      <c r="I925" s="353"/>
      <c r="J925" s="401"/>
    </row>
    <row r="926" spans="8:10" ht="13" x14ac:dyDescent="0.15">
      <c r="H926" s="353"/>
      <c r="I926" s="353"/>
      <c r="J926" s="401"/>
    </row>
    <row r="927" spans="8:10" ht="13" x14ac:dyDescent="0.15">
      <c r="H927" s="353"/>
      <c r="I927" s="353"/>
      <c r="J927" s="401"/>
    </row>
    <row r="928" spans="8:10" ht="13" x14ac:dyDescent="0.15">
      <c r="H928" s="353"/>
      <c r="I928" s="353"/>
      <c r="J928" s="401"/>
    </row>
    <row r="929" spans="8:10" ht="13" x14ac:dyDescent="0.15">
      <c r="H929" s="353"/>
      <c r="I929" s="353"/>
      <c r="J929" s="401"/>
    </row>
    <row r="930" spans="8:10" ht="13" x14ac:dyDescent="0.15">
      <c r="H930" s="353"/>
      <c r="I930" s="353"/>
      <c r="J930" s="401"/>
    </row>
    <row r="931" spans="8:10" ht="13" x14ac:dyDescent="0.15">
      <c r="H931" s="353"/>
      <c r="I931" s="353"/>
      <c r="J931" s="401"/>
    </row>
    <row r="932" spans="8:10" ht="13" x14ac:dyDescent="0.15">
      <c r="H932" s="353"/>
      <c r="I932" s="353"/>
      <c r="J932" s="401"/>
    </row>
    <row r="933" spans="8:10" ht="13" x14ac:dyDescent="0.15">
      <c r="H933" s="353"/>
      <c r="I933" s="353"/>
      <c r="J933" s="401"/>
    </row>
    <row r="934" spans="8:10" ht="13" x14ac:dyDescent="0.15">
      <c r="H934" s="353"/>
      <c r="I934" s="353"/>
      <c r="J934" s="401"/>
    </row>
    <row r="935" spans="8:10" ht="13" x14ac:dyDescent="0.15">
      <c r="H935" s="353"/>
      <c r="I935" s="353"/>
      <c r="J935" s="401"/>
    </row>
    <row r="936" spans="8:10" ht="13" x14ac:dyDescent="0.15">
      <c r="H936" s="353"/>
      <c r="I936" s="353"/>
      <c r="J936" s="401"/>
    </row>
    <row r="937" spans="8:10" ht="13" x14ac:dyDescent="0.15">
      <c r="H937" s="353"/>
      <c r="I937" s="353"/>
      <c r="J937" s="401"/>
    </row>
    <row r="938" spans="8:10" ht="13" x14ac:dyDescent="0.15">
      <c r="H938" s="353"/>
      <c r="I938" s="353"/>
      <c r="J938" s="401"/>
    </row>
    <row r="939" spans="8:10" ht="13" x14ac:dyDescent="0.15">
      <c r="H939" s="353"/>
      <c r="I939" s="353"/>
      <c r="J939" s="401"/>
    </row>
    <row r="940" spans="8:10" ht="13" x14ac:dyDescent="0.15">
      <c r="H940" s="353"/>
      <c r="I940" s="353"/>
      <c r="J940" s="401"/>
    </row>
    <row r="941" spans="8:10" ht="13" x14ac:dyDescent="0.15">
      <c r="H941" s="353"/>
      <c r="I941" s="353"/>
      <c r="J941" s="401"/>
    </row>
    <row r="942" spans="8:10" ht="13" x14ac:dyDescent="0.15">
      <c r="H942" s="353"/>
      <c r="I942" s="353"/>
      <c r="J942" s="401"/>
    </row>
    <row r="943" spans="8:10" ht="13" x14ac:dyDescent="0.15">
      <c r="H943" s="353"/>
      <c r="I943" s="353"/>
      <c r="J943" s="401"/>
    </row>
    <row r="944" spans="8:10" ht="13" x14ac:dyDescent="0.15">
      <c r="H944" s="353"/>
      <c r="I944" s="353"/>
      <c r="J944" s="401"/>
    </row>
    <row r="945" spans="8:10" ht="13" x14ac:dyDescent="0.15">
      <c r="H945" s="353"/>
      <c r="I945" s="353"/>
      <c r="J945" s="401"/>
    </row>
    <row r="946" spans="8:10" ht="13" x14ac:dyDescent="0.15">
      <c r="H946" s="353"/>
      <c r="I946" s="353"/>
      <c r="J946" s="401"/>
    </row>
    <row r="947" spans="8:10" ht="13" x14ac:dyDescent="0.15">
      <c r="H947" s="353"/>
      <c r="I947" s="353"/>
      <c r="J947" s="401"/>
    </row>
    <row r="948" spans="8:10" ht="13" x14ac:dyDescent="0.15">
      <c r="H948" s="353"/>
      <c r="I948" s="353"/>
      <c r="J948" s="401"/>
    </row>
  </sheetData>
  <autoFilter ref="A1:AH89"/>
  <phoneticPr fontId="124" type="noConversion"/>
  <hyperlinks>
    <hyperlink ref="H2" r:id="rId1"/>
    <hyperlink ref="H3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8"/>
  <sheetViews>
    <sheetView workbookViewId="0"/>
  </sheetViews>
  <sheetFormatPr baseColWidth="10" defaultColWidth="14.5" defaultRowHeight="15.75" customHeight="1" x14ac:dyDescent="0.15"/>
  <cols>
    <col min="2" max="2" width="26" customWidth="1"/>
    <col min="4" max="4" width="83" customWidth="1"/>
    <col min="5" max="5" width="40.5" customWidth="1"/>
  </cols>
  <sheetData>
    <row r="1" spans="1:27" x14ac:dyDescent="0.15">
      <c r="A1" s="232" t="s">
        <v>2610</v>
      </c>
      <c r="B1" s="232" t="s">
        <v>6</v>
      </c>
      <c r="C1" s="232" t="s">
        <v>15</v>
      </c>
      <c r="D1" s="232" t="s">
        <v>17</v>
      </c>
      <c r="E1" s="181" t="s">
        <v>18</v>
      </c>
      <c r="F1" s="233" t="s">
        <v>19</v>
      </c>
      <c r="G1" s="232" t="s">
        <v>20</v>
      </c>
      <c r="H1" s="232" t="s">
        <v>21</v>
      </c>
      <c r="I1" s="234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</row>
    <row r="2" spans="1:27" x14ac:dyDescent="0.15">
      <c r="B2" s="402" t="s">
        <v>6353</v>
      </c>
      <c r="C2" s="19"/>
      <c r="D2" s="403" t="s">
        <v>6354</v>
      </c>
      <c r="E2" s="52" t="s">
        <v>6355</v>
      </c>
      <c r="F2" s="58" t="s">
        <v>6356</v>
      </c>
    </row>
    <row r="3" spans="1:27" x14ac:dyDescent="0.15">
      <c r="B3" s="402" t="s">
        <v>6357</v>
      </c>
      <c r="C3" s="19"/>
      <c r="D3" s="403" t="s">
        <v>6358</v>
      </c>
      <c r="E3" s="52" t="s">
        <v>6359</v>
      </c>
      <c r="F3" s="58" t="s">
        <v>6360</v>
      </c>
    </row>
    <row r="4" spans="1:27" x14ac:dyDescent="0.15">
      <c r="B4" s="402" t="s">
        <v>6361</v>
      </c>
      <c r="C4" s="19"/>
      <c r="D4" s="403" t="s">
        <v>6362</v>
      </c>
      <c r="E4" s="52" t="s">
        <v>6363</v>
      </c>
      <c r="F4" s="58" t="s">
        <v>6364</v>
      </c>
    </row>
    <row r="5" spans="1:27" x14ac:dyDescent="0.15">
      <c r="B5" s="236"/>
      <c r="C5" s="19"/>
      <c r="D5" s="240"/>
      <c r="E5" s="19"/>
      <c r="F5" s="35"/>
    </row>
    <row r="6" spans="1:27" x14ac:dyDescent="0.15">
      <c r="B6" s="236"/>
      <c r="C6" s="19"/>
      <c r="D6" s="237"/>
      <c r="E6" s="19"/>
      <c r="F6" s="58"/>
    </row>
    <row r="7" spans="1:27" x14ac:dyDescent="0.15">
      <c r="B7" s="236"/>
      <c r="C7" s="19"/>
      <c r="D7" s="240"/>
      <c r="E7" s="19"/>
      <c r="F7" s="35"/>
      <c r="G7" s="19"/>
    </row>
    <row r="8" spans="1:27" x14ac:dyDescent="0.15">
      <c r="B8" s="243"/>
    </row>
  </sheetData>
  <phoneticPr fontId="124" type="noConversion"/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503"/>
  <sheetViews>
    <sheetView workbookViewId="0"/>
  </sheetViews>
  <sheetFormatPr baseColWidth="10" defaultColWidth="14.5" defaultRowHeight="15.75" customHeight="1" x14ac:dyDescent="0.15"/>
  <cols>
    <col min="1" max="1" width="22.6640625" customWidth="1"/>
    <col min="2" max="2" width="7.6640625" customWidth="1"/>
    <col min="3" max="3" width="17.33203125" customWidth="1"/>
    <col min="5" max="5" width="17.6640625" customWidth="1"/>
    <col min="6" max="6" width="16" customWidth="1"/>
    <col min="7" max="7" width="17.6640625" customWidth="1"/>
    <col min="8" max="8" width="47.33203125" customWidth="1"/>
    <col min="9" max="9" width="38.6640625" customWidth="1"/>
  </cols>
  <sheetData>
    <row r="1" spans="1:23" ht="14" x14ac:dyDescent="0.15">
      <c r="A1" s="181" t="s">
        <v>0</v>
      </c>
      <c r="B1" s="181" t="s">
        <v>2</v>
      </c>
      <c r="C1" s="181" t="s">
        <v>34</v>
      </c>
      <c r="D1" s="181" t="s">
        <v>6</v>
      </c>
      <c r="E1" s="181" t="s">
        <v>43</v>
      </c>
      <c r="F1" s="244" t="s">
        <v>15</v>
      </c>
      <c r="G1" s="245" t="s">
        <v>17</v>
      </c>
      <c r="H1" s="181" t="s">
        <v>18</v>
      </c>
      <c r="I1" s="233" t="s">
        <v>19</v>
      </c>
      <c r="J1" s="404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</row>
    <row r="2" spans="1:23" ht="14" x14ac:dyDescent="0.15">
      <c r="A2" s="30" t="s">
        <v>56</v>
      </c>
      <c r="B2" s="30" t="s">
        <v>189</v>
      </c>
      <c r="C2" s="30" t="s">
        <v>2414</v>
      </c>
      <c r="D2" s="30" t="s">
        <v>2202</v>
      </c>
      <c r="E2" s="30" t="s">
        <v>6365</v>
      </c>
      <c r="F2" s="53" t="s">
        <v>2417</v>
      </c>
      <c r="G2" s="44" t="str">
        <f t="shared" ref="G2:G797" si="0">("https://ioh.tw/talks/"&amp;""&amp;F2)</f>
        <v>https://ioh.tw/talks/朝陽科大傳播藝術系-徐正杰-cheng-chieh-hsu-tw-study-cyut-bde</v>
      </c>
      <c r="H2" s="45" t="s">
        <v>6366</v>
      </c>
      <c r="I2" s="60" t="s">
        <v>6367</v>
      </c>
      <c r="J2" s="30" t="s">
        <v>6368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14" x14ac:dyDescent="0.15">
      <c r="A3" s="30" t="s">
        <v>56</v>
      </c>
      <c r="B3" s="30" t="s">
        <v>189</v>
      </c>
      <c r="C3" s="30" t="s">
        <v>3406</v>
      </c>
      <c r="D3" s="30" t="s">
        <v>3407</v>
      </c>
      <c r="E3" s="30" t="s">
        <v>6369</v>
      </c>
      <c r="F3" s="41" t="s">
        <v>3409</v>
      </c>
      <c r="G3" s="44" t="str">
        <f t="shared" si="0"/>
        <v>https://ioh.tw/talks/study-in-taiwan-羅煥林-andy-law-tw-study-cyut-bde-hk</v>
      </c>
      <c r="H3" s="217" t="s">
        <v>6370</v>
      </c>
      <c r="I3" s="46" t="s">
        <v>6371</v>
      </c>
      <c r="J3" s="30" t="s">
        <v>6372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4" x14ac:dyDescent="0.15">
      <c r="A4" s="30" t="s">
        <v>56</v>
      </c>
      <c r="B4" s="30" t="s">
        <v>189</v>
      </c>
      <c r="C4" s="30" t="s">
        <v>5062</v>
      </c>
      <c r="D4" s="30" t="s">
        <v>3244</v>
      </c>
      <c r="E4" s="30" t="s">
        <v>6309</v>
      </c>
      <c r="F4" s="41" t="s">
        <v>5063</v>
      </c>
      <c r="G4" s="44" t="str">
        <f t="shared" si="0"/>
        <v>https://ioh.tw/talks/朝陽科技大學工業工程與管理系-鄭安宏-anton-cheng-tw-study-cyut-bde</v>
      </c>
      <c r="H4" s="45" t="s">
        <v>6373</v>
      </c>
      <c r="I4" s="46" t="s">
        <v>6374</v>
      </c>
      <c r="J4" s="30" t="s">
        <v>6375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4" x14ac:dyDescent="0.15">
      <c r="A5" s="30" t="s">
        <v>56</v>
      </c>
      <c r="B5" s="30" t="s">
        <v>59</v>
      </c>
      <c r="C5" s="30" t="s">
        <v>87</v>
      </c>
      <c r="D5" s="30" t="s">
        <v>89</v>
      </c>
      <c r="E5" s="30" t="s">
        <v>6376</v>
      </c>
      <c r="F5" s="41" t="s">
        <v>94</v>
      </c>
      <c r="G5" s="44" t="str">
        <f t="shared" si="0"/>
        <v>https://ioh.tw/talks/朝陽科技大學資訊與通訊所-鄭子暘-tzu-yang-cheng-tw-study-cyut-mde</v>
      </c>
      <c r="H5" s="45" t="s">
        <v>6377</v>
      </c>
      <c r="I5" s="46" t="s">
        <v>6378</v>
      </c>
      <c r="J5" s="30" t="s">
        <v>6375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4" x14ac:dyDescent="0.15">
      <c r="A6" s="30" t="s">
        <v>56</v>
      </c>
      <c r="B6" s="30" t="s">
        <v>189</v>
      </c>
      <c r="C6" s="30" t="s">
        <v>3479</v>
      </c>
      <c r="D6" s="30" t="s">
        <v>3750</v>
      </c>
      <c r="E6" s="30" t="s">
        <v>5386</v>
      </c>
      <c r="F6" s="41" t="s">
        <v>3751</v>
      </c>
      <c r="G6" s="44" t="str">
        <f t="shared" si="0"/>
        <v>https://ioh.tw/talks/朝陽建築系-陳思涵-szu-han-chen-tw-study-cyut-bde</v>
      </c>
      <c r="H6" s="45" t="s">
        <v>3752</v>
      </c>
      <c r="I6" s="60" t="s">
        <v>3753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4" x14ac:dyDescent="0.15">
      <c r="A7" s="68" t="s">
        <v>56</v>
      </c>
      <c r="B7" s="68" t="s">
        <v>5425</v>
      </c>
      <c r="C7" s="68" t="s">
        <v>5427</v>
      </c>
      <c r="D7" s="68" t="s">
        <v>5428</v>
      </c>
      <c r="E7" s="80" t="s">
        <v>6376</v>
      </c>
      <c r="F7" s="81" t="s">
        <v>5429</v>
      </c>
      <c r="G7" s="44" t="str">
        <f t="shared" si="0"/>
        <v>https://ioh.tw/talks/江茂綸-mao-lun-chiang-tw-professor-cyut</v>
      </c>
      <c r="H7" s="36"/>
      <c r="I7" s="28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4" x14ac:dyDescent="0.15">
      <c r="A8" s="405" t="s">
        <v>56</v>
      </c>
      <c r="B8" s="406" t="s">
        <v>189</v>
      </c>
      <c r="C8" s="405" t="s">
        <v>3573</v>
      </c>
      <c r="D8" s="405" t="s">
        <v>3574</v>
      </c>
      <c r="E8" s="407" t="s">
        <v>5566</v>
      </c>
      <c r="F8" s="408" t="s">
        <v>3575</v>
      </c>
      <c r="G8" s="409" t="str">
        <f t="shared" si="0"/>
        <v>https://ioh.tw/talks/朝陽工設系-溫偉勝-wiswen-tw-study-cyut-bde-my</v>
      </c>
      <c r="H8" s="410"/>
      <c r="I8" s="411"/>
      <c r="J8" s="410"/>
      <c r="K8" s="410"/>
      <c r="L8" s="410"/>
      <c r="M8" s="410"/>
      <c r="N8" s="410"/>
      <c r="O8" s="410"/>
      <c r="P8" s="410"/>
      <c r="Q8" s="410"/>
      <c r="R8" s="410"/>
      <c r="S8" s="410"/>
      <c r="T8" s="410"/>
      <c r="U8" s="410"/>
      <c r="V8" s="410"/>
      <c r="W8" s="410"/>
    </row>
    <row r="9" spans="1:23" ht="14" x14ac:dyDescent="0.15">
      <c r="A9" s="30" t="s">
        <v>143</v>
      </c>
      <c r="B9" s="30" t="s">
        <v>59</v>
      </c>
      <c r="C9" s="30" t="s">
        <v>154</v>
      </c>
      <c r="D9" s="30" t="s">
        <v>155</v>
      </c>
      <c r="E9" s="30" t="s">
        <v>5386</v>
      </c>
      <c r="F9" s="53" t="s">
        <v>157</v>
      </c>
      <c r="G9" s="44" t="str">
        <f t="shared" si="0"/>
        <v>https://ioh.tw/talks/成大建築研究所-廖文瑜-wen-yu-sofia-liao-tw-study-ncku-mde</v>
      </c>
      <c r="H9" s="412" t="s">
        <v>6379</v>
      </c>
      <c r="I9" s="46" t="s">
        <v>6380</v>
      </c>
      <c r="J9" s="30" t="s">
        <v>6368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4" x14ac:dyDescent="0.15">
      <c r="A10" s="103" t="s">
        <v>143</v>
      </c>
      <c r="B10" s="103" t="s">
        <v>189</v>
      </c>
      <c r="C10" s="103" t="s">
        <v>3067</v>
      </c>
      <c r="D10" s="103" t="s">
        <v>3068</v>
      </c>
      <c r="E10" s="103" t="s">
        <v>5422</v>
      </c>
      <c r="F10" s="53" t="s">
        <v>3070</v>
      </c>
      <c r="G10" s="104" t="str">
        <f t="shared" si="0"/>
        <v>https://ioh.tw/talks/成大地科系-何宣逸-hsuan-yi-ho-tw-study-ncku-bde</v>
      </c>
      <c r="H10" s="122" t="s">
        <v>3071</v>
      </c>
      <c r="I10" s="140" t="s">
        <v>3072</v>
      </c>
      <c r="J10" s="103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4" x14ac:dyDescent="0.15">
      <c r="A11" s="103" t="s">
        <v>143</v>
      </c>
      <c r="B11" s="103" t="s">
        <v>189</v>
      </c>
      <c r="C11" s="103" t="s">
        <v>1948</v>
      </c>
      <c r="D11" s="103" t="s">
        <v>1949</v>
      </c>
      <c r="E11" s="103" t="s">
        <v>5757</v>
      </c>
      <c r="F11" s="41" t="s">
        <v>1950</v>
      </c>
      <c r="G11" s="104" t="str">
        <f t="shared" si="0"/>
        <v>https://ioh.tw/talks/成大醫技系-張書婕-shu-chieh-chang-tw-study-ncku-bde</v>
      </c>
      <c r="H11" s="105" t="s">
        <v>1951</v>
      </c>
      <c r="I11" s="106" t="s">
        <v>1952</v>
      </c>
      <c r="J11" s="103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4" x14ac:dyDescent="0.15">
      <c r="A12" s="103" t="s">
        <v>143</v>
      </c>
      <c r="B12" s="103" t="s">
        <v>189</v>
      </c>
      <c r="C12" s="103" t="s">
        <v>2399</v>
      </c>
      <c r="D12" s="103" t="s">
        <v>2400</v>
      </c>
      <c r="E12" s="103" t="s">
        <v>6381</v>
      </c>
      <c r="F12" s="53" t="s">
        <v>2402</v>
      </c>
      <c r="G12" s="104" t="str">
        <f t="shared" si="0"/>
        <v>https://ioh.tw/talks/成功大學工業與資訊管理學系-許欣穎-hsin-ying-hsu-tw-study-ncku-bde</v>
      </c>
      <c r="H12" s="122" t="s">
        <v>2403</v>
      </c>
      <c r="I12" s="140" t="s">
        <v>2404</v>
      </c>
      <c r="J12" s="103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4" x14ac:dyDescent="0.15">
      <c r="A13" s="103" t="s">
        <v>143</v>
      </c>
      <c r="B13" s="103" t="s">
        <v>189</v>
      </c>
      <c r="C13" s="103" t="s">
        <v>481</v>
      </c>
      <c r="D13" s="103" t="s">
        <v>3541</v>
      </c>
      <c r="E13" s="103" t="s">
        <v>5375</v>
      </c>
      <c r="F13" s="53" t="s">
        <v>5046</v>
      </c>
      <c r="G13" s="104" t="str">
        <f t="shared" si="0"/>
        <v>https://ioh.tw/talks/成大電機系-林聖祐-andy-lin-tw-study-ncku-bde</v>
      </c>
      <c r="H13" s="122" t="s">
        <v>5047</v>
      </c>
      <c r="I13" s="140" t="s">
        <v>5048</v>
      </c>
      <c r="J13" s="10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4" x14ac:dyDescent="0.15">
      <c r="A14" s="103" t="s">
        <v>143</v>
      </c>
      <c r="B14" s="103" t="s">
        <v>189</v>
      </c>
      <c r="C14" s="103" t="s">
        <v>4038</v>
      </c>
      <c r="D14" s="103" t="s">
        <v>4039</v>
      </c>
      <c r="E14" s="103" t="s">
        <v>5899</v>
      </c>
      <c r="F14" s="68" t="s">
        <v>4040</v>
      </c>
      <c r="G14" s="104" t="str">
        <f t="shared" si="0"/>
        <v>https://ioh.tw/talks/成大材料系-林威辰-wesley-lin-tw-study-ncku-bde</v>
      </c>
      <c r="H14" s="105" t="s">
        <v>4041</v>
      </c>
      <c r="I14" s="106" t="s">
        <v>4042</v>
      </c>
      <c r="J14" s="103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" x14ac:dyDescent="0.15">
      <c r="A15" s="103" t="s">
        <v>143</v>
      </c>
      <c r="B15" s="103" t="s">
        <v>189</v>
      </c>
      <c r="C15" s="103" t="s">
        <v>4823</v>
      </c>
      <c r="D15" s="103" t="s">
        <v>3507</v>
      </c>
      <c r="E15" s="103" t="s">
        <v>6382</v>
      </c>
      <c r="F15" s="53" t="s">
        <v>4824</v>
      </c>
      <c r="G15" s="104" t="str">
        <f t="shared" si="0"/>
        <v>https://ioh.tw/talks/成大醫工系-廖文寧-wen-ling-liao-tw-study-ncku-bde</v>
      </c>
      <c r="H15" s="122" t="s">
        <v>4825</v>
      </c>
      <c r="I15" s="140" t="s">
        <v>4826</v>
      </c>
      <c r="J15" s="103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" x14ac:dyDescent="0.15">
      <c r="A16" s="103" t="s">
        <v>143</v>
      </c>
      <c r="B16" s="103" t="s">
        <v>189</v>
      </c>
      <c r="C16" s="103" t="s">
        <v>481</v>
      </c>
      <c r="D16" s="103" t="s">
        <v>3365</v>
      </c>
      <c r="E16" s="103" t="s">
        <v>5375</v>
      </c>
      <c r="F16" s="53" t="s">
        <v>3366</v>
      </c>
      <c r="G16" s="104" t="str">
        <f t="shared" si="0"/>
        <v>https://ioh.tw/talks/成大電機系-方沛涵-bobo-fang-tw-study-ncku-bde</v>
      </c>
      <c r="H16" s="122" t="s">
        <v>3367</v>
      </c>
      <c r="I16" s="140" t="s">
        <v>3368</v>
      </c>
      <c r="J16" s="103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" x14ac:dyDescent="0.15">
      <c r="A17" s="103" t="s">
        <v>143</v>
      </c>
      <c r="B17" s="103" t="s">
        <v>189</v>
      </c>
      <c r="C17" s="103" t="s">
        <v>2819</v>
      </c>
      <c r="D17" s="103" t="s">
        <v>3490</v>
      </c>
      <c r="E17" s="103" t="s">
        <v>5487</v>
      </c>
      <c r="F17" s="41" t="s">
        <v>4659</v>
      </c>
      <c r="G17" s="104" t="str">
        <f t="shared" si="0"/>
        <v>https://ioh.tw/talks/成大化工系-侯智薰-raymond-hou-tw-study-ncku-bde</v>
      </c>
      <c r="H17" s="122" t="s">
        <v>4660</v>
      </c>
      <c r="I17" s="140" t="s">
        <v>4661</v>
      </c>
      <c r="J17" s="103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" x14ac:dyDescent="0.15">
      <c r="A18" s="103" t="s">
        <v>143</v>
      </c>
      <c r="B18" s="103" t="s">
        <v>189</v>
      </c>
      <c r="C18" s="103" t="s">
        <v>5032</v>
      </c>
      <c r="D18" s="103" t="s">
        <v>3513</v>
      </c>
      <c r="E18" s="103" t="s">
        <v>6383</v>
      </c>
      <c r="F18" s="53" t="s">
        <v>5034</v>
      </c>
      <c r="G18" s="104" t="str">
        <f t="shared" si="0"/>
        <v>https://ioh.tw/talks/成大測量系-蔡旻娟-sandy-tsai-tw-study-ncku-bde</v>
      </c>
      <c r="H18" s="122" t="s">
        <v>5035</v>
      </c>
      <c r="I18" s="140" t="s">
        <v>5036</v>
      </c>
      <c r="J18" s="103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" x14ac:dyDescent="0.15">
      <c r="A19" s="103" t="s">
        <v>143</v>
      </c>
      <c r="B19" s="103" t="s">
        <v>189</v>
      </c>
      <c r="C19" s="103" t="s">
        <v>4485</v>
      </c>
      <c r="D19" s="103" t="s">
        <v>1544</v>
      </c>
      <c r="E19" s="103" t="s">
        <v>5577</v>
      </c>
      <c r="F19" s="53" t="s">
        <v>4486</v>
      </c>
      <c r="G19" s="104" t="str">
        <f t="shared" si="0"/>
        <v>https://ioh.tw/talks/成大不分系-徐嘉偉-peter-hsu-tw-study-ncku-bde</v>
      </c>
      <c r="H19" s="122" t="s">
        <v>4487</v>
      </c>
      <c r="I19" s="140" t="s">
        <v>4488</v>
      </c>
      <c r="J19" s="103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" x14ac:dyDescent="0.15">
      <c r="A20" s="103" t="s">
        <v>143</v>
      </c>
      <c r="B20" s="103" t="s">
        <v>189</v>
      </c>
      <c r="C20" s="103" t="s">
        <v>3390</v>
      </c>
      <c r="D20" s="103" t="s">
        <v>3391</v>
      </c>
      <c r="E20" s="103" t="s">
        <v>6384</v>
      </c>
      <c r="F20" s="41" t="s">
        <v>3393</v>
      </c>
      <c r="G20" s="104" t="str">
        <f t="shared" si="0"/>
        <v>https://ioh.tw/talks/成大都計系-李耘-gary-lee-tw-study-ncku-bde</v>
      </c>
      <c r="H20" s="105" t="s">
        <v>3394</v>
      </c>
      <c r="I20" s="106" t="s">
        <v>3395</v>
      </c>
      <c r="J20" s="103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" x14ac:dyDescent="0.15">
      <c r="A21" s="103" t="s">
        <v>143</v>
      </c>
      <c r="B21" s="103" t="s">
        <v>189</v>
      </c>
      <c r="C21" s="103" t="s">
        <v>4060</v>
      </c>
      <c r="D21" s="103" t="s">
        <v>4061</v>
      </c>
      <c r="E21" s="103" t="s">
        <v>6385</v>
      </c>
      <c r="F21" s="41" t="s">
        <v>4063</v>
      </c>
      <c r="G21" s="104" t="str">
        <f t="shared" si="0"/>
        <v>https://ioh.tw/talks/成大交管系-林璵-yu-lin-tw-study-ncku-bde</v>
      </c>
      <c r="H21" s="105" t="s">
        <v>4064</v>
      </c>
      <c r="I21" s="106" t="s">
        <v>4065</v>
      </c>
      <c r="J21" s="103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" x14ac:dyDescent="0.15">
      <c r="A22" s="103" t="s">
        <v>143</v>
      </c>
      <c r="B22" s="103" t="s">
        <v>189</v>
      </c>
      <c r="C22" s="103" t="s">
        <v>1450</v>
      </c>
      <c r="D22" s="103" t="s">
        <v>3194</v>
      </c>
      <c r="E22" s="103" t="s">
        <v>5371</v>
      </c>
      <c r="F22" s="53" t="s">
        <v>3195</v>
      </c>
      <c r="G22" s="104" t="str">
        <f t="shared" si="0"/>
        <v>https://ioh.tw/talks/成大外文系-黃莉鈞-arisa-huang-tw-study-ncku-bde</v>
      </c>
      <c r="H22" s="122" t="s">
        <v>3196</v>
      </c>
      <c r="I22" s="140" t="s">
        <v>3197</v>
      </c>
      <c r="J22" s="103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" x14ac:dyDescent="0.15">
      <c r="A23" s="103" t="s">
        <v>143</v>
      </c>
      <c r="B23" s="103" t="s">
        <v>189</v>
      </c>
      <c r="C23" s="103" t="s">
        <v>1667</v>
      </c>
      <c r="D23" s="103" t="s">
        <v>2002</v>
      </c>
      <c r="E23" s="103" t="s">
        <v>5566</v>
      </c>
      <c r="F23" s="53" t="s">
        <v>2004</v>
      </c>
      <c r="G23" s="104" t="str">
        <f t="shared" si="0"/>
        <v>https://ioh.tw/talks/成大工設系-謝亞耘-ya-yun-hsieh-tw-study-ncku-bde</v>
      </c>
      <c r="H23" s="412" t="s">
        <v>2006</v>
      </c>
      <c r="I23" s="140" t="s">
        <v>2007</v>
      </c>
      <c r="J23" s="103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" x14ac:dyDescent="0.15">
      <c r="A24" s="103" t="s">
        <v>143</v>
      </c>
      <c r="B24" s="103" t="s">
        <v>189</v>
      </c>
      <c r="C24" s="103" t="s">
        <v>2819</v>
      </c>
      <c r="D24" s="103" t="s">
        <v>3499</v>
      </c>
      <c r="E24" s="103" t="s">
        <v>5487</v>
      </c>
      <c r="F24" s="53" t="s">
        <v>4012</v>
      </c>
      <c r="G24" s="104" t="str">
        <f t="shared" si="0"/>
        <v>https://ioh.tw/talks/成大化工系-楊昌豫-allen-yang-tw-study-ncku-bde</v>
      </c>
      <c r="H24" s="412" t="s">
        <v>4013</v>
      </c>
      <c r="I24" s="140" t="s">
        <v>4014</v>
      </c>
      <c r="J24" s="103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" x14ac:dyDescent="0.15">
      <c r="A25" s="103" t="s">
        <v>143</v>
      </c>
      <c r="B25" s="103" t="s">
        <v>189</v>
      </c>
      <c r="C25" s="103" t="s">
        <v>2174</v>
      </c>
      <c r="D25" s="103" t="s">
        <v>3483</v>
      </c>
      <c r="E25" s="103" t="s">
        <v>5539</v>
      </c>
      <c r="F25" s="53" t="s">
        <v>4623</v>
      </c>
      <c r="G25" s="104" t="str">
        <f t="shared" si="0"/>
        <v>https://ioh.tw/talks/成大心理系-陳姵彣-penny-chen-tw-study-ncku-bde</v>
      </c>
      <c r="H25" s="412" t="s">
        <v>4624</v>
      </c>
      <c r="I25" s="140" t="s">
        <v>4625</v>
      </c>
      <c r="J25" s="103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" x14ac:dyDescent="0.15">
      <c r="A26" s="103" t="s">
        <v>143</v>
      </c>
      <c r="B26" s="103" t="s">
        <v>189</v>
      </c>
      <c r="C26" s="103" t="s">
        <v>3204</v>
      </c>
      <c r="D26" s="103" t="s">
        <v>3205</v>
      </c>
      <c r="E26" s="103" t="s">
        <v>6386</v>
      </c>
      <c r="F26" s="53" t="s">
        <v>3207</v>
      </c>
      <c r="G26" s="104" t="str">
        <f t="shared" si="0"/>
        <v>https://ioh.tw/talks/成大台文系-陳汝硯-ju-yen-chen-tw-study-ncku-bde</v>
      </c>
      <c r="H26" s="412" t="s">
        <v>3208</v>
      </c>
      <c r="I26" s="140" t="s">
        <v>3209</v>
      </c>
      <c r="J26" s="103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" x14ac:dyDescent="0.15">
      <c r="A27" s="103" t="s">
        <v>143</v>
      </c>
      <c r="B27" s="103" t="s">
        <v>189</v>
      </c>
      <c r="C27" s="103" t="s">
        <v>3863</v>
      </c>
      <c r="D27" s="103" t="s">
        <v>4359</v>
      </c>
      <c r="E27" s="103" t="s">
        <v>5935</v>
      </c>
      <c r="F27" s="41" t="s">
        <v>4360</v>
      </c>
      <c r="G27" s="104" t="str">
        <f t="shared" si="0"/>
        <v>https://ioh.tw/talks/成大職能治療系-施斌惠-bin-huei-shih-tw-study-ncku-bde</v>
      </c>
      <c r="H27" s="105" t="s">
        <v>4361</v>
      </c>
      <c r="I27" s="60" t="s">
        <v>4362</v>
      </c>
      <c r="J27" s="103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" x14ac:dyDescent="0.15">
      <c r="A28" s="103" t="s">
        <v>143</v>
      </c>
      <c r="B28" s="103" t="s">
        <v>189</v>
      </c>
      <c r="C28" s="103" t="s">
        <v>4181</v>
      </c>
      <c r="D28" s="103" t="s">
        <v>4182</v>
      </c>
      <c r="E28" s="103" t="s">
        <v>6387</v>
      </c>
      <c r="F28" s="41" t="s">
        <v>4183</v>
      </c>
      <c r="G28" s="104" t="str">
        <f t="shared" si="0"/>
        <v>https://ioh.tw/talks/成大環工系-游漢威-henry-yew-tw-study-ncku-bde-my</v>
      </c>
      <c r="H28" s="105" t="s">
        <v>6388</v>
      </c>
      <c r="I28" s="106" t="s">
        <v>6389</v>
      </c>
      <c r="J28" s="103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" x14ac:dyDescent="0.15">
      <c r="A29" s="103" t="s">
        <v>143</v>
      </c>
      <c r="B29" s="103" t="s">
        <v>189</v>
      </c>
      <c r="C29" s="103" t="s">
        <v>788</v>
      </c>
      <c r="D29" s="103" t="s">
        <v>2275</v>
      </c>
      <c r="E29" s="103" t="s">
        <v>5409</v>
      </c>
      <c r="F29" s="41" t="s">
        <v>2276</v>
      </c>
      <c r="G29" s="104" t="str">
        <f t="shared" si="0"/>
        <v>https://ioh.tw/talks/成大機械系-楊聰偉-robert-yang-tw-study-ncku-bde</v>
      </c>
      <c r="H29" s="105" t="s">
        <v>2277</v>
      </c>
      <c r="I29" s="60" t="s">
        <v>2278</v>
      </c>
      <c r="J29" s="103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" x14ac:dyDescent="0.15">
      <c r="A30" s="103" t="s">
        <v>143</v>
      </c>
      <c r="B30" s="103" t="s">
        <v>189</v>
      </c>
      <c r="C30" s="103" t="s">
        <v>2296</v>
      </c>
      <c r="D30" s="103" t="s">
        <v>3532</v>
      </c>
      <c r="E30" s="103" t="s">
        <v>5434</v>
      </c>
      <c r="F30" s="53" t="s">
        <v>3795</v>
      </c>
      <c r="G30" s="104" t="str">
        <f t="shared" si="0"/>
        <v>https://ioh.tw/talks/成大經濟系-陳冠維-harvey-chen-tw-study-ncku-bde</v>
      </c>
      <c r="H30" s="412" t="s">
        <v>3796</v>
      </c>
      <c r="I30" s="140" t="s">
        <v>3797</v>
      </c>
      <c r="J30" s="103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" x14ac:dyDescent="0.15">
      <c r="A31" s="30" t="s">
        <v>143</v>
      </c>
      <c r="B31" s="30" t="s">
        <v>189</v>
      </c>
      <c r="C31" s="30" t="s">
        <v>1587</v>
      </c>
      <c r="D31" s="30" t="s">
        <v>1617</v>
      </c>
      <c r="E31" s="30" t="s">
        <v>5391</v>
      </c>
      <c r="F31" s="41" t="s">
        <v>1618</v>
      </c>
      <c r="G31" s="44" t="str">
        <f t="shared" si="0"/>
        <v>https://ioh.tw/talks/成大中文系-胡鈞媛-chun-yuan-hu-tw-study-ncku-bde</v>
      </c>
      <c r="H31" s="45" t="s">
        <v>1619</v>
      </c>
      <c r="I31" s="89" t="s">
        <v>1620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" x14ac:dyDescent="0.15">
      <c r="A32" s="30" t="s">
        <v>143</v>
      </c>
      <c r="B32" s="30" t="s">
        <v>59</v>
      </c>
      <c r="C32" s="30" t="s">
        <v>154</v>
      </c>
      <c r="D32" s="30" t="s">
        <v>2291</v>
      </c>
      <c r="E32" s="30" t="s">
        <v>5386</v>
      </c>
      <c r="F32" s="53" t="s">
        <v>2292</v>
      </c>
      <c r="G32" s="44" t="str">
        <f t="shared" si="0"/>
        <v>https://ioh.tw/talks/成大建築研究所-李易修-yi-xiu-li-tw-study-ncku-mde</v>
      </c>
      <c r="H32" s="45" t="s">
        <v>2293</v>
      </c>
      <c r="I32" s="89" t="s">
        <v>2294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.75" customHeight="1" x14ac:dyDescent="0.2">
      <c r="A33" s="30" t="s">
        <v>143</v>
      </c>
      <c r="B33" s="30" t="s">
        <v>189</v>
      </c>
      <c r="C33" s="30" t="s">
        <v>2296</v>
      </c>
      <c r="D33" s="30" t="s">
        <v>2681</v>
      </c>
      <c r="E33" s="30" t="s">
        <v>5434</v>
      </c>
      <c r="F33" s="53" t="s">
        <v>2682</v>
      </c>
      <c r="G33" s="44" t="str">
        <f t="shared" si="0"/>
        <v>https://ioh.tw/talks/成大經濟系-黃苡雰-yi-fen-huang-tw-study-ncku-bde</v>
      </c>
      <c r="H33" s="45" t="s">
        <v>2683</v>
      </c>
      <c r="I33" s="413" t="s">
        <v>2684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" x14ac:dyDescent="0.15">
      <c r="A34" s="30" t="s">
        <v>143</v>
      </c>
      <c r="B34" s="30" t="s">
        <v>189</v>
      </c>
      <c r="C34" s="30" t="s">
        <v>788</v>
      </c>
      <c r="D34" s="30" t="s">
        <v>2032</v>
      </c>
      <c r="E34" s="30" t="s">
        <v>5409</v>
      </c>
      <c r="F34" s="53" t="s">
        <v>2770</v>
      </c>
      <c r="G34" s="44" t="str">
        <f t="shared" si="0"/>
        <v>https://ioh.tw/talks/成大機械系-邱俊銘-jimmy-chiu-tw-study-ncku-bde</v>
      </c>
      <c r="H34" s="45" t="s">
        <v>2771</v>
      </c>
      <c r="I34" s="89" t="s">
        <v>2772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" x14ac:dyDescent="0.15">
      <c r="A35" s="30" t="s">
        <v>143</v>
      </c>
      <c r="B35" s="30" t="s">
        <v>189</v>
      </c>
      <c r="C35" s="30" t="s">
        <v>2782</v>
      </c>
      <c r="D35" s="30" t="s">
        <v>2784</v>
      </c>
      <c r="E35" s="30" t="s">
        <v>5590</v>
      </c>
      <c r="F35" s="41" t="s">
        <v>2785</v>
      </c>
      <c r="G35" s="44" t="str">
        <f t="shared" si="0"/>
        <v>https://ioh.tw/talks/成大光電系-龍弘邦-hung-pang-lung-tw-study-ncku-bde</v>
      </c>
      <c r="H35" s="45" t="s">
        <v>2786</v>
      </c>
      <c r="I35" s="89" t="s">
        <v>2787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" x14ac:dyDescent="0.15">
      <c r="A36" s="30" t="s">
        <v>143</v>
      </c>
      <c r="B36" s="30" t="s">
        <v>189</v>
      </c>
      <c r="C36" s="30" t="s">
        <v>743</v>
      </c>
      <c r="D36" s="30" t="s">
        <v>2947</v>
      </c>
      <c r="E36" s="30" t="s">
        <v>5553</v>
      </c>
      <c r="F36" s="41" t="s">
        <v>2948</v>
      </c>
      <c r="G36" s="44" t="str">
        <f t="shared" si="0"/>
        <v>https://ioh.tw/talks/成大資工系-陳自泓-homer-chen-tw-study-ncku-bde</v>
      </c>
      <c r="H36" s="45" t="s">
        <v>2949</v>
      </c>
      <c r="I36" s="60" t="s">
        <v>2950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" x14ac:dyDescent="0.15">
      <c r="A37" s="30" t="s">
        <v>143</v>
      </c>
      <c r="B37" s="30" t="s">
        <v>189</v>
      </c>
      <c r="C37" s="30" t="s">
        <v>1531</v>
      </c>
      <c r="D37" s="30" t="s">
        <v>2334</v>
      </c>
      <c r="E37" s="30" t="s">
        <v>5957</v>
      </c>
      <c r="F37" s="53" t="s">
        <v>3585</v>
      </c>
      <c r="G37" s="44" t="str">
        <f t="shared" si="0"/>
        <v>https://ioh.tw/talks/成大土木系-李泓緯-hung-wei-lee-tw-study-ncku-bde</v>
      </c>
      <c r="H37" s="45" t="s">
        <v>3586</v>
      </c>
      <c r="I37" s="89" t="s">
        <v>3587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" x14ac:dyDescent="0.15">
      <c r="A38" s="30" t="s">
        <v>143</v>
      </c>
      <c r="B38" s="30" t="s">
        <v>189</v>
      </c>
      <c r="C38" s="30" t="s">
        <v>1980</v>
      </c>
      <c r="D38" s="30" t="s">
        <v>2521</v>
      </c>
      <c r="E38" s="30" t="s">
        <v>5440</v>
      </c>
      <c r="F38" s="53" t="s">
        <v>3612</v>
      </c>
      <c r="G38" s="44" t="str">
        <f t="shared" si="0"/>
        <v>https://ioh.tw/talks/成大生科系-陳楷畬-kai-yu-chen-tw-study-ncku-bde</v>
      </c>
      <c r="H38" s="45" t="s">
        <v>3613</v>
      </c>
      <c r="I38" s="89" t="s">
        <v>3614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" x14ac:dyDescent="0.15">
      <c r="A39" s="30" t="s">
        <v>143</v>
      </c>
      <c r="B39" s="30" t="s">
        <v>189</v>
      </c>
      <c r="C39" s="30" t="s">
        <v>3110</v>
      </c>
      <c r="D39" s="30" t="s">
        <v>4081</v>
      </c>
      <c r="E39" s="30" t="s">
        <v>6390</v>
      </c>
      <c r="F39" s="41" t="s">
        <v>4083</v>
      </c>
      <c r="G39" s="44" t="str">
        <f t="shared" si="0"/>
        <v>https://ioh.tw/talks/成大統計系-詹善全-shan-quan-zhan-tw-study-ncku-bde</v>
      </c>
      <c r="H39" s="45" t="s">
        <v>4084</v>
      </c>
      <c r="I39" s="89" t="s">
        <v>4085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" x14ac:dyDescent="0.15">
      <c r="A40" s="30" t="s">
        <v>143</v>
      </c>
      <c r="B40" s="30" t="s">
        <v>189</v>
      </c>
      <c r="C40" s="30" t="s">
        <v>154</v>
      </c>
      <c r="D40" s="30" t="s">
        <v>2225</v>
      </c>
      <c r="E40" s="30" t="s">
        <v>5386</v>
      </c>
      <c r="F40" s="53" t="s">
        <v>4334</v>
      </c>
      <c r="G40" s="44" t="str">
        <f t="shared" si="0"/>
        <v>https://ioh.tw/talks/成大建築系-陳育崧-michael-chen-tw-study-ncku-bde</v>
      </c>
      <c r="H40" s="45" t="s">
        <v>4335</v>
      </c>
      <c r="I40" s="89" t="s">
        <v>4336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" x14ac:dyDescent="0.15">
      <c r="A41" s="30" t="s">
        <v>143</v>
      </c>
      <c r="B41" s="30" t="s">
        <v>189</v>
      </c>
      <c r="C41" s="30" t="s">
        <v>4338</v>
      </c>
      <c r="D41" s="30" t="s">
        <v>4339</v>
      </c>
      <c r="E41" s="30" t="s">
        <v>6391</v>
      </c>
      <c r="F41" s="41" t="s">
        <v>4341</v>
      </c>
      <c r="G41" s="44" t="str">
        <f t="shared" si="0"/>
        <v>https://ioh.tw/talks/成大資源系-鍾毅樊-yi-fan-chaung-tw-study-ncku-bde</v>
      </c>
      <c r="H41" s="45" t="s">
        <v>4342</v>
      </c>
      <c r="I41" s="89" t="s">
        <v>4343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" x14ac:dyDescent="0.15">
      <c r="A42" s="30" t="s">
        <v>143</v>
      </c>
      <c r="B42" s="30" t="s">
        <v>189</v>
      </c>
      <c r="C42" s="30" t="s">
        <v>1776</v>
      </c>
      <c r="D42" s="30" t="s">
        <v>4355</v>
      </c>
      <c r="E42" s="30" t="s">
        <v>5353</v>
      </c>
      <c r="F42" s="41" t="s">
        <v>4356</v>
      </c>
      <c r="G42" s="44" t="str">
        <f t="shared" si="0"/>
        <v>https://ioh.tw/talks/成大歷史系-石佳鑫-jia-sin-shih-tw-study-ncku-bde</v>
      </c>
      <c r="H42" s="45" t="s">
        <v>4357</v>
      </c>
      <c r="I42" s="77" t="s">
        <v>4358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" x14ac:dyDescent="0.15">
      <c r="A43" s="30" t="s">
        <v>143</v>
      </c>
      <c r="B43" s="30" t="s">
        <v>189</v>
      </c>
      <c r="C43" s="30" t="s">
        <v>1667</v>
      </c>
      <c r="D43" s="30" t="s">
        <v>3578</v>
      </c>
      <c r="E43" s="30" t="s">
        <v>5566</v>
      </c>
      <c r="F43" s="53" t="s">
        <v>4749</v>
      </c>
      <c r="G43" s="44" t="str">
        <f t="shared" si="0"/>
        <v>https://ioh.tw/talks/成大工設系-吳承翰-cheng-hann-wu-tw-study-ncku-bde</v>
      </c>
      <c r="H43" s="414" t="s">
        <v>4750</v>
      </c>
      <c r="I43" s="89" t="s">
        <v>4751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5.75" customHeight="1" x14ac:dyDescent="0.2">
      <c r="A44" s="30" t="s">
        <v>143</v>
      </c>
      <c r="B44" s="30" t="s">
        <v>189</v>
      </c>
      <c r="C44" s="30" t="s">
        <v>413</v>
      </c>
      <c r="D44" s="30" t="s">
        <v>3572</v>
      </c>
      <c r="E44" s="30" t="s">
        <v>5308</v>
      </c>
      <c r="F44" s="41" t="s">
        <v>4767</v>
      </c>
      <c r="G44" s="44" t="str">
        <f t="shared" si="0"/>
        <v>https://ioh.tw/talks/成大企管系-張康樂-cale-te-tw-study-ncku-bde</v>
      </c>
      <c r="H44" s="45" t="s">
        <v>4768</v>
      </c>
      <c r="I44" s="415" t="s">
        <v>4769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" x14ac:dyDescent="0.15">
      <c r="A45" s="30" t="s">
        <v>143</v>
      </c>
      <c r="B45" s="30" t="s">
        <v>189</v>
      </c>
      <c r="C45" s="30" t="s">
        <v>1804</v>
      </c>
      <c r="D45" s="30" t="s">
        <v>4499</v>
      </c>
      <c r="E45" s="30" t="s">
        <v>5643</v>
      </c>
      <c r="F45" s="41" t="s">
        <v>4805</v>
      </c>
      <c r="G45" s="44" t="str">
        <f t="shared" si="0"/>
        <v>https://ioh.tw/talks/成大政治系-荊治瑜-katrina-ching-tw-study-ncku-bde</v>
      </c>
      <c r="H45" s="45" t="s">
        <v>4806</v>
      </c>
      <c r="I45" s="89" t="s">
        <v>4807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6" x14ac:dyDescent="0.2">
      <c r="A46" s="30" t="s">
        <v>143</v>
      </c>
      <c r="B46" s="30" t="s">
        <v>189</v>
      </c>
      <c r="C46" s="30" t="s">
        <v>5091</v>
      </c>
      <c r="D46" s="30" t="s">
        <v>3565</v>
      </c>
      <c r="E46" s="30" t="s">
        <v>5875</v>
      </c>
      <c r="F46" s="41" t="s">
        <v>5093</v>
      </c>
      <c r="G46" s="44" t="str">
        <f t="shared" si="0"/>
        <v>https://ioh.tw/talks/study-in-taiwan-桑德樂-sandile-fakudze-tw-study-ncku-bde-sz</v>
      </c>
      <c r="H46" s="45" t="s">
        <v>5094</v>
      </c>
      <c r="I46" s="415" t="s">
        <v>5095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" x14ac:dyDescent="0.15">
      <c r="A47" s="30" t="s">
        <v>143</v>
      </c>
      <c r="B47" s="30" t="s">
        <v>189</v>
      </c>
      <c r="C47" s="30" t="s">
        <v>743</v>
      </c>
      <c r="D47" s="30" t="s">
        <v>1249</v>
      </c>
      <c r="E47" s="30" t="s">
        <v>5553</v>
      </c>
      <c r="F47" s="53" t="s">
        <v>1673</v>
      </c>
      <c r="G47" s="44" t="str">
        <f t="shared" si="0"/>
        <v>https://ioh.tw/talks/成大資工系-蘇冠宇-gary-su-tw-study-ncku-bde</v>
      </c>
      <c r="H47" s="45" t="s">
        <v>1674</v>
      </c>
      <c r="I47" s="46" t="s">
        <v>1675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" x14ac:dyDescent="0.15">
      <c r="A48" s="30" t="s">
        <v>143</v>
      </c>
      <c r="B48" s="30" t="s">
        <v>189</v>
      </c>
      <c r="C48" s="30" t="s">
        <v>632</v>
      </c>
      <c r="D48" s="30" t="s">
        <v>2704</v>
      </c>
      <c r="E48" s="30" t="s">
        <v>5716</v>
      </c>
      <c r="F48" s="53" t="s">
        <v>2705</v>
      </c>
      <c r="G48" s="44" t="str">
        <f t="shared" si="0"/>
        <v>https://ioh.tw/talks/成大法律系-張珈榕-chia-jung-chang-tw-study-ncku-bde</v>
      </c>
      <c r="H48" s="45" t="s">
        <v>6392</v>
      </c>
      <c r="I48" s="46" t="s">
        <v>6393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" x14ac:dyDescent="0.15">
      <c r="A49" s="30" t="s">
        <v>143</v>
      </c>
      <c r="B49" s="30" t="s">
        <v>189</v>
      </c>
      <c r="C49" s="30" t="s">
        <v>2399</v>
      </c>
      <c r="D49" s="30" t="s">
        <v>2309</v>
      </c>
      <c r="E49" s="30" t="s">
        <v>6381</v>
      </c>
      <c r="F49" s="53" t="s">
        <v>6394</v>
      </c>
      <c r="G49" s="44" t="str">
        <f t="shared" si="0"/>
        <v>https://ioh.tw/talks/成大資工系-周伯彥-ricky-chou-tw-study-ncku-bde</v>
      </c>
      <c r="H49" s="45" t="s">
        <v>3082</v>
      </c>
      <c r="I49" s="46" t="s">
        <v>3083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" x14ac:dyDescent="0.15">
      <c r="A50" s="30" t="s">
        <v>143</v>
      </c>
      <c r="B50" s="30" t="s">
        <v>189</v>
      </c>
      <c r="C50" s="30" t="s">
        <v>4485</v>
      </c>
      <c r="D50" s="30" t="s">
        <v>3969</v>
      </c>
      <c r="E50" s="30" t="s">
        <v>5577</v>
      </c>
      <c r="F50" s="41" t="s">
        <v>4723</v>
      </c>
      <c r="G50" s="44" t="str">
        <f t="shared" si="0"/>
        <v>https://ioh.tw/talks/成大大一不分系學程-黃脩文-tw-study-ncku-bde</v>
      </c>
      <c r="H50" s="45" t="s">
        <v>4724</v>
      </c>
      <c r="I50" s="60" t="s">
        <v>4725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" x14ac:dyDescent="0.15">
      <c r="A51" s="30" t="s">
        <v>143</v>
      </c>
      <c r="B51" s="30" t="s">
        <v>189</v>
      </c>
      <c r="C51" s="30" t="s">
        <v>2766</v>
      </c>
      <c r="D51" s="30" t="s">
        <v>3550</v>
      </c>
      <c r="E51" s="30" t="s">
        <v>6019</v>
      </c>
      <c r="F51" s="41" t="s">
        <v>4995</v>
      </c>
      <c r="G51" s="44" t="str">
        <f t="shared" si="0"/>
        <v>https://ioh.tw/talks/成大醫學系-林協霆-hsieh-ting-lin-tw-study-ncku-bde</v>
      </c>
      <c r="H51" s="45" t="s">
        <v>4996</v>
      </c>
      <c r="I51" s="89" t="s">
        <v>4997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" x14ac:dyDescent="0.15">
      <c r="A52" s="30" t="s">
        <v>2226</v>
      </c>
      <c r="B52" s="30" t="s">
        <v>189</v>
      </c>
      <c r="C52" s="30" t="s">
        <v>2230</v>
      </c>
      <c r="D52" s="30" t="s">
        <v>2231</v>
      </c>
      <c r="E52" s="30" t="s">
        <v>5863</v>
      </c>
      <c r="F52" s="41" t="s">
        <v>2233</v>
      </c>
      <c r="G52" s="44" t="str">
        <f t="shared" si="0"/>
        <v>https://ioh.tw/talks/慈濟大學傳播學系-潘信安-shin-an-pan-tw-study-tcu-bde</v>
      </c>
      <c r="H52" s="45" t="s">
        <v>2238</v>
      </c>
      <c r="I52" s="60" t="s">
        <v>6395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" x14ac:dyDescent="0.15">
      <c r="A53" s="30" t="s">
        <v>1594</v>
      </c>
      <c r="B53" s="30" t="s">
        <v>189</v>
      </c>
      <c r="C53" s="30" t="s">
        <v>788</v>
      </c>
      <c r="D53" s="30" t="s">
        <v>1596</v>
      </c>
      <c r="E53" s="30" t="s">
        <v>5409</v>
      </c>
      <c r="F53" s="41" t="s">
        <v>1597</v>
      </c>
      <c r="G53" s="44" t="str">
        <f t="shared" si="0"/>
        <v>https://ioh.tw/talks/大同大學機械系-段儒穎-ju-ying-tuan-tw-study-ttu-bde</v>
      </c>
      <c r="H53" s="45" t="s">
        <v>1598</v>
      </c>
      <c r="I53" s="60" t="s">
        <v>1599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" x14ac:dyDescent="0.15">
      <c r="A54" s="30" t="s">
        <v>1594</v>
      </c>
      <c r="B54" s="30" t="s">
        <v>189</v>
      </c>
      <c r="C54" s="30" t="s">
        <v>1667</v>
      </c>
      <c r="D54" s="30" t="s">
        <v>1668</v>
      </c>
      <c r="E54" s="30" t="s">
        <v>5566</v>
      </c>
      <c r="F54" s="41" t="s">
        <v>1669</v>
      </c>
      <c r="G54" s="44" t="str">
        <f t="shared" si="0"/>
        <v>https://ioh.tw/talks/大同大學工業設計系-江怡欣-yi-hsin-chiang-tw-study-ttu-bde</v>
      </c>
      <c r="H54" s="45" t="s">
        <v>1670</v>
      </c>
      <c r="I54" s="60" t="s">
        <v>1671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" x14ac:dyDescent="0.15">
      <c r="A55" s="30" t="s">
        <v>1594</v>
      </c>
      <c r="B55" s="30" t="s">
        <v>189</v>
      </c>
      <c r="C55" s="30" t="s">
        <v>481</v>
      </c>
      <c r="D55" s="30" t="s">
        <v>2554</v>
      </c>
      <c r="E55" s="30" t="s">
        <v>5375</v>
      </c>
      <c r="F55" s="41" t="s">
        <v>2555</v>
      </c>
      <c r="G55" s="44" t="str">
        <f t="shared" si="0"/>
        <v>https://ioh.tw/talks/大同電機系-鄭翔文-jheng-siang-wun-tw-study-ttu-bde</v>
      </c>
      <c r="H55" s="45" t="s">
        <v>2560</v>
      </c>
      <c r="I55" s="60" t="s">
        <v>2562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" x14ac:dyDescent="0.15">
      <c r="A56" s="30" t="s">
        <v>1594</v>
      </c>
      <c r="B56" s="30" t="s">
        <v>189</v>
      </c>
      <c r="C56" s="30" t="s">
        <v>2615</v>
      </c>
      <c r="D56" s="30" t="s">
        <v>2617</v>
      </c>
      <c r="E56" s="30" t="s">
        <v>5671</v>
      </c>
      <c r="F56" s="53" t="s">
        <v>2619</v>
      </c>
      <c r="G56" s="44" t="str">
        <f t="shared" si="0"/>
        <v>https://ioh.tw/talks/大同大學生物工程學系-鄭廷宇-ting-yu-cheng-tw-study-ttu-bde</v>
      </c>
      <c r="H56" s="45" t="s">
        <v>2620</v>
      </c>
      <c r="I56" s="60" t="s">
        <v>2621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" x14ac:dyDescent="0.15">
      <c r="A57" s="30" t="s">
        <v>1594</v>
      </c>
      <c r="B57" s="30" t="s">
        <v>189</v>
      </c>
      <c r="C57" s="30" t="s">
        <v>3046</v>
      </c>
      <c r="D57" s="30" t="s">
        <v>3047</v>
      </c>
      <c r="E57" s="30" t="s">
        <v>5998</v>
      </c>
      <c r="F57" s="53" t="s">
        <v>3049</v>
      </c>
      <c r="G57" s="44" t="str">
        <f t="shared" si="0"/>
        <v>https://ioh.tw/talks/大同大學應用外語學系-林欣樺-angel-lin-tw-study-ttu-bde</v>
      </c>
      <c r="H57" s="45" t="s">
        <v>3050</v>
      </c>
      <c r="I57" s="60" t="s">
        <v>3051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" x14ac:dyDescent="0.15">
      <c r="A58" s="30" t="s">
        <v>1594</v>
      </c>
      <c r="B58" s="30" t="s">
        <v>189</v>
      </c>
      <c r="C58" s="30" t="s">
        <v>3257</v>
      </c>
      <c r="D58" s="30" t="s">
        <v>3258</v>
      </c>
      <c r="E58" s="30" t="s">
        <v>6396</v>
      </c>
      <c r="F58" s="41" t="s">
        <v>3259</v>
      </c>
      <c r="G58" s="44" t="str">
        <f t="shared" si="0"/>
        <v>https://ioh.tw/talks/大同大學材料系-葉晨-yeh-chen-tw-study-ttu-bde</v>
      </c>
      <c r="H58" s="45" t="s">
        <v>3260</v>
      </c>
      <c r="I58" s="60" t="s">
        <v>3261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" x14ac:dyDescent="0.15">
      <c r="A59" s="30" t="s">
        <v>1594</v>
      </c>
      <c r="B59" s="30" t="s">
        <v>189</v>
      </c>
      <c r="C59" s="30" t="s">
        <v>3257</v>
      </c>
      <c r="D59" s="30" t="s">
        <v>3296</v>
      </c>
      <c r="E59" s="30" t="s">
        <v>6396</v>
      </c>
      <c r="F59" s="53" t="s">
        <v>3297</v>
      </c>
      <c r="G59" s="44" t="str">
        <f t="shared" si="0"/>
        <v>https://ioh.tw/talks/大同材料系-胡齡云-ling-yun-hu-tw-study-ttu-bde</v>
      </c>
      <c r="H59" s="45" t="s">
        <v>3298</v>
      </c>
      <c r="I59" s="60" t="s">
        <v>3299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" x14ac:dyDescent="0.15">
      <c r="A60" s="30" t="s">
        <v>1594</v>
      </c>
      <c r="B60" s="30" t="s">
        <v>189</v>
      </c>
      <c r="C60" s="30" t="s">
        <v>3301</v>
      </c>
      <c r="D60" s="30" t="s">
        <v>3302</v>
      </c>
      <c r="E60" s="30" t="s">
        <v>5308</v>
      </c>
      <c r="F60" s="53" t="s">
        <v>3303</v>
      </c>
      <c r="G60" s="44" t="str">
        <f t="shared" si="0"/>
        <v>https://ioh.tw/talks/大同事業經營系-林侑昕-yu-hsin-lin-tw-study-ttu-bde</v>
      </c>
      <c r="H60" s="45" t="s">
        <v>3304</v>
      </c>
      <c r="I60" s="60" t="s">
        <v>3305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" x14ac:dyDescent="0.15">
      <c r="A61" s="30" t="s">
        <v>1594</v>
      </c>
      <c r="B61" s="30" t="s">
        <v>189</v>
      </c>
      <c r="C61" s="30" t="s">
        <v>3257</v>
      </c>
      <c r="D61" s="30" t="s">
        <v>3500</v>
      </c>
      <c r="E61" s="30" t="s">
        <v>5899</v>
      </c>
      <c r="F61" s="41" t="s">
        <v>3501</v>
      </c>
      <c r="G61" s="44" t="str">
        <f t="shared" si="0"/>
        <v>https://ioh.tw/talks/大同材料系-林志鴻-chih-hung-lin-tw-study-ttu-bde</v>
      </c>
      <c r="H61" s="45" t="s">
        <v>3502</v>
      </c>
      <c r="I61" s="60" t="s">
        <v>3503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" x14ac:dyDescent="0.15">
      <c r="A62" s="30" t="s">
        <v>1594</v>
      </c>
      <c r="B62" s="30" t="s">
        <v>189</v>
      </c>
      <c r="C62" s="30" t="s">
        <v>3046</v>
      </c>
      <c r="D62" s="30" t="s">
        <v>3883</v>
      </c>
      <c r="E62" s="30" t="s">
        <v>5998</v>
      </c>
      <c r="F62" s="53" t="s">
        <v>3927</v>
      </c>
      <c r="G62" s="44" t="str">
        <f t="shared" si="0"/>
        <v>https://ioh.tw/talks/大同大學應用外語系-洪子琦-alice-hung-tw-study-ttu-bde</v>
      </c>
      <c r="H62" s="45" t="s">
        <v>3928</v>
      </c>
      <c r="I62" s="60" t="s">
        <v>3929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" x14ac:dyDescent="0.15">
      <c r="A63" s="30" t="s">
        <v>1594</v>
      </c>
      <c r="B63" s="30" t="s">
        <v>189</v>
      </c>
      <c r="C63" s="30" t="s">
        <v>4055</v>
      </c>
      <c r="D63" s="30" t="s">
        <v>3856</v>
      </c>
      <c r="E63" s="30" t="s">
        <v>6397</v>
      </c>
      <c r="F63" s="41" t="s">
        <v>4057</v>
      </c>
      <c r="G63" s="44" t="str">
        <f t="shared" si="0"/>
        <v>https://ioh.tw/talks/大同大學媒體設計學系-鍾知恩-abby-chung-tw-study-ttu-bde</v>
      </c>
      <c r="H63" s="45" t="s">
        <v>4058</v>
      </c>
      <c r="I63" s="60" t="s">
        <v>4059</v>
      </c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" x14ac:dyDescent="0.15">
      <c r="A64" s="30" t="s">
        <v>1594</v>
      </c>
      <c r="B64" s="30" t="s">
        <v>189</v>
      </c>
      <c r="C64" s="30" t="s">
        <v>4055</v>
      </c>
      <c r="D64" s="30" t="s">
        <v>3930</v>
      </c>
      <c r="E64" s="30" t="s">
        <v>6397</v>
      </c>
      <c r="F64" s="41" t="s">
        <v>4116</v>
      </c>
      <c r="G64" s="44" t="str">
        <f t="shared" si="0"/>
        <v>https://ioh.tw/talks/study-in-taiwan-鄧景儒-tang-king-yu-tw-study-ttu-bde-hk</v>
      </c>
      <c r="H64" s="45" t="s">
        <v>4117</v>
      </c>
      <c r="I64" s="60" t="s">
        <v>4118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" x14ac:dyDescent="0.15">
      <c r="A65" s="30" t="s">
        <v>1594</v>
      </c>
      <c r="B65" s="30" t="s">
        <v>189</v>
      </c>
      <c r="C65" s="30" t="s">
        <v>788</v>
      </c>
      <c r="D65" s="30" t="s">
        <v>3902</v>
      </c>
      <c r="E65" s="30" t="s">
        <v>5409</v>
      </c>
      <c r="F65" s="41" t="s">
        <v>4324</v>
      </c>
      <c r="G65" s="44" t="str">
        <f t="shared" si="0"/>
        <v>https://ioh.tw/talks/大同大學機械工程學系-陳彥睿-yen-jui-chen-tw-study-ttu-bde</v>
      </c>
      <c r="H65" s="45" t="s">
        <v>4325</v>
      </c>
      <c r="I65" s="60" t="s">
        <v>4326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" x14ac:dyDescent="0.15">
      <c r="A66" s="30" t="s">
        <v>1594</v>
      </c>
      <c r="B66" s="30" t="s">
        <v>189</v>
      </c>
      <c r="C66" s="30" t="s">
        <v>2819</v>
      </c>
      <c r="D66" s="30" t="s">
        <v>3844</v>
      </c>
      <c r="E66" s="30" t="s">
        <v>5487</v>
      </c>
      <c r="F66" s="53" t="s">
        <v>4472</v>
      </c>
      <c r="G66" s="44" t="str">
        <f t="shared" si="0"/>
        <v>https://ioh.tw/talks/大同大學化工系-丁偉庭-wei-ting-ting-tw-study-ttu-bde</v>
      </c>
      <c r="H66" s="45" t="s">
        <v>4473</v>
      </c>
      <c r="I66" s="60" t="s">
        <v>4474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" x14ac:dyDescent="0.15">
      <c r="A67" s="30" t="s">
        <v>1594</v>
      </c>
      <c r="B67" s="30" t="s">
        <v>189</v>
      </c>
      <c r="C67" s="30" t="s">
        <v>1667</v>
      </c>
      <c r="D67" s="30" t="s">
        <v>3893</v>
      </c>
      <c r="E67" s="30" t="s">
        <v>5566</v>
      </c>
      <c r="F67" s="41" t="s">
        <v>4641</v>
      </c>
      <c r="G67" s="44" t="str">
        <f t="shared" si="0"/>
        <v>https://ioh.tw/talks/大同大學工設系-蔡穎勝-ying-sheng-chua--tw-study-ttu-bde-my</v>
      </c>
      <c r="H67" s="45" t="s">
        <v>4642</v>
      </c>
      <c r="I67" s="60" t="s">
        <v>4643</v>
      </c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" x14ac:dyDescent="0.15">
      <c r="A68" s="30" t="s">
        <v>1594</v>
      </c>
      <c r="B68" s="30" t="s">
        <v>189</v>
      </c>
      <c r="C68" s="30" t="s">
        <v>4977</v>
      </c>
      <c r="D68" s="30" t="s">
        <v>3851</v>
      </c>
      <c r="E68" s="30" t="s">
        <v>5504</v>
      </c>
      <c r="F68" s="53" t="s">
        <v>4978</v>
      </c>
      <c r="G68" s="44" t="str">
        <f t="shared" si="0"/>
        <v>https://ioh.tw/talks/大同大學資訊經營學系-黃筠-yun-huang-tw-study-ttu-bde</v>
      </c>
      <c r="H68" s="45" t="s">
        <v>4979</v>
      </c>
      <c r="I68" s="60" t="s">
        <v>4980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" x14ac:dyDescent="0.15">
      <c r="A69" s="30" t="s">
        <v>1594</v>
      </c>
      <c r="B69" s="30" t="s">
        <v>189</v>
      </c>
      <c r="C69" s="30" t="s">
        <v>3301</v>
      </c>
      <c r="D69" s="30" t="s">
        <v>3877</v>
      </c>
      <c r="E69" s="30" t="s">
        <v>5308</v>
      </c>
      <c r="F69" s="53" t="s">
        <v>5166</v>
      </c>
      <c r="G69" s="44" t="str">
        <f t="shared" si="0"/>
        <v>https://ioh.tw/talks/大同事業經營系-王于屏-yu-ping-wang-tw-study-ttu-bde</v>
      </c>
      <c r="H69" s="45" t="s">
        <v>5167</v>
      </c>
      <c r="I69" s="60" t="s">
        <v>5168</v>
      </c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" x14ac:dyDescent="0.15">
      <c r="A70" s="30" t="s">
        <v>1594</v>
      </c>
      <c r="B70" s="30" t="s">
        <v>189</v>
      </c>
      <c r="C70" s="30" t="s">
        <v>743</v>
      </c>
      <c r="D70" s="30" t="s">
        <v>3941</v>
      </c>
      <c r="E70" s="30" t="s">
        <v>5553</v>
      </c>
      <c r="F70" s="41" t="s">
        <v>5192</v>
      </c>
      <c r="G70" s="44" t="str">
        <f t="shared" si="0"/>
        <v>https://ioh.tw/talks/大同大學資工系-周欣諭-hsin-yu-chou-tw-study-ttu-bde</v>
      </c>
      <c r="H70" s="45" t="s">
        <v>5193</v>
      </c>
      <c r="I70" s="60" t="s">
        <v>5194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" x14ac:dyDescent="0.15">
      <c r="A71" s="30" t="s">
        <v>1594</v>
      </c>
      <c r="B71" s="30" t="s">
        <v>189</v>
      </c>
      <c r="C71" s="30" t="s">
        <v>1667</v>
      </c>
      <c r="D71" s="30" t="s">
        <v>3912</v>
      </c>
      <c r="E71" s="30" t="s">
        <v>5566</v>
      </c>
      <c r="F71" s="41" t="s">
        <v>5230</v>
      </c>
      <c r="G71" s="44" t="str">
        <f t="shared" si="0"/>
        <v>https://ioh.tw/talks/大同大學工業設計學系-徐靖芳-jinny-hsu-tw-study-ttu-bde</v>
      </c>
      <c r="H71" s="45" t="s">
        <v>5231</v>
      </c>
      <c r="I71" s="60" t="s">
        <v>5232</v>
      </c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" x14ac:dyDescent="0.15">
      <c r="A72" s="30" t="s">
        <v>1594</v>
      </c>
      <c r="B72" s="30" t="s">
        <v>189</v>
      </c>
      <c r="C72" s="30" t="s">
        <v>2819</v>
      </c>
      <c r="D72" s="30" t="s">
        <v>3921</v>
      </c>
      <c r="E72" s="30" t="s">
        <v>5487</v>
      </c>
      <c r="F72" s="41" t="s">
        <v>5345</v>
      </c>
      <c r="G72" s="44" t="str">
        <f t="shared" si="0"/>
        <v>https://ioh.tw/talks/大同大學化學工程學系-張家寧-jia-ning-zhang-tw-study-ttu-bde-cn</v>
      </c>
      <c r="H72" s="45" t="s">
        <v>5346</v>
      </c>
      <c r="I72" s="60" t="s">
        <v>5348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" x14ac:dyDescent="0.15">
      <c r="A73" s="30" t="s">
        <v>1594</v>
      </c>
      <c r="B73" s="30" t="s">
        <v>189</v>
      </c>
      <c r="C73" s="30" t="s">
        <v>3301</v>
      </c>
      <c r="D73" s="30" t="s">
        <v>4187</v>
      </c>
      <c r="E73" s="30" t="s">
        <v>5308</v>
      </c>
      <c r="F73" s="41" t="s">
        <v>4188</v>
      </c>
      <c r="G73" s="44" t="str">
        <f t="shared" si="0"/>
        <v>https://ioh.tw/talks/大同大學事業經營系-陳妍霏-yan-fei-chen-tw-study-ttu-bde</v>
      </c>
      <c r="H73" s="269" t="s">
        <v>4189</v>
      </c>
      <c r="I73" s="89" t="s">
        <v>4190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" x14ac:dyDescent="0.15">
      <c r="A74" s="30" t="s">
        <v>1594</v>
      </c>
      <c r="B74" s="30" t="s">
        <v>5425</v>
      </c>
      <c r="C74" s="30" t="s">
        <v>743</v>
      </c>
      <c r="D74" s="30" t="s">
        <v>559</v>
      </c>
      <c r="E74" s="30" t="s">
        <v>5553</v>
      </c>
      <c r="F74" s="41" t="s">
        <v>5441</v>
      </c>
      <c r="G74" s="44" t="str">
        <f t="shared" si="0"/>
        <v>https://ioh.tw/talks/鄭穎懋-yun-maw-cheng-tw-professor-ttu</v>
      </c>
      <c r="H74" s="36"/>
      <c r="I74" s="281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" x14ac:dyDescent="0.15">
      <c r="A75" s="30" t="s">
        <v>1594</v>
      </c>
      <c r="B75" s="30" t="s">
        <v>5425</v>
      </c>
      <c r="C75" s="30" t="s">
        <v>4055</v>
      </c>
      <c r="D75" s="30" t="s">
        <v>583</v>
      </c>
      <c r="E75" s="30" t="s">
        <v>6397</v>
      </c>
      <c r="F75" s="41" t="s">
        <v>5449</v>
      </c>
      <c r="G75" s="44" t="str">
        <f t="shared" si="0"/>
        <v>https://ioh.tw/talks/余佳穎-chia-yin-yu-tw-professor-ttu</v>
      </c>
      <c r="H75" s="36"/>
      <c r="I75" s="281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" x14ac:dyDescent="0.15">
      <c r="A76" s="30" t="s">
        <v>1594</v>
      </c>
      <c r="B76" s="30" t="s">
        <v>189</v>
      </c>
      <c r="C76" s="30" t="s">
        <v>1667</v>
      </c>
      <c r="D76" s="30" t="s">
        <v>4584</v>
      </c>
      <c r="E76" s="30" t="s">
        <v>5566</v>
      </c>
      <c r="F76" s="41" t="s">
        <v>4585</v>
      </c>
      <c r="G76" s="44" t="str">
        <f t="shared" si="0"/>
        <v>https://ioh.tw/talks/大同工設系-胡嘉樂-jia-le-ow-tw-study-ttu-bde-my</v>
      </c>
      <c r="H76" s="45" t="s">
        <v>4586</v>
      </c>
      <c r="I76" s="60" t="s">
        <v>4587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" x14ac:dyDescent="0.15">
      <c r="A77" s="30" t="s">
        <v>186</v>
      </c>
      <c r="B77" s="30" t="s">
        <v>189</v>
      </c>
      <c r="C77" s="30" t="s">
        <v>1667</v>
      </c>
      <c r="D77" s="30" t="s">
        <v>1721</v>
      </c>
      <c r="E77" s="30" t="s">
        <v>5566</v>
      </c>
      <c r="F77" s="41" t="s">
        <v>1722</v>
      </c>
      <c r="G77" s="44" t="str">
        <f t="shared" si="0"/>
        <v>https://ioh.tw/talks/大葉大學工業設計系-鄭兆辰-jhao-chen-jheng-tw-study-dyu-bde</v>
      </c>
      <c r="H77" s="269" t="s">
        <v>6398</v>
      </c>
      <c r="I77" s="46" t="s">
        <v>6399</v>
      </c>
      <c r="J77" s="30" t="s">
        <v>6368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" x14ac:dyDescent="0.15">
      <c r="A78" s="30" t="s">
        <v>186</v>
      </c>
      <c r="B78" s="30" t="s">
        <v>189</v>
      </c>
      <c r="C78" s="30" t="s">
        <v>198</v>
      </c>
      <c r="D78" s="30" t="s">
        <v>199</v>
      </c>
      <c r="E78" s="30" t="s">
        <v>5992</v>
      </c>
      <c r="F78" s="41" t="s">
        <v>6400</v>
      </c>
      <c r="G78" s="44" t="str">
        <f t="shared" si="0"/>
        <v>https://ioh.tw/talks/大葉大學餐旅管理學系-陳曉慧-tan-siow-hui--tw-study-dyu-bde-my</v>
      </c>
      <c r="H78" s="416" t="s">
        <v>6401</v>
      </c>
      <c r="I78" s="46" t="s">
        <v>6402</v>
      </c>
      <c r="J78" s="30" t="s">
        <v>6372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" x14ac:dyDescent="0.15">
      <c r="A79" s="30" t="s">
        <v>186</v>
      </c>
      <c r="B79" s="30" t="s">
        <v>189</v>
      </c>
      <c r="C79" s="30" t="s">
        <v>225</v>
      </c>
      <c r="D79" s="30" t="s">
        <v>226</v>
      </c>
      <c r="E79" s="30" t="s">
        <v>5459</v>
      </c>
      <c r="F79" s="53" t="s">
        <v>228</v>
      </c>
      <c r="G79" s="44" t="str">
        <f t="shared" si="0"/>
        <v>https://ioh.tw/talks/大葉大學護理學系-許庭語-ting-yu-hsu-tw-study-dyu-bde</v>
      </c>
      <c r="H79" s="416" t="s">
        <v>6403</v>
      </c>
      <c r="I79" s="46" t="s">
        <v>6404</v>
      </c>
      <c r="J79" s="30" t="s">
        <v>6372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" x14ac:dyDescent="0.15">
      <c r="A80" s="30" t="s">
        <v>186</v>
      </c>
      <c r="B80" s="30" t="s">
        <v>189</v>
      </c>
      <c r="C80" s="30" t="s">
        <v>246</v>
      </c>
      <c r="D80" s="30" t="s">
        <v>247</v>
      </c>
      <c r="E80" s="30" t="s">
        <v>6234</v>
      </c>
      <c r="F80" s="53" t="s">
        <v>250</v>
      </c>
      <c r="G80" s="44" t="str">
        <f t="shared" si="0"/>
        <v>https://ioh.tw/talks/大葉大學生物產業科技學系-李坤緯-kun-wei-li-tw-study-dyu-bde</v>
      </c>
      <c r="H80" s="45" t="s">
        <v>6405</v>
      </c>
      <c r="I80" s="60" t="s">
        <v>6406</v>
      </c>
      <c r="J80" s="30" t="s">
        <v>6372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" x14ac:dyDescent="0.15">
      <c r="A81" s="30" t="s">
        <v>186</v>
      </c>
      <c r="B81" s="30" t="s">
        <v>189</v>
      </c>
      <c r="C81" s="30" t="s">
        <v>268</v>
      </c>
      <c r="D81" s="30" t="s">
        <v>269</v>
      </c>
      <c r="E81" s="30" t="s">
        <v>6273</v>
      </c>
      <c r="F81" s="53" t="s">
        <v>272</v>
      </c>
      <c r="G81" s="44" t="str">
        <f t="shared" si="0"/>
        <v>https://ioh.tw/talks/大葉大學會計系-林奕廷-yi-ting-lin-tw-study-dyu-bde</v>
      </c>
      <c r="H81" s="45" t="s">
        <v>6407</v>
      </c>
      <c r="I81" s="60" t="s">
        <v>6408</v>
      </c>
      <c r="J81" s="30" t="s">
        <v>6372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" x14ac:dyDescent="0.15">
      <c r="A82" s="30" t="s">
        <v>186</v>
      </c>
      <c r="B82" s="30" t="s">
        <v>189</v>
      </c>
      <c r="C82" s="30" t="s">
        <v>288</v>
      </c>
      <c r="D82" s="30" t="s">
        <v>289</v>
      </c>
      <c r="E82" s="30" t="s">
        <v>5577</v>
      </c>
      <c r="F82" s="53" t="s">
        <v>291</v>
      </c>
      <c r="G82" s="44" t="str">
        <f t="shared" si="0"/>
        <v>https://ioh.tw/talks/大葉大學歐洲文化與旅遊學士學位學程-趙文-domi-chao-tw-study-dyu-bde</v>
      </c>
      <c r="H82" s="416" t="s">
        <v>6409</v>
      </c>
      <c r="I82" s="46" t="s">
        <v>6410</v>
      </c>
      <c r="J82" s="30" t="s">
        <v>6372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" x14ac:dyDescent="0.15">
      <c r="A83" s="30" t="s">
        <v>186</v>
      </c>
      <c r="B83" s="30" t="s">
        <v>189</v>
      </c>
      <c r="C83" s="30" t="s">
        <v>298</v>
      </c>
      <c r="D83" s="30" t="s">
        <v>299</v>
      </c>
      <c r="E83" s="30" t="s">
        <v>5918</v>
      </c>
      <c r="F83" s="53" t="s">
        <v>301</v>
      </c>
      <c r="G83" s="44" t="str">
        <f t="shared" si="0"/>
        <v>https://ioh.tw/talks/大葉大學應用日語系-徐品螢-pin-ying-hsu-tw-study-dyu-bde</v>
      </c>
      <c r="H83" s="416" t="s">
        <v>6411</v>
      </c>
      <c r="I83" s="46" t="s">
        <v>6412</v>
      </c>
      <c r="J83" s="30" t="s">
        <v>6372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" x14ac:dyDescent="0.15">
      <c r="A84" s="30" t="s">
        <v>186</v>
      </c>
      <c r="B84" s="30" t="s">
        <v>189</v>
      </c>
      <c r="C84" s="30" t="s">
        <v>311</v>
      </c>
      <c r="D84" s="30" t="s">
        <v>312</v>
      </c>
      <c r="E84" s="30" t="s">
        <v>5924</v>
      </c>
      <c r="F84" s="41" t="s">
        <v>314</v>
      </c>
      <c r="G84" s="44" t="str">
        <f t="shared" si="0"/>
        <v>https://ioh.tw/talks/大葉大學空間設計學系-李家慶-anlik-tw-study-dyu-bde-id</v>
      </c>
      <c r="H84" s="416" t="s">
        <v>6413</v>
      </c>
      <c r="I84" s="46" t="s">
        <v>6414</v>
      </c>
      <c r="J84" s="30" t="s">
        <v>6372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" x14ac:dyDescent="0.15">
      <c r="A85" s="30" t="s">
        <v>186</v>
      </c>
      <c r="B85" s="30" t="s">
        <v>189</v>
      </c>
      <c r="C85" s="30" t="s">
        <v>326</v>
      </c>
      <c r="D85" s="30" t="s">
        <v>327</v>
      </c>
      <c r="E85" s="30" t="s">
        <v>6071</v>
      </c>
      <c r="F85" s="53" t="s">
        <v>331</v>
      </c>
      <c r="G85" s="44" t="str">
        <f t="shared" si="0"/>
        <v>https://ioh.tw/talks/大葉大學造型藝術學系-陳宥綸-sarah-chen-tw-study-dyu-bde</v>
      </c>
      <c r="H85" s="45" t="s">
        <v>6415</v>
      </c>
      <c r="I85" s="60" t="s">
        <v>6416</v>
      </c>
      <c r="J85" s="30" t="s">
        <v>6372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" x14ac:dyDescent="0.15">
      <c r="A86" s="30" t="s">
        <v>186</v>
      </c>
      <c r="B86" s="30" t="s">
        <v>189</v>
      </c>
      <c r="C86" s="30" t="s">
        <v>288</v>
      </c>
      <c r="D86" s="30" t="s">
        <v>354</v>
      </c>
      <c r="E86" s="30" t="s">
        <v>5921</v>
      </c>
      <c r="F86" s="41" t="s">
        <v>358</v>
      </c>
      <c r="G86" s="44" t="str">
        <f t="shared" si="0"/>
        <v>https://ioh.tw/talks/study-in-taiwan-陸艷雯-sally-luk--tw-study-dyu-bde-hk</v>
      </c>
      <c r="H86" s="416" t="s">
        <v>6417</v>
      </c>
      <c r="I86" s="46" t="s">
        <v>6418</v>
      </c>
      <c r="J86" s="30" t="s">
        <v>6372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" x14ac:dyDescent="0.15">
      <c r="A87" s="30" t="s">
        <v>186</v>
      </c>
      <c r="B87" s="30" t="s">
        <v>189</v>
      </c>
      <c r="C87" s="30" t="s">
        <v>372</v>
      </c>
      <c r="D87" s="30" t="s">
        <v>373</v>
      </c>
      <c r="E87" s="30" t="s">
        <v>6223</v>
      </c>
      <c r="F87" s="53" t="s">
        <v>376</v>
      </c>
      <c r="G87" s="44" t="str">
        <f t="shared" si="0"/>
        <v>https://ioh.tw/talks/大葉大學觀光旅遊學系-陳俐琳-winnie-chen-tw-study-dyu-bde</v>
      </c>
      <c r="H87" s="416" t="s">
        <v>6419</v>
      </c>
      <c r="I87" s="46" t="s">
        <v>6420</v>
      </c>
      <c r="J87" s="30" t="s">
        <v>6372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" x14ac:dyDescent="0.15">
      <c r="A88" s="30" t="s">
        <v>186</v>
      </c>
      <c r="B88" s="30" t="s">
        <v>189</v>
      </c>
      <c r="C88" s="30" t="s">
        <v>393</v>
      </c>
      <c r="D88" s="30" t="s">
        <v>395</v>
      </c>
      <c r="E88" s="30" t="s">
        <v>6421</v>
      </c>
      <c r="F88" s="53" t="s">
        <v>397</v>
      </c>
      <c r="G88" s="44" t="str">
        <f t="shared" si="0"/>
        <v>https://ioh.tw/talks/大葉大學國際企業管理學系-柯振峰-zhen-feng-ke-tw-study-dyu-bde</v>
      </c>
      <c r="H88" s="45" t="s">
        <v>6422</v>
      </c>
      <c r="I88" s="60" t="s">
        <v>6423</v>
      </c>
      <c r="J88" s="30" t="s">
        <v>6372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" x14ac:dyDescent="0.15">
      <c r="A89" s="30" t="s">
        <v>186</v>
      </c>
      <c r="B89" s="30" t="s">
        <v>189</v>
      </c>
      <c r="C89" s="30" t="s">
        <v>413</v>
      </c>
      <c r="D89" s="30" t="s">
        <v>414</v>
      </c>
      <c r="E89" s="30" t="s">
        <v>5308</v>
      </c>
      <c r="F89" s="41" t="s">
        <v>416</v>
      </c>
      <c r="G89" s="44" t="str">
        <f t="shared" si="0"/>
        <v>https://ioh.tw/talks/study-in-taiwan-蒙企丹-munkh-erdene-g-tw-study-dyu-bde-mn</v>
      </c>
      <c r="H89" s="45" t="s">
        <v>6424</v>
      </c>
      <c r="I89" s="46" t="s">
        <v>6425</v>
      </c>
      <c r="J89" s="30" t="s">
        <v>6372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" x14ac:dyDescent="0.15">
      <c r="A90" s="30" t="s">
        <v>186</v>
      </c>
      <c r="B90" s="30" t="s">
        <v>189</v>
      </c>
      <c r="C90" s="30" t="s">
        <v>298</v>
      </c>
      <c r="D90" s="30" t="s">
        <v>423</v>
      </c>
      <c r="E90" s="30" t="s">
        <v>5918</v>
      </c>
      <c r="F90" s="53" t="s">
        <v>424</v>
      </c>
      <c r="G90" s="44" t="str">
        <f t="shared" si="0"/>
        <v>https://ioh.tw/talks/大葉大學應用日語系-蘇昱樺-yu-hua-su-tw-study-dyu-bde</v>
      </c>
      <c r="H90" s="416" t="s">
        <v>6426</v>
      </c>
      <c r="I90" s="46" t="s">
        <v>6427</v>
      </c>
      <c r="J90" s="30" t="s">
        <v>6372</v>
      </c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" x14ac:dyDescent="0.15">
      <c r="A91" s="30" t="s">
        <v>186</v>
      </c>
      <c r="B91" s="30" t="s">
        <v>189</v>
      </c>
      <c r="C91" s="30" t="s">
        <v>435</v>
      </c>
      <c r="D91" s="30" t="s">
        <v>436</v>
      </c>
      <c r="E91" s="30" t="s">
        <v>5504</v>
      </c>
      <c r="F91" s="53" t="s">
        <v>439</v>
      </c>
      <c r="G91" s="44" t="str">
        <f t="shared" si="0"/>
        <v>https://ioh.tw/talks/大葉大學資訊管理學系-林雋宜-chun-yi-lin-tw-study-dyu-bde</v>
      </c>
      <c r="H91" s="416" t="s">
        <v>6428</v>
      </c>
      <c r="I91" s="46" t="s">
        <v>6429</v>
      </c>
      <c r="J91" s="30" t="s">
        <v>6372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" x14ac:dyDescent="0.15">
      <c r="A92" s="30" t="s">
        <v>186</v>
      </c>
      <c r="B92" s="30" t="s">
        <v>59</v>
      </c>
      <c r="C92" s="30" t="s">
        <v>454</v>
      </c>
      <c r="D92" s="30" t="s">
        <v>455</v>
      </c>
      <c r="E92" s="30" t="s">
        <v>6269</v>
      </c>
      <c r="F92" s="53" t="s">
        <v>458</v>
      </c>
      <c r="G92" s="44" t="str">
        <f t="shared" si="0"/>
        <v>https://ioh.tw/talks/大葉大學機械系-林嘉儀-chia-yi-lin-tw-study-dyu-bde</v>
      </c>
      <c r="H92" s="416" t="s">
        <v>6430</v>
      </c>
      <c r="I92" s="46" t="s">
        <v>6431</v>
      </c>
      <c r="J92" s="30" t="s">
        <v>6372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" x14ac:dyDescent="0.15">
      <c r="A93" s="30" t="s">
        <v>186</v>
      </c>
      <c r="B93" s="30" t="s">
        <v>189</v>
      </c>
      <c r="C93" s="30" t="s">
        <v>463</v>
      </c>
      <c r="D93" s="30" t="s">
        <v>464</v>
      </c>
      <c r="E93" s="30" t="s">
        <v>5899</v>
      </c>
      <c r="F93" s="53" t="s">
        <v>466</v>
      </c>
      <c r="G93" s="44" t="str">
        <f t="shared" si="0"/>
        <v>https://ioh.tw/talks/大葉大學材料系-傅咨翔-tzu-hsiang-fu-tw-study-dyu-bde</v>
      </c>
      <c r="H93" s="45" t="s">
        <v>6432</v>
      </c>
      <c r="I93" s="46" t="s">
        <v>6433</v>
      </c>
      <c r="J93" s="30" t="s">
        <v>6372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" x14ac:dyDescent="0.15">
      <c r="A94" s="30" t="s">
        <v>186</v>
      </c>
      <c r="B94" s="30" t="s">
        <v>189</v>
      </c>
      <c r="C94" s="30" t="s">
        <v>481</v>
      </c>
      <c r="D94" s="30" t="s">
        <v>482</v>
      </c>
      <c r="E94" s="30" t="s">
        <v>5375</v>
      </c>
      <c r="F94" s="53" t="s">
        <v>485</v>
      </c>
      <c r="G94" s="44" t="str">
        <f t="shared" si="0"/>
        <v>https://ioh.tw/talks/大葉大學電機系-許芯于-shih-yu-hsu-tw-study-dyu-bde</v>
      </c>
      <c r="H94" s="416" t="s">
        <v>6434</v>
      </c>
      <c r="I94" s="46" t="s">
        <v>6435</v>
      </c>
      <c r="J94" s="30" t="s">
        <v>6372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" x14ac:dyDescent="0.15">
      <c r="A95" s="30" t="s">
        <v>186</v>
      </c>
      <c r="B95" s="30" t="s">
        <v>189</v>
      </c>
      <c r="C95" s="30" t="s">
        <v>497</v>
      </c>
      <c r="D95" s="30" t="s">
        <v>499</v>
      </c>
      <c r="E95" s="30" t="s">
        <v>5892</v>
      </c>
      <c r="F95" s="53" t="s">
        <v>501</v>
      </c>
      <c r="G95" s="44" t="str">
        <f t="shared" si="0"/>
        <v>https://ioh.tw/talks/大葉大學生物資源學系-黃郁雅-lynn-huang-tw-study-dyu-bde</v>
      </c>
      <c r="H95" s="45" t="s">
        <v>6436</v>
      </c>
      <c r="I95" s="60" t="s">
        <v>6437</v>
      </c>
      <c r="J95" s="30" t="s">
        <v>6372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" x14ac:dyDescent="0.15">
      <c r="A96" s="30" t="s">
        <v>186</v>
      </c>
      <c r="B96" s="30" t="s">
        <v>189</v>
      </c>
      <c r="C96" s="30" t="s">
        <v>413</v>
      </c>
      <c r="D96" s="30" t="s">
        <v>516</v>
      </c>
      <c r="E96" s="30" t="s">
        <v>5308</v>
      </c>
      <c r="F96" s="53" t="s">
        <v>517</v>
      </c>
      <c r="G96" s="44" t="str">
        <f t="shared" si="0"/>
        <v>https://ioh.tw/talks/大葉大學企管系-黃湘珉-siang-min-huang-tw-study-dyu-bde</v>
      </c>
      <c r="H96" s="45" t="s">
        <v>6438</v>
      </c>
      <c r="I96" s="60" t="s">
        <v>6439</v>
      </c>
      <c r="J96" s="30" t="s">
        <v>6372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" x14ac:dyDescent="0.15">
      <c r="A97" s="30" t="s">
        <v>186</v>
      </c>
      <c r="B97" s="30" t="s">
        <v>189</v>
      </c>
      <c r="C97" s="30" t="s">
        <v>529</v>
      </c>
      <c r="D97" s="30" t="s">
        <v>530</v>
      </c>
      <c r="E97" s="30" t="s">
        <v>5747</v>
      </c>
      <c r="F97" s="53" t="s">
        <v>534</v>
      </c>
      <c r="G97" s="44" t="str">
        <f t="shared" si="0"/>
        <v>https://ioh.tw/talks/大葉大學財金系-董策元-ce-yuan-dong-tw-study-dyu-bde</v>
      </c>
      <c r="H97" s="45" t="s">
        <v>6440</v>
      </c>
      <c r="I97" s="60" t="s">
        <v>6441</v>
      </c>
      <c r="J97" s="30" t="s">
        <v>6372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" x14ac:dyDescent="0.15">
      <c r="A98" s="30" t="s">
        <v>186</v>
      </c>
      <c r="B98" s="30" t="s">
        <v>189</v>
      </c>
      <c r="C98" s="30" t="s">
        <v>372</v>
      </c>
      <c r="D98" s="30" t="s">
        <v>549</v>
      </c>
      <c r="E98" s="30" t="s">
        <v>6223</v>
      </c>
      <c r="F98" s="53" t="s">
        <v>550</v>
      </c>
      <c r="G98" s="44" t="str">
        <f t="shared" si="0"/>
        <v>https://ioh.tw/talks/大葉大學觀光旅遊學系-張丞儀-cheng-yi-chang-tw-study-dyu-bde</v>
      </c>
      <c r="H98" s="269" t="s">
        <v>6442</v>
      </c>
      <c r="I98" s="46" t="s">
        <v>6443</v>
      </c>
      <c r="J98" s="30" t="s">
        <v>6375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" x14ac:dyDescent="0.15">
      <c r="A99" s="30" t="s">
        <v>186</v>
      </c>
      <c r="B99" s="30" t="s">
        <v>189</v>
      </c>
      <c r="C99" s="30" t="s">
        <v>2730</v>
      </c>
      <c r="D99" s="30" t="s">
        <v>2731</v>
      </c>
      <c r="E99" s="30" t="s">
        <v>6299</v>
      </c>
      <c r="F99" s="53" t="s">
        <v>2733</v>
      </c>
      <c r="G99" s="44" t="str">
        <f t="shared" si="0"/>
        <v>https://ioh.tw/talks/大葉大學人力資源暨公共關係學系-王聖文-sheng-wen-wang-tw-study-dyu-bde</v>
      </c>
      <c r="H99" s="45" t="s">
        <v>2734</v>
      </c>
      <c r="I99" s="60" t="s">
        <v>2735</v>
      </c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" x14ac:dyDescent="0.15">
      <c r="A100" s="30" t="s">
        <v>186</v>
      </c>
      <c r="B100" s="30" t="s">
        <v>189</v>
      </c>
      <c r="C100" s="30" t="s">
        <v>246</v>
      </c>
      <c r="D100" s="30" t="s">
        <v>2894</v>
      </c>
      <c r="E100" s="30" t="s">
        <v>6234</v>
      </c>
      <c r="F100" s="53" t="s">
        <v>3884</v>
      </c>
      <c r="G100" s="44" t="str">
        <f t="shared" si="0"/>
        <v>https://ioh.tw/talks/大葉大學生物產業科技系-黃易宣-yi-syuan-huang-tw-study-dyu-bde</v>
      </c>
      <c r="H100" s="269" t="s">
        <v>3885</v>
      </c>
      <c r="I100" s="89" t="s">
        <v>3886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spans="1:23" ht="14" x14ac:dyDescent="0.15">
      <c r="A101" s="30" t="s">
        <v>186</v>
      </c>
      <c r="B101" s="30" t="s">
        <v>189</v>
      </c>
      <c r="C101" s="30" t="s">
        <v>4762</v>
      </c>
      <c r="D101" s="30" t="s">
        <v>2888</v>
      </c>
      <c r="E101" s="30" t="s">
        <v>6309</v>
      </c>
      <c r="F101" s="53" t="s">
        <v>4764</v>
      </c>
      <c r="G101" s="44" t="str">
        <f t="shared" si="0"/>
        <v>https://ioh.tw/talks/大葉大學工業工程與管理學系-吳岱蓉-vivi-wu-tw-study-dyu-bde</v>
      </c>
      <c r="H101" s="269" t="s">
        <v>4765</v>
      </c>
      <c r="I101" s="89" t="s">
        <v>4766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 spans="1:23" ht="14" x14ac:dyDescent="0.15">
      <c r="A102" s="30" t="s">
        <v>1810</v>
      </c>
      <c r="B102" s="30" t="s">
        <v>189</v>
      </c>
      <c r="C102" s="30" t="s">
        <v>154</v>
      </c>
      <c r="D102" s="30" t="s">
        <v>2265</v>
      </c>
      <c r="E102" s="30" t="s">
        <v>5386</v>
      </c>
      <c r="F102" s="41" t="s">
        <v>2266</v>
      </c>
      <c r="G102" s="44" t="str">
        <f t="shared" si="0"/>
        <v>https://ioh.tw/talks/淡江大學建築系-羅慕昕-mu-xin-luo-tw-study-tku-bde</v>
      </c>
      <c r="H102" s="152" t="s">
        <v>6444</v>
      </c>
      <c r="I102" s="60" t="s">
        <v>6445</v>
      </c>
      <c r="J102" s="30" t="s">
        <v>6368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 spans="1:23" ht="14" x14ac:dyDescent="0.15">
      <c r="A103" s="30" t="s">
        <v>1810</v>
      </c>
      <c r="B103" s="30" t="s">
        <v>189</v>
      </c>
      <c r="C103" s="30" t="s">
        <v>5220</v>
      </c>
      <c r="D103" s="30" t="s">
        <v>3041</v>
      </c>
      <c r="E103" s="30" t="s">
        <v>6446</v>
      </c>
      <c r="F103" s="53" t="s">
        <v>5222</v>
      </c>
      <c r="G103" s="44" t="str">
        <f t="shared" si="0"/>
        <v>https://ioh.tw/talks/淡江產經系-黃玉婷-catherine-huang-tw-study-tku-bde</v>
      </c>
      <c r="H103" s="416" t="s">
        <v>6447</v>
      </c>
      <c r="I103" s="46" t="s">
        <v>6448</v>
      </c>
      <c r="J103" s="30" t="s">
        <v>6372</v>
      </c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spans="1:23" ht="14" x14ac:dyDescent="0.15">
      <c r="A104" s="30" t="s">
        <v>1810</v>
      </c>
      <c r="B104" s="30" t="s">
        <v>189</v>
      </c>
      <c r="C104" s="30" t="s">
        <v>154</v>
      </c>
      <c r="D104" s="30" t="s">
        <v>2765</v>
      </c>
      <c r="E104" s="30" t="s">
        <v>5386</v>
      </c>
      <c r="F104" s="41" t="s">
        <v>4299</v>
      </c>
      <c r="G104" s="44" t="str">
        <f t="shared" si="0"/>
        <v>https://ioh.tw/talks/淡江建築系-楊依榛-yang-i-jen-tw-study-tku-bde</v>
      </c>
      <c r="H104" s="269" t="s">
        <v>6449</v>
      </c>
      <c r="I104" s="46" t="s">
        <v>6450</v>
      </c>
      <c r="J104" s="30" t="s">
        <v>6375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 spans="1:23" ht="14" x14ac:dyDescent="0.15">
      <c r="A105" s="30" t="s">
        <v>1810</v>
      </c>
      <c r="B105" s="30" t="s">
        <v>189</v>
      </c>
      <c r="C105" s="30" t="s">
        <v>1531</v>
      </c>
      <c r="D105" s="30" t="s">
        <v>3128</v>
      </c>
      <c r="E105" s="30" t="s">
        <v>5957</v>
      </c>
      <c r="F105" s="41" t="s">
        <v>3129</v>
      </c>
      <c r="G105" s="44" t="str">
        <f t="shared" si="0"/>
        <v>https://ioh.tw/talks/淡江大學土木系-蔡昌旻-chang-min-tsai-tw-study-tku-bde</v>
      </c>
      <c r="H105" s="269" t="s">
        <v>6451</v>
      </c>
      <c r="I105" s="46" t="s">
        <v>6452</v>
      </c>
      <c r="J105" s="30" t="s">
        <v>6375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 spans="1:23" ht="14" x14ac:dyDescent="0.15">
      <c r="A106" s="30" t="s">
        <v>1810</v>
      </c>
      <c r="B106" s="30" t="s">
        <v>189</v>
      </c>
      <c r="C106" s="30" t="s">
        <v>413</v>
      </c>
      <c r="D106" s="30" t="s">
        <v>3036</v>
      </c>
      <c r="E106" s="30" t="s">
        <v>5308</v>
      </c>
      <c r="F106" s="53" t="s">
        <v>4773</v>
      </c>
      <c r="G106" s="44" t="str">
        <f t="shared" si="0"/>
        <v>https://ioh.tw/talks/淡江企管系-周昕盈-cindy-chou-tw-study-tku-bde</v>
      </c>
      <c r="H106" s="269" t="s">
        <v>6453</v>
      </c>
      <c r="I106" s="46" t="s">
        <v>6454</v>
      </c>
      <c r="J106" s="30" t="s">
        <v>6375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spans="1:23" ht="14" x14ac:dyDescent="0.15">
      <c r="A107" s="30" t="s">
        <v>1810</v>
      </c>
      <c r="B107" s="30" t="s">
        <v>189</v>
      </c>
      <c r="C107" s="30" t="s">
        <v>1190</v>
      </c>
      <c r="D107" s="30" t="s">
        <v>1812</v>
      </c>
      <c r="E107" s="30" t="s">
        <v>6455</v>
      </c>
      <c r="F107" s="53" t="s">
        <v>1814</v>
      </c>
      <c r="G107" s="44" t="str">
        <f t="shared" si="0"/>
        <v>https://ioh.tw/talks/淡江國企系-張杰-jerry-chang-tw-study-tku-bde</v>
      </c>
      <c r="H107" s="45" t="s">
        <v>1815</v>
      </c>
      <c r="I107" s="89" t="s">
        <v>1816</v>
      </c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 spans="1:23" ht="14" x14ac:dyDescent="0.15">
      <c r="A108" s="30" t="s">
        <v>1810</v>
      </c>
      <c r="B108" s="30" t="s">
        <v>189</v>
      </c>
      <c r="C108" s="30" t="s">
        <v>154</v>
      </c>
      <c r="D108" s="30" t="s">
        <v>2112</v>
      </c>
      <c r="E108" s="30" t="s">
        <v>5386</v>
      </c>
      <c r="F108" s="41" t="s">
        <v>2113</v>
      </c>
      <c r="G108" s="44" t="str">
        <f t="shared" si="0"/>
        <v>https://ioh.tw/talks/淡江大學建築系-陳冠霖-chen-kuan-lin-tw-study-tku-bde</v>
      </c>
      <c r="H108" s="45" t="s">
        <v>2114</v>
      </c>
      <c r="I108" s="89" t="s">
        <v>2115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 spans="1:23" ht="14" x14ac:dyDescent="0.15">
      <c r="A109" s="30" t="s">
        <v>1810</v>
      </c>
      <c r="B109" s="30" t="s">
        <v>189</v>
      </c>
      <c r="C109" s="30" t="s">
        <v>154</v>
      </c>
      <c r="D109" s="30" t="s">
        <v>2191</v>
      </c>
      <c r="E109" s="30" t="s">
        <v>5386</v>
      </c>
      <c r="F109" s="41" t="s">
        <v>2192</v>
      </c>
      <c r="G109" s="44" t="str">
        <f t="shared" si="0"/>
        <v>https://ioh.tw/talks/淡江大學建築系-林晉瑩-chin-ying-lin-tw-study-tku-bde</v>
      </c>
      <c r="H109" s="45" t="s">
        <v>2193</v>
      </c>
      <c r="I109" s="89" t="s">
        <v>2194</v>
      </c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 spans="1:23" ht="14" x14ac:dyDescent="0.15">
      <c r="A110" s="30" t="s">
        <v>1810</v>
      </c>
      <c r="B110" s="30" t="s">
        <v>189</v>
      </c>
      <c r="C110" s="30" t="s">
        <v>154</v>
      </c>
      <c r="D110" s="30" t="s">
        <v>1888</v>
      </c>
      <c r="E110" s="30" t="s">
        <v>5386</v>
      </c>
      <c r="F110" s="53" t="s">
        <v>2622</v>
      </c>
      <c r="G110" s="44" t="str">
        <f t="shared" si="0"/>
        <v>https://ioh.tw/talks/淡江建築系-陳冠華-steven-chen-tw-study-tku-bde</v>
      </c>
      <c r="H110" s="45" t="s">
        <v>2623</v>
      </c>
      <c r="I110" s="60" t="s">
        <v>2624</v>
      </c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spans="1:23" ht="14" x14ac:dyDescent="0.15">
      <c r="A111" s="30" t="s">
        <v>1810</v>
      </c>
      <c r="B111" s="30" t="s">
        <v>189</v>
      </c>
      <c r="C111" s="30" t="s">
        <v>2972</v>
      </c>
      <c r="D111" s="30" t="s">
        <v>2973</v>
      </c>
      <c r="E111" s="30" t="s">
        <v>6456</v>
      </c>
      <c r="F111" s="41" t="s">
        <v>2975</v>
      </c>
      <c r="G111" s="44" t="str">
        <f t="shared" si="0"/>
        <v>https://ioh.tw/talks/淡江教育科技系-謝岱融-dai-rong-shieh-tw-study-tku-bde</v>
      </c>
      <c r="H111" s="45" t="s">
        <v>2976</v>
      </c>
      <c r="I111" s="89" t="s">
        <v>2977</v>
      </c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spans="1:23" ht="14" x14ac:dyDescent="0.15">
      <c r="A112" s="30" t="s">
        <v>1810</v>
      </c>
      <c r="B112" s="30" t="s">
        <v>189</v>
      </c>
      <c r="C112" s="30" t="s">
        <v>1531</v>
      </c>
      <c r="D112" s="30" t="s">
        <v>2978</v>
      </c>
      <c r="E112" s="30" t="s">
        <v>5957</v>
      </c>
      <c r="F112" s="41" t="s">
        <v>2979</v>
      </c>
      <c r="G112" s="44" t="str">
        <f t="shared" si="0"/>
        <v>https://ioh.tw/talks/淡江土木系-吳欣儒-hsin-ju-wu-tw-study-tku-bde</v>
      </c>
      <c r="H112" s="45" t="s">
        <v>2980</v>
      </c>
      <c r="I112" s="89" t="s">
        <v>2981</v>
      </c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 spans="1:23" ht="14" x14ac:dyDescent="0.15">
      <c r="A113" s="30" t="s">
        <v>1810</v>
      </c>
      <c r="B113" s="30" t="s">
        <v>189</v>
      </c>
      <c r="C113" s="30" t="s">
        <v>3434</v>
      </c>
      <c r="D113" s="30" t="s">
        <v>3435</v>
      </c>
      <c r="E113" s="30" t="s">
        <v>6457</v>
      </c>
      <c r="F113" s="41" t="s">
        <v>3437</v>
      </c>
      <c r="G113" s="44" t="str">
        <f t="shared" si="0"/>
        <v>https://ioh.tw/talks/淡江大學外交與國際關係學系-邱子瑄-christine-chiu-tw-study-tku-bde</v>
      </c>
      <c r="H113" s="45" t="s">
        <v>3438</v>
      </c>
      <c r="I113" s="89" t="s">
        <v>3439</v>
      </c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spans="1:23" ht="14" x14ac:dyDescent="0.15">
      <c r="A114" s="30" t="s">
        <v>1810</v>
      </c>
      <c r="B114" s="30" t="s">
        <v>59</v>
      </c>
      <c r="C114" s="30" t="s">
        <v>3471</v>
      </c>
      <c r="D114" s="30" t="s">
        <v>3472</v>
      </c>
      <c r="E114" s="30" t="s">
        <v>6458</v>
      </c>
      <c r="F114" s="41" t="s">
        <v>3474</v>
      </c>
      <c r="G114" s="44" t="str">
        <f t="shared" si="0"/>
        <v>https://ioh.tw/talks/淡江大學未來學研究所-黃婕-chieh-huang-tw-study-tku-mde</v>
      </c>
      <c r="H114" s="45" t="s">
        <v>3475</v>
      </c>
      <c r="I114" s="89" t="s">
        <v>3476</v>
      </c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 spans="1:23" ht="14" x14ac:dyDescent="0.15">
      <c r="A115" s="30" t="s">
        <v>1810</v>
      </c>
      <c r="B115" s="30" t="s">
        <v>189</v>
      </c>
      <c r="C115" s="30" t="s">
        <v>3689</v>
      </c>
      <c r="D115" s="30" t="s">
        <v>3690</v>
      </c>
      <c r="E115" s="30" t="s">
        <v>5342</v>
      </c>
      <c r="F115" s="41" t="s">
        <v>3691</v>
      </c>
      <c r="G115" s="44" t="str">
        <f t="shared" si="0"/>
        <v>https://ioh.tw/talks/淡江化學系-沈子玄-tzu-hsuan-shen-tw-study-tku-bde</v>
      </c>
      <c r="H115" s="45" t="s">
        <v>3692</v>
      </c>
      <c r="I115" s="89" t="s">
        <v>3693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 spans="1:23" ht="14" x14ac:dyDescent="0.15">
      <c r="A116" s="30" t="s">
        <v>1810</v>
      </c>
      <c r="B116" s="30" t="s">
        <v>189</v>
      </c>
      <c r="C116" s="30" t="s">
        <v>3015</v>
      </c>
      <c r="D116" s="30" t="s">
        <v>3983</v>
      </c>
      <c r="E116" s="30" t="s">
        <v>5842</v>
      </c>
      <c r="F116" s="41" t="s">
        <v>4310</v>
      </c>
      <c r="G116" s="44" t="str">
        <f t="shared" si="0"/>
        <v>https://ioh.tw/talks/淡江英文系-薛家悅-jenny-hsueh-tw-study-tku-bde</v>
      </c>
      <c r="H116" s="45" t="s">
        <v>4311</v>
      </c>
      <c r="I116" s="60" t="s">
        <v>4312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spans="1:23" ht="14" x14ac:dyDescent="0.15">
      <c r="A117" s="30" t="s">
        <v>1810</v>
      </c>
      <c r="B117" s="30" t="s">
        <v>189</v>
      </c>
      <c r="C117" s="30" t="s">
        <v>2296</v>
      </c>
      <c r="D117" s="30" t="s">
        <v>4317</v>
      </c>
      <c r="E117" s="30" t="s">
        <v>5434</v>
      </c>
      <c r="F117" s="53" t="s">
        <v>4318</v>
      </c>
      <c r="G117" s="44" t="str">
        <f t="shared" si="0"/>
        <v>https://ioh.tw/talks/淡江經濟系-呂伊寒-yi-han-lu-tw-study-tku-bde</v>
      </c>
      <c r="H117" s="45" t="s">
        <v>4319</v>
      </c>
      <c r="I117" s="89" t="s">
        <v>4320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spans="1:23" ht="14" x14ac:dyDescent="0.15">
      <c r="A118" s="30" t="s">
        <v>1810</v>
      </c>
      <c r="B118" s="30" t="s">
        <v>189</v>
      </c>
      <c r="C118" s="30" t="s">
        <v>154</v>
      </c>
      <c r="D118" s="30" t="s">
        <v>4186</v>
      </c>
      <c r="E118" s="30" t="s">
        <v>5386</v>
      </c>
      <c r="F118" s="41" t="s">
        <v>4863</v>
      </c>
      <c r="G118" s="44" t="str">
        <f t="shared" si="0"/>
        <v>https://ioh.tw/talks/淡江大學建築學系-郭孟瑜-meng-yu-guo-tw-study-tku-bde</v>
      </c>
      <c r="H118" s="45" t="s">
        <v>4864</v>
      </c>
      <c r="I118" s="60" t="s">
        <v>4865</v>
      </c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 spans="1:23" ht="14" x14ac:dyDescent="0.15">
      <c r="A119" s="30" t="s">
        <v>1810</v>
      </c>
      <c r="B119" s="30" t="s">
        <v>189</v>
      </c>
      <c r="C119" s="30" t="s">
        <v>154</v>
      </c>
      <c r="D119" s="30" t="s">
        <v>4481</v>
      </c>
      <c r="E119" s="30" t="s">
        <v>5386</v>
      </c>
      <c r="F119" s="41" t="s">
        <v>4918</v>
      </c>
      <c r="G119" s="44" t="str">
        <f t="shared" si="0"/>
        <v>https://ioh.tw/talks/淡江大學建築系-吳鈺嫻-yu-xian-wu-tw-study-tku-bde</v>
      </c>
      <c r="H119" s="45" t="s">
        <v>4919</v>
      </c>
      <c r="I119" s="89" t="s">
        <v>4920</v>
      </c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 spans="1:23" ht="14" x14ac:dyDescent="0.15">
      <c r="A120" s="30" t="s">
        <v>1810</v>
      </c>
      <c r="B120" s="30" t="s">
        <v>189</v>
      </c>
      <c r="C120" s="30" t="s">
        <v>3179</v>
      </c>
      <c r="D120" s="30" t="s">
        <v>4452</v>
      </c>
      <c r="E120" s="30" t="s">
        <v>5391</v>
      </c>
      <c r="F120" s="41" t="s">
        <v>4981</v>
      </c>
      <c r="G120" s="44" t="str">
        <f t="shared" si="0"/>
        <v>https://ioh.tw/talks/淡江中文系-陳韻心-yu-sin-chen-tw-study-tku-bde</v>
      </c>
      <c r="H120" s="45" t="s">
        <v>4982</v>
      </c>
      <c r="I120" s="89" t="s">
        <v>4983</v>
      </c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 spans="1:23" ht="14" x14ac:dyDescent="0.15">
      <c r="A121" s="30" t="s">
        <v>1810</v>
      </c>
      <c r="B121" s="30" t="s">
        <v>189</v>
      </c>
      <c r="C121" s="30" t="s">
        <v>5265</v>
      </c>
      <c r="D121" s="30" t="s">
        <v>4461</v>
      </c>
      <c r="E121" s="30" t="s">
        <v>5837</v>
      </c>
      <c r="F121" s="41" t="s">
        <v>5266</v>
      </c>
      <c r="G121" s="44" t="str">
        <f t="shared" si="0"/>
        <v>https://ioh.tw/talks/淡江德文系-古曉珮-hsiao-pei-ku-tw-study-tku-bde</v>
      </c>
      <c r="H121" s="45" t="s">
        <v>5267</v>
      </c>
      <c r="I121" s="89" t="s">
        <v>5268</v>
      </c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 spans="1:23" ht="14" x14ac:dyDescent="0.15">
      <c r="A122" s="30" t="s">
        <v>1810</v>
      </c>
      <c r="B122" s="30" t="s">
        <v>189</v>
      </c>
      <c r="C122" s="30" t="s">
        <v>743</v>
      </c>
      <c r="D122" s="30" t="s">
        <v>4438</v>
      </c>
      <c r="E122" s="30" t="s">
        <v>5553</v>
      </c>
      <c r="F122" s="41" t="s">
        <v>5269</v>
      </c>
      <c r="G122" s="44" t="str">
        <f t="shared" si="0"/>
        <v>https://ioh.tw/talks/淡江資工系-林君龍-jun-long-lin-tw-study-tku-bde</v>
      </c>
      <c r="H122" s="45" t="s">
        <v>5270</v>
      </c>
      <c r="I122" s="89" t="s">
        <v>5271</v>
      </c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spans="1:23" ht="14" x14ac:dyDescent="0.15">
      <c r="A123" s="30" t="s">
        <v>1810</v>
      </c>
      <c r="B123" s="30" t="s">
        <v>189</v>
      </c>
      <c r="C123" s="30" t="s">
        <v>5328</v>
      </c>
      <c r="D123" s="30" t="s">
        <v>4468</v>
      </c>
      <c r="E123" s="30" t="s">
        <v>6459</v>
      </c>
      <c r="F123" s="53" t="s">
        <v>5330</v>
      </c>
      <c r="G123" s="44" t="str">
        <f t="shared" si="0"/>
        <v>https://ioh.tw/talks/淡江大學國際觀光管理學系-王苡璇-yi-hsuan-wang-tw-study-tku-bde</v>
      </c>
      <c r="H123" s="45" t="s">
        <v>5332</v>
      </c>
      <c r="I123" s="89" t="s">
        <v>5333</v>
      </c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 spans="1:23" ht="14" x14ac:dyDescent="0.15">
      <c r="A124" s="30" t="s">
        <v>1810</v>
      </c>
      <c r="B124" s="30" t="s">
        <v>189</v>
      </c>
      <c r="C124" s="30" t="s">
        <v>3026</v>
      </c>
      <c r="D124" s="30" t="s">
        <v>1916</v>
      </c>
      <c r="E124" s="30" t="s">
        <v>6460</v>
      </c>
      <c r="F124" s="53" t="s">
        <v>3028</v>
      </c>
      <c r="G124" s="44" t="str">
        <f t="shared" si="0"/>
        <v>https://ioh.tw/talks/淡江俄文系-簡如郡-ju-chun-chien-tw-study-tku-bde</v>
      </c>
      <c r="H124" s="45" t="s">
        <v>3029</v>
      </c>
      <c r="I124" s="46" t="s">
        <v>3030</v>
      </c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 spans="1:23" ht="14" x14ac:dyDescent="0.15">
      <c r="A125" s="30" t="s">
        <v>1810</v>
      </c>
      <c r="B125" s="30" t="s">
        <v>189</v>
      </c>
      <c r="C125" s="30" t="s">
        <v>3110</v>
      </c>
      <c r="D125" s="30" t="s">
        <v>703</v>
      </c>
      <c r="E125" s="30" t="s">
        <v>5727</v>
      </c>
      <c r="F125" s="53" t="s">
        <v>5728</v>
      </c>
      <c r="G125" s="44" t="str">
        <f t="shared" si="0"/>
        <v>https://ioh.tw/talks/淡江統計系-楊大侑-derrick-yang-tw-study-tku-bdu</v>
      </c>
      <c r="H125" s="45" t="s">
        <v>4436</v>
      </c>
      <c r="I125" s="212" t="s">
        <v>4437</v>
      </c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spans="1:23" ht="14" x14ac:dyDescent="0.15">
      <c r="A126" s="30" t="s">
        <v>1810</v>
      </c>
      <c r="B126" s="30" t="s">
        <v>5425</v>
      </c>
      <c r="C126" s="30" t="s">
        <v>5455</v>
      </c>
      <c r="D126" s="30" t="s">
        <v>182</v>
      </c>
      <c r="E126" s="30" t="s">
        <v>6458</v>
      </c>
      <c r="F126" s="41" t="s">
        <v>5456</v>
      </c>
      <c r="G126" s="44" t="str">
        <f t="shared" si="0"/>
        <v>https://ioh.tw/talks/陳瑞貴-jui-kuei-chen-tw-professor-tku/</v>
      </c>
      <c r="H126" s="36"/>
      <c r="I126" s="281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 spans="1:23" ht="14" x14ac:dyDescent="0.15">
      <c r="A127" s="30" t="s">
        <v>1810</v>
      </c>
      <c r="B127" s="30" t="s">
        <v>189</v>
      </c>
      <c r="C127" s="30" t="s">
        <v>4475</v>
      </c>
      <c r="D127" s="30" t="s">
        <v>4476</v>
      </c>
      <c r="E127" s="30" t="s">
        <v>6461</v>
      </c>
      <c r="F127" s="41" t="s">
        <v>4478</v>
      </c>
      <c r="G127" s="44" t="str">
        <f t="shared" si="0"/>
        <v>https://ioh.tw/talks/淡江運管系-洪瀚-han-hung-tw-study-tku-bde</v>
      </c>
      <c r="H127" s="45" t="s">
        <v>4479</v>
      </c>
      <c r="I127" s="89" t="s">
        <v>4480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 spans="1:23" ht="14" x14ac:dyDescent="0.15">
      <c r="A128" s="30" t="s">
        <v>4210</v>
      </c>
      <c r="B128" s="30" t="s">
        <v>189</v>
      </c>
      <c r="C128" s="30" t="s">
        <v>3723</v>
      </c>
      <c r="D128" s="30" t="s">
        <v>4212</v>
      </c>
      <c r="E128" s="30" t="s">
        <v>5998</v>
      </c>
      <c r="F128" s="41" t="s">
        <v>4213</v>
      </c>
      <c r="G128" s="44" t="str">
        <f t="shared" si="0"/>
        <v>https://ioh.tw/talks/德明財經科技大學應用外語系-陳詩玄-mandy-chen-tw-study-tust-bde</v>
      </c>
      <c r="H128" s="45" t="s">
        <v>4214</v>
      </c>
      <c r="I128" s="89" t="s">
        <v>4215</v>
      </c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 spans="1:23" ht="14" x14ac:dyDescent="0.15">
      <c r="A129" s="30" t="s">
        <v>2889</v>
      </c>
      <c r="B129" s="30" t="s">
        <v>189</v>
      </c>
      <c r="C129" s="30" t="s">
        <v>1980</v>
      </c>
      <c r="D129" s="30" t="s">
        <v>2211</v>
      </c>
      <c r="E129" s="30" t="s">
        <v>5440</v>
      </c>
      <c r="F129" s="53" t="s">
        <v>2891</v>
      </c>
      <c r="G129" s="44" t="str">
        <f t="shared" si="0"/>
        <v>https://ioh.tw/talks/東海大學生命科學系-陳品嘉-pin-chia-chen-tw-study-thu-bde</v>
      </c>
      <c r="H129" s="45" t="s">
        <v>6462</v>
      </c>
      <c r="I129" s="60" t="s">
        <v>6463</v>
      </c>
      <c r="J129" s="30" t="s">
        <v>6368</v>
      </c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 spans="1:23" ht="14" x14ac:dyDescent="0.15">
      <c r="A130" s="30" t="s">
        <v>2889</v>
      </c>
      <c r="B130" s="30" t="s">
        <v>189</v>
      </c>
      <c r="C130" s="30" t="s">
        <v>154</v>
      </c>
      <c r="D130" s="30" t="s">
        <v>3217</v>
      </c>
      <c r="E130" s="30" t="s">
        <v>5386</v>
      </c>
      <c r="F130" s="53" t="s">
        <v>3627</v>
      </c>
      <c r="G130" s="44" t="str">
        <f t="shared" si="0"/>
        <v>https://ioh.tw/talks/東海建築系-高暄雅-hsuan-ya-kao-tw-study-thu-bde</v>
      </c>
      <c r="H130" s="269" t="s">
        <v>6464</v>
      </c>
      <c r="I130" s="46" t="s">
        <v>6465</v>
      </c>
      <c r="J130" s="30" t="s">
        <v>6368</v>
      </c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 spans="1:23" ht="14" x14ac:dyDescent="0.15">
      <c r="A131" s="30" t="s">
        <v>2889</v>
      </c>
      <c r="B131" s="30" t="s">
        <v>189</v>
      </c>
      <c r="C131" s="30" t="s">
        <v>3151</v>
      </c>
      <c r="D131" s="30" t="s">
        <v>4233</v>
      </c>
      <c r="E131" s="30" t="s">
        <v>5601</v>
      </c>
      <c r="F131" s="41" t="s">
        <v>4234</v>
      </c>
      <c r="G131" s="44" t="str">
        <f t="shared" si="0"/>
        <v>https://ioh.tw/talks/東海大學社會系-吳庭妤-amber-wu-tw-study-thu-bde</v>
      </c>
      <c r="H131" s="45" t="s">
        <v>4235</v>
      </c>
      <c r="I131" s="60" t="s">
        <v>4236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spans="1:23" ht="14" x14ac:dyDescent="0.15">
      <c r="A132" s="30" t="s">
        <v>1561</v>
      </c>
      <c r="B132" s="30" t="s">
        <v>189</v>
      </c>
      <c r="C132" s="30" t="s">
        <v>2248</v>
      </c>
      <c r="D132" s="30" t="s">
        <v>2249</v>
      </c>
      <c r="E132" s="30" t="s">
        <v>6466</v>
      </c>
      <c r="F132" s="127" t="s">
        <v>2251</v>
      </c>
      <c r="G132" s="44" t="str">
        <f t="shared" si="0"/>
        <v>https://ioh.tw/talks/東華大學公共行政學系-林奕萱-clara-lin-tw-study-ndhu-bde</v>
      </c>
      <c r="H132" s="217" t="s">
        <v>6467</v>
      </c>
      <c r="I132" s="89" t="s">
        <v>6468</v>
      </c>
      <c r="J132" s="30" t="s">
        <v>6368</v>
      </c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 spans="1:23" ht="14" x14ac:dyDescent="0.15">
      <c r="A133" s="30" t="s">
        <v>1561</v>
      </c>
      <c r="B133" s="30" t="s">
        <v>189</v>
      </c>
      <c r="C133" s="30" t="s">
        <v>435</v>
      </c>
      <c r="D133" s="30" t="s">
        <v>2749</v>
      </c>
      <c r="E133" s="30" t="s">
        <v>6469</v>
      </c>
      <c r="F133" s="41" t="s">
        <v>2751</v>
      </c>
      <c r="G133" s="44" t="str">
        <f t="shared" si="0"/>
        <v>https://ioh.tw/talks/study-in-taiwan-楊嘉康-ka-hong-yeung-tw-study-ndhu-bde-hk</v>
      </c>
      <c r="H133" s="217" t="s">
        <v>6470</v>
      </c>
      <c r="I133" s="89" t="s">
        <v>6471</v>
      </c>
      <c r="J133" s="30" t="s">
        <v>6368</v>
      </c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 spans="1:23" ht="14" x14ac:dyDescent="0.15">
      <c r="A134" s="30" t="s">
        <v>1561</v>
      </c>
      <c r="B134" s="30" t="s">
        <v>189</v>
      </c>
      <c r="C134" s="30" t="s">
        <v>3336</v>
      </c>
      <c r="D134" s="30" t="s">
        <v>3337</v>
      </c>
      <c r="E134" s="30" t="s">
        <v>6472</v>
      </c>
      <c r="F134" s="41" t="s">
        <v>3339</v>
      </c>
      <c r="G134" s="44" t="str">
        <f t="shared" si="0"/>
        <v>https://ioh.tw/talks/東華大學幼教系-鍾宜珊-i-shan-chung-tw-study-ndhu-bde</v>
      </c>
      <c r="H134" s="217" t="s">
        <v>6473</v>
      </c>
      <c r="I134" s="89" t="s">
        <v>6474</v>
      </c>
      <c r="J134" s="30" t="s">
        <v>6372</v>
      </c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 spans="1:23" ht="14" x14ac:dyDescent="0.15">
      <c r="A135" s="30" t="s">
        <v>1561</v>
      </c>
      <c r="B135" s="30" t="s">
        <v>189</v>
      </c>
      <c r="C135" s="30" t="s">
        <v>4686</v>
      </c>
      <c r="D135" s="30" t="s">
        <v>4687</v>
      </c>
      <c r="E135" s="30" t="s">
        <v>6475</v>
      </c>
      <c r="F135" s="41" t="s">
        <v>4689</v>
      </c>
      <c r="G135" s="44" t="str">
        <f t="shared" si="0"/>
        <v>https://ioh.tw/talks/東華大學管財國際學程-陳楷恩-kevin-chen-tw-study-ndhu-bde</v>
      </c>
      <c r="H135" s="217" t="s">
        <v>6476</v>
      </c>
      <c r="I135" s="89" t="s">
        <v>6477</v>
      </c>
      <c r="J135" s="30" t="s">
        <v>6372</v>
      </c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 spans="1:23" ht="14" x14ac:dyDescent="0.15">
      <c r="A136" s="30" t="s">
        <v>1561</v>
      </c>
      <c r="B136" s="30" t="s">
        <v>189</v>
      </c>
      <c r="C136" s="30" t="s">
        <v>1980</v>
      </c>
      <c r="D136" s="30" t="s">
        <v>4991</v>
      </c>
      <c r="E136" s="30" t="s">
        <v>5440</v>
      </c>
      <c r="F136" s="41" t="s">
        <v>4992</v>
      </c>
      <c r="G136" s="44" t="str">
        <f t="shared" si="0"/>
        <v>https://ioh.tw/talks/study-in-taiwan-冼婷婷-teng-teng-sin-tw-study-ndhu-bde-mo</v>
      </c>
      <c r="H136" s="217" t="s">
        <v>6478</v>
      </c>
      <c r="I136" s="46" t="s">
        <v>6479</v>
      </c>
      <c r="J136" s="30" t="s">
        <v>6372</v>
      </c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 spans="1:23" ht="14" x14ac:dyDescent="0.15">
      <c r="A137" s="30" t="s">
        <v>1561</v>
      </c>
      <c r="B137" s="30" t="s">
        <v>5425</v>
      </c>
      <c r="C137" s="30" t="s">
        <v>1776</v>
      </c>
      <c r="D137" s="30" t="s">
        <v>475</v>
      </c>
      <c r="E137" s="30" t="s">
        <v>5353</v>
      </c>
      <c r="F137" s="41" t="s">
        <v>5463</v>
      </c>
      <c r="G137" s="44" t="str">
        <f t="shared" si="0"/>
        <v>https://ioh.tw/talks/陳鴻圖-hung-tu-chen-tw-professor-ndhu</v>
      </c>
      <c r="H137" s="36"/>
      <c r="I137" s="281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spans="1:23" ht="14" x14ac:dyDescent="0.15">
      <c r="A138" s="30" t="s">
        <v>1561</v>
      </c>
      <c r="B138" s="30" t="s">
        <v>189</v>
      </c>
      <c r="C138" s="30" t="s">
        <v>3198</v>
      </c>
      <c r="D138" s="30" t="s">
        <v>3199</v>
      </c>
      <c r="E138" s="30" t="s">
        <v>6480</v>
      </c>
      <c r="F138" s="41" t="s">
        <v>3201</v>
      </c>
      <c r="G138" s="44" t="str">
        <f t="shared" si="0"/>
        <v>https://ioh.tw/talks/東華大學民族語言與傳播學系-壯晟豪-cheng-hao-chuang-tw-study-ndhu-bde</v>
      </c>
      <c r="H138" s="217" t="s">
        <v>6481</v>
      </c>
      <c r="I138" s="46" t="s">
        <v>6482</v>
      </c>
      <c r="J138" s="30" t="s">
        <v>6372</v>
      </c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 spans="1:23" ht="14" x14ac:dyDescent="0.15">
      <c r="A139" s="30" t="s">
        <v>1561</v>
      </c>
      <c r="B139" s="30" t="s">
        <v>189</v>
      </c>
      <c r="C139" s="30" t="s">
        <v>463</v>
      </c>
      <c r="D139" s="30" t="s">
        <v>1840</v>
      </c>
      <c r="E139" s="30" t="s">
        <v>6396</v>
      </c>
      <c r="F139" s="41" t="s">
        <v>1843</v>
      </c>
      <c r="G139" s="44" t="str">
        <f t="shared" si="0"/>
        <v>https://ioh.tw/talks/東華材料系-李雨婕-julia-lee-tw-study-ndhu-bde</v>
      </c>
      <c r="H139" s="217" t="s">
        <v>6483</v>
      </c>
      <c r="I139" s="89" t="s">
        <v>6484</v>
      </c>
      <c r="J139" s="30" t="s">
        <v>6372</v>
      </c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spans="1:23" ht="14" x14ac:dyDescent="0.15">
      <c r="A140" s="30" t="s">
        <v>1561</v>
      </c>
      <c r="B140" s="30" t="s">
        <v>189</v>
      </c>
      <c r="C140" s="30" t="s">
        <v>3232</v>
      </c>
      <c r="D140" s="30" t="s">
        <v>3233</v>
      </c>
      <c r="E140" s="30" t="s">
        <v>6485</v>
      </c>
      <c r="F140" s="41" t="s">
        <v>3235</v>
      </c>
      <c r="G140" s="44" t="str">
        <f t="shared" si="0"/>
        <v>https://ioh.tw/talks/東華大學教育行政與管理學系-楊子毅-zack-yang-tw-study-ndhu-bde</v>
      </c>
      <c r="H140" s="217" t="s">
        <v>6486</v>
      </c>
      <c r="I140" s="89" t="s">
        <v>6487</v>
      </c>
      <c r="J140" s="30" t="s">
        <v>6372</v>
      </c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spans="1:23" ht="14" x14ac:dyDescent="0.15">
      <c r="A141" s="30" t="s">
        <v>1561</v>
      </c>
      <c r="B141" s="30" t="s">
        <v>189</v>
      </c>
      <c r="C141" s="30" t="s">
        <v>1956</v>
      </c>
      <c r="D141" s="30" t="s">
        <v>5009</v>
      </c>
      <c r="E141" s="30" t="s">
        <v>5391</v>
      </c>
      <c r="F141" s="41" t="s">
        <v>5160</v>
      </c>
      <c r="G141" s="44" t="str">
        <f t="shared" si="0"/>
        <v>https://ioh.tw/talks/東華大學中文系-陳芸蓁-yun-jen-chen-tw-study-ndhu-bde</v>
      </c>
      <c r="H141" s="217" t="s">
        <v>6488</v>
      </c>
      <c r="I141" s="89" t="s">
        <v>6489</v>
      </c>
      <c r="J141" s="30" t="s">
        <v>6372</v>
      </c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ht="14" x14ac:dyDescent="0.15">
      <c r="A142" s="30" t="s">
        <v>1561</v>
      </c>
      <c r="B142" s="30" t="s">
        <v>189</v>
      </c>
      <c r="C142" s="30" t="s">
        <v>5294</v>
      </c>
      <c r="D142" s="30" t="s">
        <v>4998</v>
      </c>
      <c r="E142" s="30" t="s">
        <v>6490</v>
      </c>
      <c r="F142" s="41" t="s">
        <v>5296</v>
      </c>
      <c r="G142" s="44" t="str">
        <f t="shared" si="0"/>
        <v>https://ioh.tw/talks/東華自然資源與環境學系-羅雯-wun-lo-tw-study-ndhu-bde</v>
      </c>
      <c r="H142" s="217" t="s">
        <v>6491</v>
      </c>
      <c r="I142" s="89" t="s">
        <v>6492</v>
      </c>
      <c r="J142" s="30" t="s">
        <v>6372</v>
      </c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ht="14" x14ac:dyDescent="0.15">
      <c r="A143" s="30" t="s">
        <v>1561</v>
      </c>
      <c r="B143" s="30" t="s">
        <v>189</v>
      </c>
      <c r="C143" s="30" t="s">
        <v>5131</v>
      </c>
      <c r="D143" s="30" t="s">
        <v>5025</v>
      </c>
      <c r="E143" s="30" t="s">
        <v>5716</v>
      </c>
      <c r="F143" s="41" t="s">
        <v>5132</v>
      </c>
      <c r="G143" s="44" t="str">
        <f t="shared" si="0"/>
        <v>https://ioh.tw/talks/東華法律學士學位學程-林澂-cheng-li-tw-study-ndhu-bde</v>
      </c>
      <c r="H143" s="217" t="s">
        <v>6493</v>
      </c>
      <c r="I143" s="89" t="s">
        <v>6494</v>
      </c>
      <c r="J143" s="30" t="s">
        <v>6372</v>
      </c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ht="14" x14ac:dyDescent="0.15">
      <c r="A144" s="30" t="s">
        <v>1561</v>
      </c>
      <c r="B144" s="30" t="s">
        <v>189</v>
      </c>
      <c r="C144" s="30" t="s">
        <v>1776</v>
      </c>
      <c r="D144" s="30" t="s">
        <v>609</v>
      </c>
      <c r="E144" s="30" t="s">
        <v>6495</v>
      </c>
      <c r="F144" s="41" t="s">
        <v>4414</v>
      </c>
      <c r="G144" s="44" t="str">
        <f t="shared" si="0"/>
        <v>https://ioh.tw/talks/東華歷史系-鄧潔宇-chieh-yu-teng-tw-study-ndhu-bde</v>
      </c>
      <c r="H144" s="217" t="s">
        <v>6496</v>
      </c>
      <c r="I144" s="89" t="s">
        <v>6497</v>
      </c>
      <c r="J144" s="30" t="s">
        <v>6372</v>
      </c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spans="1:23" ht="14" x14ac:dyDescent="0.15">
      <c r="A145" s="30" t="s">
        <v>1561</v>
      </c>
      <c r="B145" s="30" t="s">
        <v>189</v>
      </c>
      <c r="C145" s="30" t="s">
        <v>743</v>
      </c>
      <c r="D145" s="30" t="s">
        <v>4999</v>
      </c>
      <c r="E145" s="30" t="s">
        <v>5553</v>
      </c>
      <c r="F145" s="41" t="s">
        <v>5000</v>
      </c>
      <c r="G145" s="44" t="str">
        <f t="shared" si="0"/>
        <v>https://ioh.tw/talks/東華資工系-彭晧恩-howard-peng-tw-study-ndhu-bde</v>
      </c>
      <c r="H145" s="217" t="s">
        <v>6498</v>
      </c>
      <c r="I145" s="46" t="s">
        <v>6499</v>
      </c>
      <c r="J145" s="30" t="s">
        <v>6372</v>
      </c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 spans="1:23" ht="14" x14ac:dyDescent="0.15">
      <c r="A146" s="30" t="s">
        <v>1561</v>
      </c>
      <c r="B146" s="30" t="s">
        <v>189</v>
      </c>
      <c r="C146" s="30" t="s">
        <v>1190</v>
      </c>
      <c r="D146" s="30" t="s">
        <v>4387</v>
      </c>
      <c r="E146" s="30" t="s">
        <v>6500</v>
      </c>
      <c r="F146" s="41" t="s">
        <v>4389</v>
      </c>
      <c r="G146" s="44" t="str">
        <f t="shared" si="0"/>
        <v>https://ioh.tw/talks/東華國企系-周秉豐-ping-feng-chou-tw-study-ndhu-bde</v>
      </c>
      <c r="H146" s="217" t="s">
        <v>6501</v>
      </c>
      <c r="I146" s="46" t="s">
        <v>6502</v>
      </c>
      <c r="J146" s="30" t="s">
        <v>6372</v>
      </c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spans="1:23" ht="14" x14ac:dyDescent="0.15">
      <c r="A147" s="30" t="s">
        <v>1561</v>
      </c>
      <c r="B147" s="30" t="s">
        <v>189</v>
      </c>
      <c r="C147" s="30" t="s">
        <v>3596</v>
      </c>
      <c r="D147" s="30" t="s">
        <v>3597</v>
      </c>
      <c r="E147" s="30" t="s">
        <v>6503</v>
      </c>
      <c r="F147" s="41" t="s">
        <v>3599</v>
      </c>
      <c r="G147" s="44" t="str">
        <f t="shared" si="0"/>
        <v>https://ioh.tw/talks/東華大學藝術與設計學系-張嘉芫-jia-yuan-zhang-tw-study-ndhu-bde</v>
      </c>
      <c r="H147" s="217" t="s">
        <v>6504</v>
      </c>
      <c r="I147" s="89" t="s">
        <v>6505</v>
      </c>
      <c r="J147" s="30" t="s">
        <v>6372</v>
      </c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spans="1:23" ht="14" x14ac:dyDescent="0.15">
      <c r="A148" s="30" t="s">
        <v>1561</v>
      </c>
      <c r="B148" s="30" t="s">
        <v>5425</v>
      </c>
      <c r="C148" s="30" t="s">
        <v>1190</v>
      </c>
      <c r="D148" s="30" t="s">
        <v>490</v>
      </c>
      <c r="E148" s="30" t="s">
        <v>6500</v>
      </c>
      <c r="F148" s="41" t="s">
        <v>5470</v>
      </c>
      <c r="G148" s="44" t="str">
        <f t="shared" si="0"/>
        <v>https://ioh.tw/talks/陳怡廷-yi-ting-chen-tw-professor-ndhu</v>
      </c>
      <c r="H148" s="36"/>
      <c r="I148" s="281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spans="1:23" ht="14" x14ac:dyDescent="0.15">
      <c r="A149" s="30" t="s">
        <v>1561</v>
      </c>
      <c r="B149" s="30" t="s">
        <v>189</v>
      </c>
      <c r="C149" s="30" t="s">
        <v>4706</v>
      </c>
      <c r="D149" s="30" t="s">
        <v>4707</v>
      </c>
      <c r="E149" s="30" t="s">
        <v>6506</v>
      </c>
      <c r="F149" s="41" t="s">
        <v>4709</v>
      </c>
      <c r="G149" s="44" t="str">
        <f t="shared" si="0"/>
        <v>https://ioh.tw/talks/東華大學藝術創意產業學系-姜捷智-chieh-chih-chiang-tw-study-ndhu-bde</v>
      </c>
      <c r="H149" s="217" t="s">
        <v>6507</v>
      </c>
      <c r="I149" s="89" t="s">
        <v>6508</v>
      </c>
      <c r="J149" s="30" t="s">
        <v>6372</v>
      </c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 spans="1:23" ht="14" x14ac:dyDescent="0.15">
      <c r="A150" s="30" t="s">
        <v>1561</v>
      </c>
      <c r="B150" s="30" t="s">
        <v>189</v>
      </c>
      <c r="C150" s="30" t="s">
        <v>1660</v>
      </c>
      <c r="D150" s="30" t="s">
        <v>1939</v>
      </c>
      <c r="E150" s="30" t="s">
        <v>6509</v>
      </c>
      <c r="F150" s="41" t="s">
        <v>1940</v>
      </c>
      <c r="G150" s="44" t="str">
        <f t="shared" si="0"/>
        <v>https://ioh.tw/talks/東華物理系-黃守柔-charlotte-huang-tw-study-ndhu-bde</v>
      </c>
      <c r="H150" s="217" t="s">
        <v>6510</v>
      </c>
      <c r="I150" s="46" t="s">
        <v>6511</v>
      </c>
      <c r="J150" s="30" t="s">
        <v>6372</v>
      </c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 spans="1:23" ht="14" x14ac:dyDescent="0.15">
      <c r="A151" s="30" t="s">
        <v>1561</v>
      </c>
      <c r="B151" s="30" t="s">
        <v>189</v>
      </c>
      <c r="C151" s="30" t="s">
        <v>435</v>
      </c>
      <c r="D151" s="30" t="s">
        <v>5045</v>
      </c>
      <c r="E151" s="30" t="s">
        <v>5504</v>
      </c>
      <c r="F151" s="41" t="s">
        <v>5178</v>
      </c>
      <c r="G151" s="44" t="str">
        <f t="shared" si="0"/>
        <v>https://ioh.tw/talks/東華資管系-林庭暉-daniel-lin-tw-study-ndhu-bde</v>
      </c>
      <c r="H151" s="217" t="s">
        <v>6512</v>
      </c>
      <c r="I151" s="89" t="s">
        <v>6513</v>
      </c>
      <c r="J151" s="30" t="s">
        <v>6372</v>
      </c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 spans="1:23" ht="14" x14ac:dyDescent="0.15">
      <c r="A152" s="30" t="s">
        <v>1561</v>
      </c>
      <c r="B152" s="30" t="s">
        <v>189</v>
      </c>
      <c r="C152" s="30" t="s">
        <v>2564</v>
      </c>
      <c r="D152" s="30" t="s">
        <v>2565</v>
      </c>
      <c r="E152" s="30" t="s">
        <v>6514</v>
      </c>
      <c r="F152" s="41" t="s">
        <v>2567</v>
      </c>
      <c r="G152" s="44" t="str">
        <f t="shared" si="0"/>
        <v>https://ioh.tw/talks/東華大學台灣文化學系-孫語謙-claire-sun-tw-study-ndhu-bde</v>
      </c>
      <c r="H152" s="217" t="s">
        <v>6515</v>
      </c>
      <c r="I152" s="46" t="s">
        <v>6516</v>
      </c>
      <c r="J152" s="30" t="s">
        <v>6372</v>
      </c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spans="1:23" ht="14" x14ac:dyDescent="0.15">
      <c r="A153" s="30" t="s">
        <v>1561</v>
      </c>
      <c r="B153" s="30" t="s">
        <v>189</v>
      </c>
      <c r="C153" s="30" t="s">
        <v>1980</v>
      </c>
      <c r="D153" s="30" t="s">
        <v>4313</v>
      </c>
      <c r="E153" s="30" t="s">
        <v>5440</v>
      </c>
      <c r="F153" s="41" t="s">
        <v>4314</v>
      </c>
      <c r="G153" s="44" t="str">
        <f t="shared" si="0"/>
        <v>https://ioh.tw/talks/東華生科系-郭孟弦-meng-hsien-kuo-tw-study-ndhu-bde</v>
      </c>
      <c r="H153" s="45" t="s">
        <v>6517</v>
      </c>
      <c r="I153" s="46" t="s">
        <v>6518</v>
      </c>
      <c r="J153" s="30" t="s">
        <v>6375</v>
      </c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 ht="14" x14ac:dyDescent="0.15">
      <c r="A154" s="30" t="s">
        <v>1561</v>
      </c>
      <c r="B154" s="30" t="s">
        <v>189</v>
      </c>
      <c r="C154" s="30" t="s">
        <v>413</v>
      </c>
      <c r="D154" s="30" t="s">
        <v>2804</v>
      </c>
      <c r="E154" s="30" t="s">
        <v>6519</v>
      </c>
      <c r="F154" s="41" t="s">
        <v>2806</v>
      </c>
      <c r="G154" s="44" t="str">
        <f t="shared" si="0"/>
        <v>https://ioh.tw/talks/東華企管系-高譽慈-yu-tzu-kao-tw-study-ndhu-bde</v>
      </c>
      <c r="H154" s="45" t="s">
        <v>6520</v>
      </c>
      <c r="I154" s="46" t="s">
        <v>6521</v>
      </c>
      <c r="J154" s="30" t="s">
        <v>6375</v>
      </c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spans="1:23" ht="14" x14ac:dyDescent="0.15">
      <c r="A155" s="103" t="s">
        <v>1561</v>
      </c>
      <c r="B155" s="103" t="s">
        <v>189</v>
      </c>
      <c r="C155" s="103" t="s">
        <v>4031</v>
      </c>
      <c r="D155" s="103" t="s">
        <v>4032</v>
      </c>
      <c r="E155" s="103" t="s">
        <v>6522</v>
      </c>
      <c r="F155" s="41" t="s">
        <v>4034</v>
      </c>
      <c r="G155" s="104" t="str">
        <f t="shared" si="0"/>
        <v>https://ioh.tw/talks/東華大學族群關係與文化學系-王晶美-chin-bee-ong-tw-study-ndhu-bde-my</v>
      </c>
      <c r="H155" s="105" t="s">
        <v>6523</v>
      </c>
      <c r="I155" s="106" t="s">
        <v>6524</v>
      </c>
      <c r="J155" s="103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spans="1:23" ht="14" x14ac:dyDescent="0.15">
      <c r="A156" s="30" t="s">
        <v>1561</v>
      </c>
      <c r="B156" s="30" t="s">
        <v>5425</v>
      </c>
      <c r="C156" s="30" t="s">
        <v>4706</v>
      </c>
      <c r="D156" s="30" t="s">
        <v>524</v>
      </c>
      <c r="E156" s="30" t="s">
        <v>6506</v>
      </c>
      <c r="F156" s="41" t="s">
        <v>5479</v>
      </c>
      <c r="G156" s="44" t="str">
        <f t="shared" si="0"/>
        <v>https://ioh.tw/talks/林淑雅-shu-ya-lin-tw-professor-ndhu</v>
      </c>
      <c r="H156" s="36"/>
      <c r="I156" s="281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spans="1:23" ht="14" x14ac:dyDescent="0.15">
      <c r="A157" s="103" t="s">
        <v>1561</v>
      </c>
      <c r="B157" s="103" t="s">
        <v>189</v>
      </c>
      <c r="C157" s="103" t="s">
        <v>413</v>
      </c>
      <c r="D157" s="103" t="s">
        <v>2934</v>
      </c>
      <c r="E157" s="103" t="s">
        <v>5308</v>
      </c>
      <c r="F157" s="41" t="s">
        <v>2935</v>
      </c>
      <c r="G157" s="104" t="str">
        <f t="shared" si="0"/>
        <v>https://ioh.tw/talks/study-in-taiwan-余世滿-anthony-yee-tw-study-ndhu-bde-my</v>
      </c>
      <c r="H157" s="105" t="s">
        <v>6525</v>
      </c>
      <c r="I157" s="106" t="s">
        <v>6526</v>
      </c>
      <c r="J157" s="103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 spans="1:23" ht="14" x14ac:dyDescent="0.15">
      <c r="A158" s="30" t="s">
        <v>1561</v>
      </c>
      <c r="B158" s="30" t="s">
        <v>189</v>
      </c>
      <c r="C158" s="30" t="s">
        <v>1651</v>
      </c>
      <c r="D158" s="30" t="s">
        <v>1652</v>
      </c>
      <c r="E158" s="30" t="s">
        <v>5590</v>
      </c>
      <c r="F158" s="41" t="s">
        <v>1654</v>
      </c>
      <c r="G158" s="44" t="str">
        <f t="shared" si="0"/>
        <v>https://ioh.tw/talks/東華大學光電工程學系-毛章年-chang-nien-mao-tw-study-ndhu-bde</v>
      </c>
      <c r="H158" s="412" t="s">
        <v>1655</v>
      </c>
      <c r="I158" s="417" t="s">
        <v>1656</v>
      </c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spans="1:23" ht="14" x14ac:dyDescent="0.15">
      <c r="A159" s="30" t="s">
        <v>1561</v>
      </c>
      <c r="B159" s="30" t="s">
        <v>189</v>
      </c>
      <c r="C159" s="30" t="s">
        <v>1856</v>
      </c>
      <c r="D159" s="30" t="s">
        <v>2377</v>
      </c>
      <c r="E159" s="30" t="s">
        <v>5342</v>
      </c>
      <c r="F159" s="41" t="s">
        <v>2378</v>
      </c>
      <c r="G159" s="44" t="str">
        <f t="shared" si="0"/>
        <v>https://ioh.tw/talks/東華大學化學系-許嘉芸-jia-yun-xu-tw-study-ndhu-bde</v>
      </c>
      <c r="H159" s="45" t="s">
        <v>2381</v>
      </c>
      <c r="I159" s="60" t="s">
        <v>2382</v>
      </c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spans="1:23" ht="14" x14ac:dyDescent="0.15">
      <c r="A160" s="30" t="s">
        <v>1561</v>
      </c>
      <c r="B160" s="30" t="s">
        <v>189</v>
      </c>
      <c r="C160" s="30" t="s">
        <v>2759</v>
      </c>
      <c r="D160" s="30" t="s">
        <v>2760</v>
      </c>
      <c r="E160" s="30" t="s">
        <v>6527</v>
      </c>
      <c r="F160" s="127" t="s">
        <v>2762</v>
      </c>
      <c r="G160" s="44" t="str">
        <f t="shared" si="0"/>
        <v>https://ioh.tw/talks/東華教育與潛能開發學系-管介銘-joe-guan-tw-study-ndhu-bde</v>
      </c>
      <c r="H160" s="412" t="s">
        <v>2763</v>
      </c>
      <c r="I160" s="89" t="s">
        <v>2764</v>
      </c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 spans="1:23" ht="14" x14ac:dyDescent="0.15">
      <c r="A161" s="30" t="s">
        <v>1561</v>
      </c>
      <c r="B161" s="30" t="s">
        <v>189</v>
      </c>
      <c r="C161" s="30" t="s">
        <v>2789</v>
      </c>
      <c r="D161" s="30" t="s">
        <v>2790</v>
      </c>
      <c r="E161" s="30" t="s">
        <v>6528</v>
      </c>
      <c r="F161" s="41" t="s">
        <v>2792</v>
      </c>
      <c r="G161" s="44" t="str">
        <f t="shared" si="0"/>
        <v>https://ioh.tw/talks/東華大學諮商與臨床心理學系-楊敦翔-sean-yang-tw-study-ndhu-bde</v>
      </c>
      <c r="H161" s="45" t="s">
        <v>2793</v>
      </c>
      <c r="I161" s="89" t="s">
        <v>2794</v>
      </c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 spans="1:23" ht="14" x14ac:dyDescent="0.15">
      <c r="A162" s="30" t="s">
        <v>1561</v>
      </c>
      <c r="B162" s="30" t="s">
        <v>189</v>
      </c>
      <c r="C162" s="30" t="s">
        <v>2895</v>
      </c>
      <c r="D162" s="30" t="s">
        <v>2896</v>
      </c>
      <c r="E162" s="30" t="s">
        <v>6529</v>
      </c>
      <c r="F162" s="41" t="s">
        <v>6530</v>
      </c>
      <c r="G162" s="44" t="str">
        <f t="shared" si="0"/>
        <v>https://ioh.tw/talks/東華大學英美語文學系-陳郁涵-yu-han-chen-tw-study-ndhu-bde/</v>
      </c>
      <c r="H162" s="412" t="s">
        <v>2899</v>
      </c>
      <c r="I162" s="89" t="s">
        <v>2900</v>
      </c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 spans="1:23" ht="14" x14ac:dyDescent="0.15">
      <c r="A163" s="30" t="s">
        <v>1561</v>
      </c>
      <c r="B163" s="30" t="s">
        <v>189</v>
      </c>
      <c r="C163" s="30" t="s">
        <v>3053</v>
      </c>
      <c r="D163" s="30" t="s">
        <v>3054</v>
      </c>
      <c r="E163" s="30" t="s">
        <v>6531</v>
      </c>
      <c r="F163" s="41" t="s">
        <v>3056</v>
      </c>
      <c r="G163" s="44" t="str">
        <f t="shared" si="0"/>
        <v>https://ioh.tw/talks/東華大學民族社會工作學士學位-陳玟宇-eunice-chen-tw-study-ndhu-bde</v>
      </c>
      <c r="H163" s="412" t="s">
        <v>3057</v>
      </c>
      <c r="I163" s="89" t="s">
        <v>3058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 spans="1:23" ht="14" x14ac:dyDescent="0.15">
      <c r="A164" s="30" t="s">
        <v>1561</v>
      </c>
      <c r="B164" s="30" t="s">
        <v>189</v>
      </c>
      <c r="C164" s="30" t="s">
        <v>529</v>
      </c>
      <c r="D164" s="30" t="s">
        <v>3251</v>
      </c>
      <c r="E164" s="30" t="s">
        <v>6532</v>
      </c>
      <c r="F164" s="127" t="s">
        <v>3253</v>
      </c>
      <c r="G164" s="44" t="str">
        <f t="shared" si="0"/>
        <v>https://ioh.tw/talks/東華大學財金系-林倩-jane-lin-tw-study-ndhu-bde</v>
      </c>
      <c r="H164" s="412" t="s">
        <v>3254</v>
      </c>
      <c r="I164" s="89" t="s">
        <v>3255</v>
      </c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spans="1:23" ht="14" x14ac:dyDescent="0.15">
      <c r="A165" s="30" t="s">
        <v>1561</v>
      </c>
      <c r="B165" s="30" t="s">
        <v>189</v>
      </c>
      <c r="C165" s="30" t="s">
        <v>3447</v>
      </c>
      <c r="D165" s="30" t="s">
        <v>3448</v>
      </c>
      <c r="E165" s="30" t="s">
        <v>6533</v>
      </c>
      <c r="F165" s="127" t="s">
        <v>3450</v>
      </c>
      <c r="G165" s="44" t="str">
        <f t="shared" si="0"/>
        <v>https://ioh.tw/talks/東華華文系-孫文臨-wen-lin-sun-tw-study-ndhu-bde</v>
      </c>
      <c r="H165" s="217" t="s">
        <v>3451</v>
      </c>
      <c r="I165" s="89" t="s">
        <v>3452</v>
      </c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 spans="1:23" ht="14" x14ac:dyDescent="0.15">
      <c r="A166" s="30" t="s">
        <v>1561</v>
      </c>
      <c r="B166" s="30" t="s">
        <v>189</v>
      </c>
      <c r="C166" s="30" t="s">
        <v>2203</v>
      </c>
      <c r="D166" s="30" t="s">
        <v>3622</v>
      </c>
      <c r="E166" s="30" t="s">
        <v>6534</v>
      </c>
      <c r="F166" s="41" t="s">
        <v>3624</v>
      </c>
      <c r="G166" s="44" t="str">
        <f t="shared" si="0"/>
        <v>https://ioh.tw/talks/東華會計系-鍾依庭-ally-chung-tw-study-ndhu-bde</v>
      </c>
      <c r="H166" s="45" t="s">
        <v>3625</v>
      </c>
      <c r="I166" s="46" t="s">
        <v>3626</v>
      </c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 spans="1:23" ht="14" x14ac:dyDescent="0.15">
      <c r="A167" s="30" t="s">
        <v>1561</v>
      </c>
      <c r="B167" s="30" t="s">
        <v>189</v>
      </c>
      <c r="C167" s="30" t="s">
        <v>3682</v>
      </c>
      <c r="D167" s="30" t="s">
        <v>3683</v>
      </c>
      <c r="E167" s="30" t="s">
        <v>6535</v>
      </c>
      <c r="F167" s="41" t="s">
        <v>3685</v>
      </c>
      <c r="G167" s="44" t="str">
        <f t="shared" si="0"/>
        <v>https://ioh.tw/talks/東華大學民族事務及發展學系-田福順-qaisul-tiasnunan-matavan-tw-study-ndhu-bde</v>
      </c>
      <c r="H167" s="412" t="s">
        <v>3686</v>
      </c>
      <c r="I167" s="86" t="s">
        <v>3687</v>
      </c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 spans="1:23" ht="14" x14ac:dyDescent="0.15">
      <c r="A168" s="30" t="s">
        <v>1561</v>
      </c>
      <c r="B168" s="30" t="s">
        <v>189</v>
      </c>
      <c r="C168" s="30" t="s">
        <v>2296</v>
      </c>
      <c r="D168" s="30" t="s">
        <v>3745</v>
      </c>
      <c r="E168" s="30" t="s">
        <v>6536</v>
      </c>
      <c r="F168" s="41" t="s">
        <v>3747</v>
      </c>
      <c r="G168" s="44" t="str">
        <f t="shared" si="0"/>
        <v>https://ioh.tw/talks/東華經濟系-游郁婕-yu-jie-yu-tw-study-ndhu-bde</v>
      </c>
      <c r="H168" s="412" t="s">
        <v>3748</v>
      </c>
      <c r="I168" s="89" t="s">
        <v>3749</v>
      </c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 spans="1:23" ht="14" x14ac:dyDescent="0.15">
      <c r="A169" s="30" t="s">
        <v>1561</v>
      </c>
      <c r="B169" s="30" t="s">
        <v>189</v>
      </c>
      <c r="C169" s="30" t="s">
        <v>3956</v>
      </c>
      <c r="D169" s="30" t="s">
        <v>3957</v>
      </c>
      <c r="E169" s="30" t="s">
        <v>6537</v>
      </c>
      <c r="F169" s="127" t="s">
        <v>3959</v>
      </c>
      <c r="G169" s="44" t="str">
        <f t="shared" si="0"/>
        <v>https://ioh.tw/talks/東華大學特教系-林洸宇-dane-lin-tw-study-ndhu-bde</v>
      </c>
      <c r="H169" s="412" t="s">
        <v>3960</v>
      </c>
      <c r="I169" s="89" t="s">
        <v>3961</v>
      </c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 spans="1:23" ht="14" x14ac:dyDescent="0.15">
      <c r="A170" s="30" t="s">
        <v>1561</v>
      </c>
      <c r="B170" s="30" t="s">
        <v>189</v>
      </c>
      <c r="C170" s="30" t="s">
        <v>4066</v>
      </c>
      <c r="D170" s="30" t="s">
        <v>4067</v>
      </c>
      <c r="E170" s="30" t="s">
        <v>6538</v>
      </c>
      <c r="F170" s="41" t="s">
        <v>4069</v>
      </c>
      <c r="G170" s="44" t="str">
        <f t="shared" si="0"/>
        <v>https://ioh.tw/talks/東華大學應用數學系-許劭廷-shao-ting-hsu-tw-study-ndhu-bde</v>
      </c>
      <c r="H170" s="412" t="s">
        <v>4070</v>
      </c>
      <c r="I170" s="89" t="s">
        <v>4071</v>
      </c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 spans="1:23" ht="14" x14ac:dyDescent="0.15">
      <c r="A171" s="30" t="s">
        <v>1561</v>
      </c>
      <c r="B171" s="30" t="s">
        <v>189</v>
      </c>
      <c r="C171" s="30" t="s">
        <v>4171</v>
      </c>
      <c r="D171" s="30" t="s">
        <v>4172</v>
      </c>
      <c r="E171" s="30" t="s">
        <v>6539</v>
      </c>
      <c r="F171" s="41" t="s">
        <v>4174</v>
      </c>
      <c r="G171" s="44" t="str">
        <f t="shared" si="0"/>
        <v>https://ioh.tw/talks/東華大學觀光暨休閒遊憩學系-王舒婷-shu-ting-wang-tw-study-ndhu-bde</v>
      </c>
      <c r="H171" s="412" t="s">
        <v>4175</v>
      </c>
      <c r="I171" s="89" t="s">
        <v>4176</v>
      </c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 spans="1:23" ht="14" x14ac:dyDescent="0.15">
      <c r="A172" s="30" t="s">
        <v>1561</v>
      </c>
      <c r="B172" s="30" t="s">
        <v>189</v>
      </c>
      <c r="C172" s="30" t="s">
        <v>3151</v>
      </c>
      <c r="D172" s="30" t="s">
        <v>4489</v>
      </c>
      <c r="E172" s="30" t="s">
        <v>5601</v>
      </c>
      <c r="F172" s="41" t="s">
        <v>4490</v>
      </c>
      <c r="G172" s="44" t="str">
        <f t="shared" si="0"/>
        <v>https://ioh.tw/talks/東華大學社會系-劉珈均-jia-jun-liu-tw-study-ndhu-bde</v>
      </c>
      <c r="H172" s="412" t="s">
        <v>4491</v>
      </c>
      <c r="I172" s="89" t="s">
        <v>4492</v>
      </c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 spans="1:23" ht="14" x14ac:dyDescent="0.15">
      <c r="A173" s="30" t="s">
        <v>1561</v>
      </c>
      <c r="B173" s="30" t="s">
        <v>189</v>
      </c>
      <c r="C173" s="30" t="s">
        <v>481</v>
      </c>
      <c r="D173" s="30" t="s">
        <v>4601</v>
      </c>
      <c r="E173" s="30" t="s">
        <v>5375</v>
      </c>
      <c r="F173" s="127" t="s">
        <v>4602</v>
      </c>
      <c r="G173" s="44" t="str">
        <f t="shared" si="0"/>
        <v>https://ioh.tw/talks/東華電機系-莊芳懿-fang-yi-juang-tw-study-ndhu-bde</v>
      </c>
      <c r="H173" s="412" t="s">
        <v>4603</v>
      </c>
      <c r="I173" s="89" t="s">
        <v>4604</v>
      </c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 spans="1:23" ht="14" x14ac:dyDescent="0.15">
      <c r="A174" s="30" t="s">
        <v>1561</v>
      </c>
      <c r="B174" s="30" t="s">
        <v>5425</v>
      </c>
      <c r="C174" s="30" t="s">
        <v>743</v>
      </c>
      <c r="D174" s="30" t="s">
        <v>600</v>
      </c>
      <c r="E174" s="30" t="s">
        <v>5553</v>
      </c>
      <c r="F174" s="41" t="s">
        <v>5484</v>
      </c>
      <c r="G174" s="44" t="str">
        <f t="shared" si="0"/>
        <v>https://ioh.tw/talks/李官陵-guan-ling-lee-tw-professor-ndhu</v>
      </c>
      <c r="H174" s="36"/>
      <c r="I174" s="281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 spans="1:23" ht="14" x14ac:dyDescent="0.15">
      <c r="A175" s="30" t="s">
        <v>1561</v>
      </c>
      <c r="B175" s="30" t="s">
        <v>189</v>
      </c>
      <c r="C175" s="30" t="s">
        <v>1644</v>
      </c>
      <c r="D175" s="30" t="s">
        <v>5205</v>
      </c>
      <c r="E175" s="30" t="s">
        <v>5405</v>
      </c>
      <c r="F175" s="41" t="s">
        <v>5206</v>
      </c>
      <c r="G175" s="44" t="str">
        <f t="shared" si="0"/>
        <v>https://ioh.tw/talks/東華大學音樂系-邱彥儒-yen-ru-chiu-tw-study-ndhu-bde</v>
      </c>
      <c r="H175" s="45" t="s">
        <v>5207</v>
      </c>
      <c r="I175" s="60" t="s">
        <v>5208</v>
      </c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 spans="1:23" ht="14" x14ac:dyDescent="0.15">
      <c r="A176" s="30" t="s">
        <v>1561</v>
      </c>
      <c r="B176" s="30" t="s">
        <v>189</v>
      </c>
      <c r="C176" s="30" t="s">
        <v>1563</v>
      </c>
      <c r="D176" s="30" t="s">
        <v>1564</v>
      </c>
      <c r="E176" s="30" t="s">
        <v>6540</v>
      </c>
      <c r="F176" s="41" t="s">
        <v>6541</v>
      </c>
      <c r="G176" s="44" t="str">
        <f t="shared" si="0"/>
        <v>https://ioh.tw/talks/東華體育系-王偉任-wei-ren-wang-tw-study-ndhu-bde/</v>
      </c>
      <c r="H176" s="36"/>
      <c r="I176" s="281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 spans="1:23" ht="14" x14ac:dyDescent="0.15">
      <c r="A177" s="30" t="s">
        <v>1561</v>
      </c>
      <c r="B177" s="30" t="s">
        <v>5425</v>
      </c>
      <c r="C177" s="30" t="s">
        <v>5490</v>
      </c>
      <c r="D177" s="30" t="s">
        <v>139</v>
      </c>
      <c r="E177" s="30" t="s">
        <v>6542</v>
      </c>
      <c r="F177" s="41" t="s">
        <v>5491</v>
      </c>
      <c r="G177" s="44" t="str">
        <f t="shared" si="0"/>
        <v>https://ioh.tw/talks/朱嘉雯-chia-wen-chu-tw-professor-ndhu</v>
      </c>
      <c r="H177" s="36"/>
      <c r="I177" s="281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 spans="1:23" ht="14" x14ac:dyDescent="0.15">
      <c r="A178" s="30" t="s">
        <v>561</v>
      </c>
      <c r="B178" s="30" t="s">
        <v>563</v>
      </c>
      <c r="C178" s="30" t="s">
        <v>570</v>
      </c>
      <c r="D178" s="30" t="s">
        <v>571</v>
      </c>
      <c r="E178" s="30" t="s">
        <v>5668</v>
      </c>
      <c r="F178" s="53" t="s">
        <v>574</v>
      </c>
      <c r="G178" s="44" t="str">
        <f t="shared" si="0"/>
        <v>https://ioh.tw/talks/東吳國貿碩士在職專班-林彥旭-david-lin-tw-study-scu-mde</v>
      </c>
      <c r="H178" s="45" t="s">
        <v>6543</v>
      </c>
      <c r="I178" s="46" t="s">
        <v>6544</v>
      </c>
      <c r="J178" s="30" t="s">
        <v>6368</v>
      </c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 spans="1:23" ht="14" x14ac:dyDescent="0.15">
      <c r="A179" s="30" t="s">
        <v>561</v>
      </c>
      <c r="B179" s="30" t="s">
        <v>563</v>
      </c>
      <c r="C179" s="30" t="s">
        <v>413</v>
      </c>
      <c r="D179" s="30" t="s">
        <v>587</v>
      </c>
      <c r="E179" s="30" t="s">
        <v>6545</v>
      </c>
      <c r="F179" s="53" t="s">
        <v>589</v>
      </c>
      <c r="G179" s="44" t="str">
        <f t="shared" si="0"/>
        <v>https://ioh.tw/talks/東吳學分班與企業管理碩士在職專班-李紫潔-liliya-lee-tw-study-scu-bde</v>
      </c>
      <c r="H179" s="269" t="s">
        <v>6546</v>
      </c>
      <c r="I179" s="46" t="s">
        <v>6547</v>
      </c>
      <c r="J179" s="30" t="s">
        <v>6368</v>
      </c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 spans="1:23" ht="14" x14ac:dyDescent="0.15">
      <c r="A180" s="30" t="s">
        <v>561</v>
      </c>
      <c r="B180" s="30" t="s">
        <v>189</v>
      </c>
      <c r="C180" s="30" t="s">
        <v>570</v>
      </c>
      <c r="D180" s="30" t="s">
        <v>3306</v>
      </c>
      <c r="E180" s="30" t="s">
        <v>5668</v>
      </c>
      <c r="F180" s="53" t="s">
        <v>5202</v>
      </c>
      <c r="G180" s="44" t="str">
        <f t="shared" si="0"/>
        <v>https://ioh.tw/talks/東吳國貿系-徐維謙-wei-chien-hsu-tw-study-scu-bde</v>
      </c>
      <c r="H180" s="269" t="s">
        <v>6548</v>
      </c>
      <c r="I180" s="46" t="s">
        <v>6549</v>
      </c>
      <c r="J180" s="30" t="s">
        <v>6368</v>
      </c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 spans="1:23" ht="14" x14ac:dyDescent="0.15">
      <c r="A181" s="30" t="s">
        <v>561</v>
      </c>
      <c r="B181" s="30" t="s">
        <v>603</v>
      </c>
      <c r="C181" s="30" t="s">
        <v>606</v>
      </c>
      <c r="D181" s="30" t="s">
        <v>609</v>
      </c>
      <c r="E181" s="30" t="s">
        <v>6545</v>
      </c>
      <c r="F181" s="53" t="s">
        <v>611</v>
      </c>
      <c r="G181" s="44" t="str">
        <f t="shared" si="0"/>
        <v>https://ioh.tw/talks/東吳劍橋遊學團-語言學校-鄧潔宇-chieh-yu-teng-tw-study-scu-nde</v>
      </c>
      <c r="H181" s="269" t="s">
        <v>6550</v>
      </c>
      <c r="I181" s="46" t="s">
        <v>6551</v>
      </c>
      <c r="J181" s="30" t="s">
        <v>6368</v>
      </c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 spans="1:23" ht="14" x14ac:dyDescent="0.15">
      <c r="A182" s="30" t="s">
        <v>561</v>
      </c>
      <c r="B182" s="30" t="s">
        <v>563</v>
      </c>
      <c r="C182" s="30" t="s">
        <v>632</v>
      </c>
      <c r="D182" s="30" t="s">
        <v>633</v>
      </c>
      <c r="E182" s="30" t="s">
        <v>5716</v>
      </c>
      <c r="F182" s="53" t="s">
        <v>636</v>
      </c>
      <c r="G182" s="44" t="str">
        <f t="shared" si="0"/>
        <v>https://ioh.tw/talks/東吳法律在職專班-余閔雄-oliver-yu-tw-study-scu-mde</v>
      </c>
      <c r="H182" s="269" t="s">
        <v>6552</v>
      </c>
      <c r="I182" s="46" t="s">
        <v>6553</v>
      </c>
      <c r="J182" s="30" t="s">
        <v>6368</v>
      </c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 spans="1:23" ht="14" x14ac:dyDescent="0.15">
      <c r="A183" s="30" t="s">
        <v>561</v>
      </c>
      <c r="B183" s="30" t="s">
        <v>603</v>
      </c>
      <c r="C183" s="30" t="s">
        <v>651</v>
      </c>
      <c r="D183" s="30" t="s">
        <v>652</v>
      </c>
      <c r="E183" s="30" t="s">
        <v>6545</v>
      </c>
      <c r="F183" s="53" t="s">
        <v>655</v>
      </c>
      <c r="G183" s="44" t="str">
        <f t="shared" si="0"/>
        <v>https://ioh.tw/talks/東吳大學推廣部日文班-謝宜靜-yi-chin-hsieh-tw-study-scu-nde</v>
      </c>
      <c r="H183" s="269" t="s">
        <v>6554</v>
      </c>
      <c r="I183" s="46" t="s">
        <v>6555</v>
      </c>
      <c r="J183" s="30" t="s">
        <v>6368</v>
      </c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 spans="1:23" ht="14" x14ac:dyDescent="0.15">
      <c r="A184" s="30" t="s">
        <v>561</v>
      </c>
      <c r="B184" s="30" t="s">
        <v>189</v>
      </c>
      <c r="C184" s="30" t="s">
        <v>3397</v>
      </c>
      <c r="D184" s="30" t="s">
        <v>3300</v>
      </c>
      <c r="E184" s="30" t="s">
        <v>6556</v>
      </c>
      <c r="F184" s="53" t="s">
        <v>3399</v>
      </c>
      <c r="G184" s="44" t="str">
        <f t="shared" si="0"/>
        <v>https://ioh.tw/talks/東吳大學財務工程與精算數學系-黃尚于-jimmy-huang-tw-study-scu-bde</v>
      </c>
      <c r="H184" s="269" t="s">
        <v>6557</v>
      </c>
      <c r="I184" s="46" t="s">
        <v>6558</v>
      </c>
      <c r="J184" s="30" t="s">
        <v>6368</v>
      </c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 spans="1:23" ht="14" x14ac:dyDescent="0.15">
      <c r="A185" s="30" t="s">
        <v>561</v>
      </c>
      <c r="B185" s="30" t="s">
        <v>189</v>
      </c>
      <c r="C185" s="30" t="s">
        <v>632</v>
      </c>
      <c r="D185" s="30" t="s">
        <v>3278</v>
      </c>
      <c r="E185" s="30" t="s">
        <v>5716</v>
      </c>
      <c r="F185" s="53" t="s">
        <v>5322</v>
      </c>
      <c r="G185" s="44" t="str">
        <f t="shared" si="0"/>
        <v>https://ioh.tw/talks/東吳法律系-彭冠錚-leon-peng-tw-study-scu-bde</v>
      </c>
      <c r="H185" s="269" t="s">
        <v>6559</v>
      </c>
      <c r="I185" s="46" t="s">
        <v>6560</v>
      </c>
      <c r="J185" s="30" t="s">
        <v>6368</v>
      </c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 spans="1:23" ht="14" x14ac:dyDescent="0.15">
      <c r="A186" s="30" t="s">
        <v>561</v>
      </c>
      <c r="B186" s="30" t="s">
        <v>189</v>
      </c>
      <c r="C186" s="30" t="s">
        <v>2203</v>
      </c>
      <c r="D186" s="30" t="s">
        <v>3332</v>
      </c>
      <c r="E186" s="30" t="s">
        <v>5676</v>
      </c>
      <c r="F186" s="41" t="s">
        <v>4971</v>
      </c>
      <c r="G186" s="44" t="str">
        <f t="shared" si="0"/>
        <v>https://ioh.tw/talks/東吳大學會計系-田佳宸-angela-tian-tw-study-scu-bde-cn</v>
      </c>
      <c r="H186" s="269" t="s">
        <v>6561</v>
      </c>
      <c r="I186" s="46" t="s">
        <v>6562</v>
      </c>
      <c r="J186" s="30" t="s">
        <v>6368</v>
      </c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 spans="1:23" ht="14" x14ac:dyDescent="0.15">
      <c r="A187" s="30" t="s">
        <v>561</v>
      </c>
      <c r="B187" s="30" t="s">
        <v>189</v>
      </c>
      <c r="C187" s="30" t="s">
        <v>2296</v>
      </c>
      <c r="D187" s="30" t="s">
        <v>3289</v>
      </c>
      <c r="E187" s="30" t="s">
        <v>5434</v>
      </c>
      <c r="F187" s="53" t="s">
        <v>3504</v>
      </c>
      <c r="G187" s="44" t="str">
        <f t="shared" si="0"/>
        <v>https://ioh.tw/talks/東吳大學經濟系-郭旻璇-min-hsuan-kuo-tw-study-scu-bde</v>
      </c>
      <c r="H187" s="269" t="s">
        <v>6563</v>
      </c>
      <c r="I187" s="46" t="s">
        <v>6564</v>
      </c>
      <c r="J187" s="30" t="s">
        <v>6368</v>
      </c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 spans="1:23" ht="14" x14ac:dyDescent="0.15">
      <c r="A188" s="30" t="s">
        <v>561</v>
      </c>
      <c r="B188" s="30" t="s">
        <v>1570</v>
      </c>
      <c r="C188" s="30" t="s">
        <v>1572</v>
      </c>
      <c r="D188" s="30" t="s">
        <v>1573</v>
      </c>
      <c r="E188" s="30" t="s">
        <v>5308</v>
      </c>
      <c r="F188" s="53" t="s">
        <v>1574</v>
      </c>
      <c r="G188" s="44" t="str">
        <f t="shared" si="0"/>
        <v>https://ioh.tw/talks/東吳大學商學進修學士班-黃浩誠-hao-cheng-huang-tw-study-scu-bde</v>
      </c>
      <c r="H188" s="412" t="s">
        <v>6565</v>
      </c>
      <c r="I188" s="46" t="s">
        <v>6566</v>
      </c>
      <c r="J188" s="30" t="s">
        <v>6368</v>
      </c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 spans="1:23" ht="14" x14ac:dyDescent="0.15">
      <c r="A189" s="30" t="s">
        <v>561</v>
      </c>
      <c r="B189" s="30" t="s">
        <v>189</v>
      </c>
      <c r="C189" s="30" t="s">
        <v>413</v>
      </c>
      <c r="D189" s="30" t="s">
        <v>3323</v>
      </c>
      <c r="E189" s="30" t="s">
        <v>5308</v>
      </c>
      <c r="F189" s="53" t="s">
        <v>4961</v>
      </c>
      <c r="G189" s="44" t="str">
        <f t="shared" si="0"/>
        <v>https://ioh.tw/talks/東吳企管系-宋思育-vicky-sung-tw-study-scu-bde</v>
      </c>
      <c r="H189" s="269" t="s">
        <v>6567</v>
      </c>
      <c r="I189" s="46" t="s">
        <v>6568</v>
      </c>
      <c r="J189" s="30" t="s">
        <v>6368</v>
      </c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 spans="1:23" ht="14" x14ac:dyDescent="0.15">
      <c r="A190" s="30" t="s">
        <v>561</v>
      </c>
      <c r="B190" s="30" t="s">
        <v>59</v>
      </c>
      <c r="C190" s="30" t="s">
        <v>570</v>
      </c>
      <c r="D190" s="30" t="s">
        <v>671</v>
      </c>
      <c r="E190" s="30" t="s">
        <v>5668</v>
      </c>
      <c r="F190" s="53" t="s">
        <v>672</v>
      </c>
      <c r="G190" s="44" t="str">
        <f t="shared" si="0"/>
        <v>https://ioh.tw/talks/東吳大學國貿所-王佩涵-anna-wang-tw-study-scu-mde</v>
      </c>
      <c r="H190" s="269" t="s">
        <v>6569</v>
      </c>
      <c r="I190" s="46" t="s">
        <v>6570</v>
      </c>
      <c r="J190" s="30" t="s">
        <v>6571</v>
      </c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 spans="1:23" ht="14" x14ac:dyDescent="0.15">
      <c r="A191" s="30" t="s">
        <v>561</v>
      </c>
      <c r="B191" s="30" t="s">
        <v>189</v>
      </c>
      <c r="C191" s="30" t="s">
        <v>3015</v>
      </c>
      <c r="D191" s="30" t="s">
        <v>3016</v>
      </c>
      <c r="E191" s="30" t="s">
        <v>6572</v>
      </c>
      <c r="F191" s="53" t="s">
        <v>3017</v>
      </c>
      <c r="G191" s="44" t="str">
        <f t="shared" si="0"/>
        <v>https://ioh.tw/talks/東吳英文系-朱玉軒-grape-chu-tw-study-scu-bde</v>
      </c>
      <c r="H191" s="269" t="s">
        <v>6573</v>
      </c>
      <c r="I191" s="46" t="s">
        <v>6574</v>
      </c>
      <c r="J191" s="30" t="s">
        <v>6375</v>
      </c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 spans="1:23" ht="14" x14ac:dyDescent="0.15">
      <c r="A192" s="30" t="s">
        <v>561</v>
      </c>
      <c r="B192" s="30" t="s">
        <v>189</v>
      </c>
      <c r="C192" s="30" t="s">
        <v>2174</v>
      </c>
      <c r="D192" s="30" t="s">
        <v>2835</v>
      </c>
      <c r="E192" s="30" t="s">
        <v>5539</v>
      </c>
      <c r="F192" s="41" t="s">
        <v>4254</v>
      </c>
      <c r="G192" s="44" t="str">
        <f t="shared" si="0"/>
        <v>https://ioh.tw/talks/東吳大學心理系-王子豪-zi-hao-wang-tw-study-scu-bde-cn</v>
      </c>
      <c r="H192" s="269" t="s">
        <v>6575</v>
      </c>
      <c r="I192" s="46" t="s">
        <v>6576</v>
      </c>
      <c r="J192" s="30" t="s">
        <v>6375</v>
      </c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 spans="1:23" ht="14" x14ac:dyDescent="0.15">
      <c r="A193" s="30" t="s">
        <v>561</v>
      </c>
      <c r="B193" s="30" t="s">
        <v>189</v>
      </c>
      <c r="C193" s="30" t="s">
        <v>1587</v>
      </c>
      <c r="D193" s="30" t="s">
        <v>1588</v>
      </c>
      <c r="E193" s="30" t="s">
        <v>5391</v>
      </c>
      <c r="F193" s="53" t="s">
        <v>1590</v>
      </c>
      <c r="G193" s="44" t="str">
        <f t="shared" si="0"/>
        <v>https://ioh.tw/talks/東吳中文系-謝文心-wun-sin-hsieh-tw-study-scu-bde</v>
      </c>
      <c r="H193" s="269" t="s">
        <v>6577</v>
      </c>
      <c r="I193" s="46" t="s">
        <v>6578</v>
      </c>
      <c r="J193" s="30" t="s">
        <v>6375</v>
      </c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 spans="1:23" ht="14" x14ac:dyDescent="0.15">
      <c r="A194" s="30" t="s">
        <v>561</v>
      </c>
      <c r="B194" s="30" t="s">
        <v>189</v>
      </c>
      <c r="C194" s="30" t="s">
        <v>2174</v>
      </c>
      <c r="D194" s="30" t="s">
        <v>1078</v>
      </c>
      <c r="E194" s="30" t="s">
        <v>5539</v>
      </c>
      <c r="F194" s="53" t="s">
        <v>2814</v>
      </c>
      <c r="G194" s="44" t="str">
        <f t="shared" si="0"/>
        <v>https://ioh.tw/talks/東吳心理系-洪上婷-shang-ting-hong-tw-study-scu-bde</v>
      </c>
      <c r="H194" s="269" t="s">
        <v>6579</v>
      </c>
      <c r="I194" s="46" t="s">
        <v>6580</v>
      </c>
      <c r="J194" s="30" t="s">
        <v>6375</v>
      </c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 spans="1:23" ht="14" x14ac:dyDescent="0.15">
      <c r="A195" s="30" t="s">
        <v>561</v>
      </c>
      <c r="B195" s="30" t="s">
        <v>189</v>
      </c>
      <c r="C195" s="30" t="s">
        <v>1856</v>
      </c>
      <c r="D195" s="30" t="s">
        <v>1857</v>
      </c>
      <c r="E195" s="30" t="s">
        <v>5342</v>
      </c>
      <c r="F195" s="53" t="s">
        <v>1859</v>
      </c>
      <c r="G195" s="44" t="str">
        <f t="shared" si="0"/>
        <v>https://ioh.tw/talks/東吳化學系-左如元-ju-yuan-tso-tw-study-scu-bde</v>
      </c>
      <c r="H195" s="269" t="s">
        <v>6581</v>
      </c>
      <c r="I195" s="270" t="s">
        <v>6582</v>
      </c>
      <c r="J195" s="30" t="s">
        <v>6375</v>
      </c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 spans="1:23" ht="14" x14ac:dyDescent="0.15">
      <c r="A196" s="30" t="s">
        <v>561</v>
      </c>
      <c r="B196" s="30" t="s">
        <v>189</v>
      </c>
      <c r="C196" s="30" t="s">
        <v>1804</v>
      </c>
      <c r="D196" s="30" t="s">
        <v>3727</v>
      </c>
      <c r="E196" s="30" t="s">
        <v>5643</v>
      </c>
      <c r="F196" s="41" t="s">
        <v>3728</v>
      </c>
      <c r="G196" s="44" t="str">
        <f t="shared" si="0"/>
        <v>https://ioh.tw/talks/東吳大學政治系-吳昭賢-chao-hsien-wu-tw-study-scu-bde</v>
      </c>
      <c r="H196" s="269" t="s">
        <v>6583</v>
      </c>
      <c r="I196" s="46" t="s">
        <v>6584</v>
      </c>
      <c r="J196" s="30" t="s">
        <v>6375</v>
      </c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 spans="1:23" ht="14" x14ac:dyDescent="0.15">
      <c r="A197" s="30" t="s">
        <v>561</v>
      </c>
      <c r="B197" s="30" t="s">
        <v>189</v>
      </c>
      <c r="C197" s="30" t="s">
        <v>1644</v>
      </c>
      <c r="D197" s="30" t="s">
        <v>1645</v>
      </c>
      <c r="E197" s="30" t="s">
        <v>5405</v>
      </c>
      <c r="F197" s="41" t="s">
        <v>1647</v>
      </c>
      <c r="G197" s="44" t="str">
        <f t="shared" si="0"/>
        <v>https://ioh.tw/talks/東吳大學音樂系-羅文宏-low-wen-hong-tw-study-scu-bde-my</v>
      </c>
      <c r="H197" s="45" t="s">
        <v>1648</v>
      </c>
      <c r="I197" s="89" t="s">
        <v>1649</v>
      </c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 spans="1:23" ht="14" x14ac:dyDescent="0.15">
      <c r="A198" s="30" t="s">
        <v>561</v>
      </c>
      <c r="B198" s="30" t="s">
        <v>189</v>
      </c>
      <c r="C198" s="30" t="s">
        <v>1776</v>
      </c>
      <c r="D198" s="30" t="s">
        <v>1777</v>
      </c>
      <c r="E198" s="30" t="s">
        <v>5353</v>
      </c>
      <c r="F198" s="53" t="s">
        <v>1779</v>
      </c>
      <c r="G198" s="44" t="str">
        <f t="shared" si="0"/>
        <v>https://ioh.tw/talks/東吳歷史系-李明昕-li-ming-sin-tw-study-scu-bde</v>
      </c>
      <c r="H198" s="45" t="s">
        <v>1780</v>
      </c>
      <c r="I198" s="77" t="s">
        <v>1781</v>
      </c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 spans="1:23" ht="14" x14ac:dyDescent="0.15">
      <c r="A199" s="30" t="s">
        <v>561</v>
      </c>
      <c r="B199" s="30" t="s">
        <v>189</v>
      </c>
      <c r="C199" s="30" t="s">
        <v>413</v>
      </c>
      <c r="D199" s="30" t="s">
        <v>4022</v>
      </c>
      <c r="E199" s="30" t="s">
        <v>5308</v>
      </c>
      <c r="F199" s="41" t="s">
        <v>4653</v>
      </c>
      <c r="G199" s="44" t="str">
        <f t="shared" si="0"/>
        <v>https://ioh.tw/talks/東吳企管-林佑珊-you-shan-lin-tw-study-scu-bde</v>
      </c>
      <c r="H199" s="45" t="s">
        <v>4654</v>
      </c>
      <c r="I199" s="60" t="s">
        <v>4655</v>
      </c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 spans="1:23" ht="14" x14ac:dyDescent="0.15">
      <c r="A200" s="30" t="s">
        <v>561</v>
      </c>
      <c r="B200" s="30" t="s">
        <v>189</v>
      </c>
      <c r="C200" s="30" t="s">
        <v>2174</v>
      </c>
      <c r="D200" s="30" t="s">
        <v>4011</v>
      </c>
      <c r="E200" s="30" t="s">
        <v>6585</v>
      </c>
      <c r="F200" s="41" t="s">
        <v>4968</v>
      </c>
      <c r="G200" s="44" t="str">
        <f t="shared" si="0"/>
        <v>https://ioh.tw/talks/東吳心理學系-林珈羽-darcie-lin-tw-study-scu-bde</v>
      </c>
      <c r="H200" s="45" t="s">
        <v>4969</v>
      </c>
      <c r="I200" s="60" t="s">
        <v>4970</v>
      </c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 spans="1:23" ht="14" x14ac:dyDescent="0.15">
      <c r="A201" s="30" t="s">
        <v>561</v>
      </c>
      <c r="B201" s="30" t="s">
        <v>189</v>
      </c>
      <c r="C201" s="30" t="s">
        <v>1831</v>
      </c>
      <c r="D201" s="30" t="s">
        <v>1833</v>
      </c>
      <c r="E201" s="30" t="s">
        <v>6586</v>
      </c>
      <c r="F201" s="127" t="s">
        <v>1835</v>
      </c>
      <c r="G201" s="44" t="str">
        <f t="shared" si="0"/>
        <v>https://ioh.tw/talks/東吳數學系-吳彥輝-yan-hei-wu-tw-study-scu-bde</v>
      </c>
      <c r="H201" s="45" t="s">
        <v>1836</v>
      </c>
      <c r="I201" s="60" t="s">
        <v>1838</v>
      </c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 spans="1:23" ht="14" x14ac:dyDescent="0.15">
      <c r="A202" s="30" t="s">
        <v>561</v>
      </c>
      <c r="B202" s="30" t="s">
        <v>189</v>
      </c>
      <c r="C202" s="30" t="s">
        <v>1974</v>
      </c>
      <c r="D202" s="30" t="s">
        <v>2118</v>
      </c>
      <c r="E202" s="30" t="s">
        <v>5331</v>
      </c>
      <c r="F202" s="53" t="s">
        <v>2120</v>
      </c>
      <c r="G202" s="44" t="str">
        <f t="shared" si="0"/>
        <v>https://ioh.tw/talks/東吳大學哲學系-江柏賢-loho-jiang-tw-study-scu-bde</v>
      </c>
      <c r="H202" s="45" t="s">
        <v>2122</v>
      </c>
      <c r="I202" s="60" t="s">
        <v>2124</v>
      </c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 spans="1:23" ht="14" x14ac:dyDescent="0.15">
      <c r="A203" s="30" t="s">
        <v>561</v>
      </c>
      <c r="B203" s="30" t="s">
        <v>189</v>
      </c>
      <c r="C203" s="30" t="s">
        <v>2203</v>
      </c>
      <c r="D203" s="30" t="s">
        <v>2205</v>
      </c>
      <c r="E203" s="30" t="s">
        <v>5676</v>
      </c>
      <c r="F203" s="41" t="s">
        <v>2208</v>
      </c>
      <c r="G203" s="44" t="str">
        <f t="shared" si="0"/>
        <v>https://ioh.tw/talks/東吳會計系-王麗綸-li-lun-wang-tw-study-scu-bde</v>
      </c>
      <c r="H203" s="45" t="s">
        <v>2209</v>
      </c>
      <c r="I203" s="46" t="s">
        <v>2210</v>
      </c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 spans="1:23" ht="14" x14ac:dyDescent="0.15">
      <c r="A204" s="30" t="s">
        <v>561</v>
      </c>
      <c r="B204" s="30" t="s">
        <v>189</v>
      </c>
      <c r="C204" s="30" t="s">
        <v>2241</v>
      </c>
      <c r="D204" s="30" t="s">
        <v>2242</v>
      </c>
      <c r="E204" s="30" t="s">
        <v>5651</v>
      </c>
      <c r="F204" s="53" t="s">
        <v>2244</v>
      </c>
      <c r="G204" s="44" t="str">
        <f t="shared" si="0"/>
        <v>https://ioh.tw/talks/東吳大學微生物學系-胡家馨-chia-hsin-hu-tw-study-scu-bde</v>
      </c>
      <c r="H204" s="45" t="s">
        <v>2245</v>
      </c>
      <c r="I204" s="60" t="s">
        <v>2246</v>
      </c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 spans="1:23" ht="14" x14ac:dyDescent="0.15">
      <c r="A205" s="30" t="s">
        <v>561</v>
      </c>
      <c r="B205" s="30" t="s">
        <v>189</v>
      </c>
      <c r="C205" s="30" t="s">
        <v>1587</v>
      </c>
      <c r="D205" s="30" t="s">
        <v>2583</v>
      </c>
      <c r="E205" s="30" t="s">
        <v>5391</v>
      </c>
      <c r="F205" s="41" t="s">
        <v>2584</v>
      </c>
      <c r="G205" s="44" t="str">
        <f t="shared" si="0"/>
        <v>https://ioh.tw/talks/東吳大學中文系-莊婕廷-jie-ting-chuang-tw-study-scu-bde</v>
      </c>
      <c r="H205" s="45" t="s">
        <v>2585</v>
      </c>
      <c r="I205" s="63" t="s">
        <v>2586</v>
      </c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 spans="1:23" ht="14" x14ac:dyDescent="0.15">
      <c r="A206" s="30" t="s">
        <v>561</v>
      </c>
      <c r="B206" s="30" t="s">
        <v>189</v>
      </c>
      <c r="C206" s="30" t="s">
        <v>1804</v>
      </c>
      <c r="D206" s="30" t="s">
        <v>2817</v>
      </c>
      <c r="E206" s="30" t="s">
        <v>5643</v>
      </c>
      <c r="F206" s="53" t="s">
        <v>2915</v>
      </c>
      <c r="G206" s="44" t="str">
        <f t="shared" si="0"/>
        <v>https://ioh.tw/talks/東吳政治系-沈妤宣-sherry-shen-tw-study-scu-bde</v>
      </c>
      <c r="H206" s="45" t="s">
        <v>2916</v>
      </c>
      <c r="I206" s="60" t="s">
        <v>2917</v>
      </c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 spans="1:23" ht="14" x14ac:dyDescent="0.15">
      <c r="A207" s="30" t="s">
        <v>561</v>
      </c>
      <c r="B207" s="30" t="s">
        <v>189</v>
      </c>
      <c r="C207" s="30" t="s">
        <v>413</v>
      </c>
      <c r="D207" s="30" t="s">
        <v>3010</v>
      </c>
      <c r="E207" s="30" t="s">
        <v>6545</v>
      </c>
      <c r="F207" s="53" t="s">
        <v>3011</v>
      </c>
      <c r="G207" s="44" t="str">
        <f t="shared" si="0"/>
        <v>https://ioh.tw/talks/東吳大學企管系-陳廷-ting-chen-tw-study-scu-bde</v>
      </c>
      <c r="H207" s="45" t="s">
        <v>3012</v>
      </c>
      <c r="I207" s="60" t="s">
        <v>3013</v>
      </c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 spans="1:23" ht="14" x14ac:dyDescent="0.15">
      <c r="A208" s="30" t="s">
        <v>561</v>
      </c>
      <c r="B208" s="30" t="s">
        <v>189</v>
      </c>
      <c r="C208" s="30" t="s">
        <v>2529</v>
      </c>
      <c r="D208" s="30" t="s">
        <v>2795</v>
      </c>
      <c r="E208" s="30" t="s">
        <v>5584</v>
      </c>
      <c r="F208" s="53" t="s">
        <v>3042</v>
      </c>
      <c r="G208" s="44" t="str">
        <f t="shared" si="0"/>
        <v>https://ioh.tw/talks/東吳社工系-商銘峻-allen-shang-tw-study-scu-bde</v>
      </c>
      <c r="H208" s="45" t="s">
        <v>3043</v>
      </c>
      <c r="I208" s="60" t="s">
        <v>3044</v>
      </c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 spans="1:23" ht="14" x14ac:dyDescent="0.15">
      <c r="A209" s="30" t="s">
        <v>561</v>
      </c>
      <c r="B209" s="30" t="s">
        <v>189</v>
      </c>
      <c r="C209" s="30" t="s">
        <v>1831</v>
      </c>
      <c r="D209" s="30" t="s">
        <v>2856</v>
      </c>
      <c r="E209" s="30" t="s">
        <v>6586</v>
      </c>
      <c r="F209" s="53" t="s">
        <v>3141</v>
      </c>
      <c r="G209" s="44" t="str">
        <f t="shared" si="0"/>
        <v>https://ioh.tw/talks/東吳大學數學系-楊易軒-yang-yi-xuan-tw-study-scu-bde</v>
      </c>
      <c r="H209" s="45" t="s">
        <v>3142</v>
      </c>
      <c r="I209" s="60" t="s">
        <v>3143</v>
      </c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 spans="1:23" ht="14" x14ac:dyDescent="0.15">
      <c r="A210" s="30" t="s">
        <v>561</v>
      </c>
      <c r="B210" s="30" t="s">
        <v>189</v>
      </c>
      <c r="C210" s="30" t="s">
        <v>435</v>
      </c>
      <c r="D210" s="30" t="s">
        <v>3169</v>
      </c>
      <c r="E210" s="30" t="s">
        <v>5504</v>
      </c>
      <c r="F210" s="53" t="s">
        <v>3170</v>
      </c>
      <c r="G210" s="44" t="str">
        <f t="shared" si="0"/>
        <v>https://ioh.tw/talks/東吳資管系-胡霈倢-pei-jie-hu-tw-study-scu-bde</v>
      </c>
      <c r="H210" s="45" t="s">
        <v>3171</v>
      </c>
      <c r="I210" s="46" t="s">
        <v>3172</v>
      </c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spans="1:23" ht="14" x14ac:dyDescent="0.15">
      <c r="A211" s="30" t="s">
        <v>561</v>
      </c>
      <c r="B211" s="30" t="s">
        <v>189</v>
      </c>
      <c r="C211" s="30" t="s">
        <v>3245</v>
      </c>
      <c r="D211" s="30" t="s">
        <v>2813</v>
      </c>
      <c r="E211" s="30" t="s">
        <v>5837</v>
      </c>
      <c r="F211" s="53" t="s">
        <v>3247</v>
      </c>
      <c r="G211" s="44" t="str">
        <f t="shared" si="0"/>
        <v>https://ioh.tw/talks/東吳德文系-廖子寧-tse-ning-liao-tw-study-scu-bde</v>
      </c>
      <c r="H211" s="45" t="s">
        <v>3248</v>
      </c>
      <c r="I211" s="60" t="s">
        <v>3249</v>
      </c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spans="1:23" ht="14" x14ac:dyDescent="0.15">
      <c r="A212" s="30" t="s">
        <v>561</v>
      </c>
      <c r="B212" s="30" t="s">
        <v>189</v>
      </c>
      <c r="C212" s="30" t="s">
        <v>413</v>
      </c>
      <c r="D212" s="30" t="s">
        <v>3274</v>
      </c>
      <c r="E212" s="30" t="s">
        <v>5308</v>
      </c>
      <c r="F212" s="41" t="s">
        <v>6587</v>
      </c>
      <c r="G212" s="44" t="str">
        <f t="shared" si="0"/>
        <v>https://ioh.tw/talks/東吳大學企業管理學系-崔雅晴-ya-ching-choi-tw-study-scu-bde/</v>
      </c>
      <c r="H212" s="45" t="s">
        <v>3276</v>
      </c>
      <c r="I212" s="60" t="s">
        <v>3277</v>
      </c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 spans="1:23" ht="14" x14ac:dyDescent="0.15">
      <c r="A213" s="30" t="s">
        <v>561</v>
      </c>
      <c r="B213" s="30" t="s">
        <v>603</v>
      </c>
      <c r="C213" s="30" t="s">
        <v>3375</v>
      </c>
      <c r="D213" s="30" t="s">
        <v>2775</v>
      </c>
      <c r="E213" s="30" t="s">
        <v>3375</v>
      </c>
      <c r="F213" s="41" t="s">
        <v>3377</v>
      </c>
      <c r="G213" s="44" t="str">
        <f t="shared" si="0"/>
        <v>https://ioh.tw/talks/study-in-taiwan-楊晨-olga-janzen-tw-study-scu-nde-de</v>
      </c>
      <c r="H213" s="269" t="s">
        <v>3378</v>
      </c>
      <c r="I213" s="89" t="s">
        <v>3379</v>
      </c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 spans="1:23" ht="14" x14ac:dyDescent="0.15">
      <c r="A214" s="30" t="s">
        <v>561</v>
      </c>
      <c r="B214" s="30" t="s">
        <v>189</v>
      </c>
      <c r="C214" s="30" t="s">
        <v>413</v>
      </c>
      <c r="D214" s="30" t="s">
        <v>2875</v>
      </c>
      <c r="E214" s="30" t="s">
        <v>5308</v>
      </c>
      <c r="F214" s="41" t="s">
        <v>3382</v>
      </c>
      <c r="G214" s="44" t="str">
        <f t="shared" si="0"/>
        <v>https://ioh.tw/talks/study-in-taiwan-莊曼婷-malinee-chuangcharoendee-tw-study-scu-bde-th</v>
      </c>
      <c r="H214" s="45" t="s">
        <v>3383</v>
      </c>
      <c r="I214" s="60" t="s">
        <v>3384</v>
      </c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 spans="1:23" ht="14" x14ac:dyDescent="0.15">
      <c r="A215" s="30" t="s">
        <v>561</v>
      </c>
      <c r="B215" s="30" t="s">
        <v>189</v>
      </c>
      <c r="C215" s="30" t="s">
        <v>3554</v>
      </c>
      <c r="D215" s="30" t="s">
        <v>2866</v>
      </c>
      <c r="E215" s="30" t="s">
        <v>6313</v>
      </c>
      <c r="F215" s="53" t="s">
        <v>3609</v>
      </c>
      <c r="G215" s="44" t="str">
        <f t="shared" si="0"/>
        <v>https://ioh.tw/talks/東吳日文系-熊芸-yun-hsiung-tw-study-scu-bde</v>
      </c>
      <c r="H215" s="45" t="s">
        <v>3610</v>
      </c>
      <c r="I215" s="46" t="s">
        <v>3611</v>
      </c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 spans="1:23" ht="14" x14ac:dyDescent="0.15">
      <c r="A216" s="30" t="s">
        <v>561</v>
      </c>
      <c r="B216" s="30" t="s">
        <v>189</v>
      </c>
      <c r="C216" s="30" t="s">
        <v>3151</v>
      </c>
      <c r="D216" s="30" t="s">
        <v>3740</v>
      </c>
      <c r="E216" s="30" t="s">
        <v>5601</v>
      </c>
      <c r="F216" s="41" t="s">
        <v>6588</v>
      </c>
      <c r="G216" s="44" t="str">
        <f t="shared" si="0"/>
        <v>https://ioh.tw/talks/東吳大學社會系-李欣宜-shin-yi-lee-tw-study-scu-bde/</v>
      </c>
      <c r="H216" s="45" t="s">
        <v>3742</v>
      </c>
      <c r="I216" s="63" t="s">
        <v>3743</v>
      </c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 spans="1:23" ht="14" x14ac:dyDescent="0.15">
      <c r="A217" s="30" t="s">
        <v>561</v>
      </c>
      <c r="B217" s="30" t="s">
        <v>189</v>
      </c>
      <c r="C217" s="30" t="s">
        <v>3755</v>
      </c>
      <c r="D217" s="30" t="s">
        <v>3756</v>
      </c>
      <c r="E217" s="30" t="s">
        <v>6589</v>
      </c>
      <c r="F217" s="41" t="s">
        <v>3758</v>
      </c>
      <c r="G217" s="44" t="str">
        <f t="shared" si="0"/>
        <v>https://ioh.tw/talks/東吳大學巨量資料管理學院-顏灝-amy-yen-tw-study-scu-bde</v>
      </c>
      <c r="H217" s="45" t="s">
        <v>3759</v>
      </c>
      <c r="I217" s="60" t="s">
        <v>3760</v>
      </c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 spans="1:23" ht="14" x14ac:dyDescent="0.15">
      <c r="A218" s="30" t="s">
        <v>561</v>
      </c>
      <c r="B218" s="30" t="s">
        <v>189</v>
      </c>
      <c r="C218" s="30" t="s">
        <v>570</v>
      </c>
      <c r="D218" s="30" t="s">
        <v>2745</v>
      </c>
      <c r="E218" s="30" t="s">
        <v>6421</v>
      </c>
      <c r="F218" s="41" t="s">
        <v>3808</v>
      </c>
      <c r="G218" s="44" t="str">
        <f t="shared" si="0"/>
        <v>https://ioh.tw/talks/study-in-taiwan-郭星如-fanny-kuo-tw-study-scu-bde-id</v>
      </c>
      <c r="H218" s="45" t="s">
        <v>3809</v>
      </c>
      <c r="I218" s="89" t="s">
        <v>3810</v>
      </c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 spans="1:23" ht="14" x14ac:dyDescent="0.15">
      <c r="A219" s="30" t="s">
        <v>561</v>
      </c>
      <c r="B219" s="30" t="s">
        <v>189</v>
      </c>
      <c r="C219" s="30" t="s">
        <v>3151</v>
      </c>
      <c r="D219" s="30" t="s">
        <v>2736</v>
      </c>
      <c r="E219" s="30" t="s">
        <v>5601</v>
      </c>
      <c r="F219" s="53" t="s">
        <v>4051</v>
      </c>
      <c r="G219" s="44" t="str">
        <f t="shared" si="0"/>
        <v>https://ioh.tw/talks/東吳社會系-曾郁婷-yu-ting-tseng-tw-study-scu-bde</v>
      </c>
      <c r="H219" s="45" t="s">
        <v>4052</v>
      </c>
      <c r="I219" s="89" t="s">
        <v>4053</v>
      </c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 spans="1:23" ht="14" x14ac:dyDescent="0.15">
      <c r="A220" s="30" t="s">
        <v>561</v>
      </c>
      <c r="B220" s="30" t="s">
        <v>189</v>
      </c>
      <c r="C220" s="30" t="s">
        <v>570</v>
      </c>
      <c r="D220" s="30" t="s">
        <v>1506</v>
      </c>
      <c r="E220" s="30" t="s">
        <v>6590</v>
      </c>
      <c r="F220" s="53" t="s">
        <v>4538</v>
      </c>
      <c r="G220" s="44" t="str">
        <f t="shared" si="0"/>
        <v>https://ioh.tw/talks/東吳國貿系-呂佳璟-jeff-lu-tw-study-scu-bde</v>
      </c>
      <c r="H220" s="45" t="s">
        <v>4539</v>
      </c>
      <c r="I220" s="46" t="s">
        <v>4540</v>
      </c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 spans="1:23" ht="14" x14ac:dyDescent="0.15">
      <c r="A221" s="30" t="s">
        <v>561</v>
      </c>
      <c r="B221" s="30" t="s">
        <v>189</v>
      </c>
      <c r="C221" s="30" t="s">
        <v>1660</v>
      </c>
      <c r="D221" s="30" t="s">
        <v>2754</v>
      </c>
      <c r="E221" s="30" t="s">
        <v>5469</v>
      </c>
      <c r="F221" s="53" t="s">
        <v>4949</v>
      </c>
      <c r="G221" s="44" t="str">
        <f t="shared" si="0"/>
        <v>https://ioh.tw/talks/東吳物理系-張循-brian-chang-tw-study-scu-bde</v>
      </c>
      <c r="H221" s="45" t="s">
        <v>4950</v>
      </c>
      <c r="I221" s="46" t="s">
        <v>4951</v>
      </c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</row>
    <row r="222" spans="1:23" ht="14" x14ac:dyDescent="0.15">
      <c r="A222" s="30" t="s">
        <v>561</v>
      </c>
      <c r="B222" s="30" t="s">
        <v>189</v>
      </c>
      <c r="C222" s="30" t="s">
        <v>3015</v>
      </c>
      <c r="D222" s="30" t="s">
        <v>2788</v>
      </c>
      <c r="E222" s="30" t="s">
        <v>6572</v>
      </c>
      <c r="F222" s="53" t="s">
        <v>5066</v>
      </c>
      <c r="G222" s="44" t="str">
        <f t="shared" si="0"/>
        <v>https://ioh.tw/talks/東吳英文系-林冠廷-kevin-lin-tw-study-scu-bde</v>
      </c>
      <c r="H222" s="45" t="s">
        <v>5067</v>
      </c>
      <c r="I222" s="60" t="s">
        <v>5068</v>
      </c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</row>
    <row r="223" spans="1:23" ht="14" x14ac:dyDescent="0.15">
      <c r="A223" s="30" t="s">
        <v>561</v>
      </c>
      <c r="B223" s="30" t="s">
        <v>189</v>
      </c>
      <c r="C223" s="30" t="s">
        <v>1587</v>
      </c>
      <c r="D223" s="30" t="s">
        <v>5069</v>
      </c>
      <c r="E223" s="30" t="s">
        <v>5391</v>
      </c>
      <c r="F223" s="41" t="s">
        <v>5070</v>
      </c>
      <c r="G223" s="44" t="str">
        <f t="shared" si="0"/>
        <v>https://ioh.tw/talks/東吳大學中國文學系-李佳陵-chia-ling-lee-tw-study-scu-bde</v>
      </c>
      <c r="H223" s="45" t="s">
        <v>5071</v>
      </c>
      <c r="I223" s="60" t="s">
        <v>5072</v>
      </c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</row>
    <row r="224" spans="1:23" ht="14" x14ac:dyDescent="0.15">
      <c r="A224" s="68" t="s">
        <v>561</v>
      </c>
      <c r="B224" s="68" t="s">
        <v>5425</v>
      </c>
      <c r="C224" s="68" t="s">
        <v>5497</v>
      </c>
      <c r="D224" s="68" t="s">
        <v>5498</v>
      </c>
      <c r="E224" s="80" t="s">
        <v>5331</v>
      </c>
      <c r="F224" s="81" t="s">
        <v>5499</v>
      </c>
      <c r="G224" s="44" t="str">
        <f t="shared" si="0"/>
        <v>https://ioh.tw/talks/朱建民-jien-ming-jue-tw-professor-scu</v>
      </c>
      <c r="H224" s="36"/>
      <c r="I224" s="28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</row>
    <row r="225" spans="1:23" ht="14" x14ac:dyDescent="0.15">
      <c r="A225" s="30" t="s">
        <v>2420</v>
      </c>
      <c r="B225" s="30" t="s">
        <v>189</v>
      </c>
      <c r="C225" s="30" t="s">
        <v>2422</v>
      </c>
      <c r="D225" s="30" t="s">
        <v>2423</v>
      </c>
      <c r="E225" s="30" t="s">
        <v>5852</v>
      </c>
      <c r="F225" s="53" t="s">
        <v>2425</v>
      </c>
      <c r="G225" s="44" t="str">
        <f t="shared" si="0"/>
        <v>https://ioh.tw/talks/逢甲行銷系-劉子筠-christine-liu-tw-study-fcu-bde</v>
      </c>
      <c r="H225" s="45" t="s">
        <v>6591</v>
      </c>
      <c r="I225" s="46" t="s">
        <v>6592</v>
      </c>
      <c r="J225" s="30" t="s">
        <v>6368</v>
      </c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</row>
    <row r="226" spans="1:23" ht="14" x14ac:dyDescent="0.15">
      <c r="A226" s="30" t="s">
        <v>2420</v>
      </c>
      <c r="B226" s="30" t="s">
        <v>189</v>
      </c>
      <c r="C226" s="30" t="s">
        <v>1450</v>
      </c>
      <c r="D226" s="30" t="s">
        <v>2669</v>
      </c>
      <c r="E226" s="30" t="s">
        <v>5371</v>
      </c>
      <c r="F226" s="53" t="s">
        <v>5262</v>
      </c>
      <c r="G226" s="44" t="str">
        <f t="shared" si="0"/>
        <v>https://ioh.tw/talks/逢甲外文系-趙于晴-iris-chao-tw-study-fcu-bde</v>
      </c>
      <c r="H226" s="45" t="s">
        <v>6593</v>
      </c>
      <c r="I226" s="60" t="s">
        <v>6594</v>
      </c>
      <c r="J226" s="30" t="s">
        <v>6368</v>
      </c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</row>
    <row r="227" spans="1:23" ht="14" x14ac:dyDescent="0.15">
      <c r="A227" s="30" t="s">
        <v>2420</v>
      </c>
      <c r="B227" s="30" t="s">
        <v>189</v>
      </c>
      <c r="C227" s="30" t="s">
        <v>154</v>
      </c>
      <c r="D227" s="30" t="s">
        <v>2291</v>
      </c>
      <c r="E227" s="30" t="s">
        <v>5386</v>
      </c>
      <c r="F227" s="53" t="s">
        <v>3158</v>
      </c>
      <c r="G227" s="44" t="str">
        <f t="shared" si="0"/>
        <v>https://ioh.tw/talks/逢甲建築系-李易修-yi-xiu-li-tw-study-fcu-bde</v>
      </c>
      <c r="H227" s="45" t="s">
        <v>3159</v>
      </c>
      <c r="I227" s="46" t="s">
        <v>3160</v>
      </c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</row>
    <row r="228" spans="1:23" ht="14" x14ac:dyDescent="0.15">
      <c r="A228" s="30" t="s">
        <v>2420</v>
      </c>
      <c r="B228" s="30" t="s">
        <v>189</v>
      </c>
      <c r="C228" s="30" t="s">
        <v>154</v>
      </c>
      <c r="D228" s="30" t="s">
        <v>2537</v>
      </c>
      <c r="E228" s="30" t="s">
        <v>5386</v>
      </c>
      <c r="F228" s="53" t="s">
        <v>3262</v>
      </c>
      <c r="G228" s="44" t="str">
        <f t="shared" si="0"/>
        <v>https://ioh.tw/talks/逢甲建築系-林瑀婕-tsuki-lin-tw-study-fcu-bde</v>
      </c>
      <c r="H228" s="45" t="s">
        <v>3263</v>
      </c>
      <c r="I228" s="46" t="s">
        <v>3264</v>
      </c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</row>
    <row r="229" spans="1:23" ht="14" x14ac:dyDescent="0.15">
      <c r="A229" s="30" t="s">
        <v>2907</v>
      </c>
      <c r="B229" s="30" t="s">
        <v>189</v>
      </c>
      <c r="C229" s="30" t="s">
        <v>2909</v>
      </c>
      <c r="D229" s="30" t="s">
        <v>2910</v>
      </c>
      <c r="E229" s="30" t="s">
        <v>6595</v>
      </c>
      <c r="F229" s="127" t="s">
        <v>2912</v>
      </c>
      <c r="G229" s="44" t="str">
        <f t="shared" si="0"/>
        <v>https://ioh.tw/talks/佛光大學管理學系-許仁寧-jen-ning-hsu-tw-study-tw-study-fgu-bde</v>
      </c>
      <c r="H229" s="45" t="s">
        <v>2913</v>
      </c>
      <c r="I229" s="89" t="s">
        <v>2914</v>
      </c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</row>
    <row r="230" spans="1:23" ht="14" x14ac:dyDescent="0.15">
      <c r="A230" s="30" t="s">
        <v>2320</v>
      </c>
      <c r="B230" s="30" t="s">
        <v>189</v>
      </c>
      <c r="C230" s="30" t="s">
        <v>3772</v>
      </c>
      <c r="D230" s="30" t="s">
        <v>2111</v>
      </c>
      <c r="E230" s="30" t="s">
        <v>6596</v>
      </c>
      <c r="F230" s="53" t="s">
        <v>3774</v>
      </c>
      <c r="G230" s="44" t="str">
        <f t="shared" si="0"/>
        <v>https://ioh.tw/talks/輔大西文系-許文靜-celia-hsu-tw-study-fju-bde</v>
      </c>
      <c r="H230" s="45" t="s">
        <v>6597</v>
      </c>
      <c r="I230" s="60" t="s">
        <v>6598</v>
      </c>
      <c r="J230" s="30" t="s">
        <v>6368</v>
      </c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</row>
    <row r="231" spans="1:23" ht="14" x14ac:dyDescent="0.15">
      <c r="A231" s="30" t="s">
        <v>2320</v>
      </c>
      <c r="B231" s="30" t="s">
        <v>189</v>
      </c>
      <c r="C231" s="30" t="s">
        <v>3772</v>
      </c>
      <c r="D231" s="30" t="s">
        <v>2092</v>
      </c>
      <c r="E231" s="30" t="s">
        <v>6596</v>
      </c>
      <c r="F231" s="53" t="s">
        <v>5195</v>
      </c>
      <c r="G231" s="44" t="str">
        <f t="shared" si="0"/>
        <v>https://ioh.tw/talks/輔大西文系-賴麒文-heider-lai-tw-study-fju-bde</v>
      </c>
      <c r="H231" s="45" t="s">
        <v>6599</v>
      </c>
      <c r="I231" s="60" t="s">
        <v>6600</v>
      </c>
      <c r="J231" s="30" t="s">
        <v>6368</v>
      </c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</row>
    <row r="232" spans="1:23" ht="14" x14ac:dyDescent="0.15">
      <c r="A232" s="30" t="s">
        <v>2320</v>
      </c>
      <c r="B232" s="30" t="s">
        <v>189</v>
      </c>
      <c r="C232" s="30" t="s">
        <v>5116</v>
      </c>
      <c r="D232" s="30" t="s">
        <v>3995</v>
      </c>
      <c r="E232" s="30" t="s">
        <v>6601</v>
      </c>
      <c r="F232" s="41" t="s">
        <v>5118</v>
      </c>
      <c r="G232" s="44" t="str">
        <f t="shared" si="0"/>
        <v>https://ioh.tw/talks/輔大新聞系-李效慈-anita-li-tw-study-fju-bde-cn</v>
      </c>
      <c r="H232" s="45" t="s">
        <v>5119</v>
      </c>
      <c r="I232" s="60" t="s">
        <v>5120</v>
      </c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</row>
    <row r="233" spans="1:23" ht="14" x14ac:dyDescent="0.15">
      <c r="A233" s="30" t="s">
        <v>2320</v>
      </c>
      <c r="B233" s="30" t="s">
        <v>189</v>
      </c>
      <c r="C233" s="30" t="s">
        <v>2174</v>
      </c>
      <c r="D233" s="30" t="s">
        <v>2322</v>
      </c>
      <c r="E233" s="30" t="s">
        <v>5539</v>
      </c>
      <c r="F233" s="53" t="s">
        <v>2323</v>
      </c>
      <c r="G233" s="44" t="str">
        <f t="shared" si="0"/>
        <v>https://ioh.tw/talks/輔大心理系-魏孝君-gavin-wei-tw-study-fju-bde</v>
      </c>
      <c r="H233" s="45" t="s">
        <v>2324</v>
      </c>
      <c r="I233" s="60" t="s">
        <v>2325</v>
      </c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</row>
    <row r="234" spans="1:23" ht="14" x14ac:dyDescent="0.15">
      <c r="A234" s="30" t="s">
        <v>2320</v>
      </c>
      <c r="B234" s="30" t="s">
        <v>189</v>
      </c>
      <c r="C234" s="30" t="s">
        <v>413</v>
      </c>
      <c r="D234" s="30" t="s">
        <v>3052</v>
      </c>
      <c r="E234" s="30" t="s">
        <v>5308</v>
      </c>
      <c r="F234" s="53" t="s">
        <v>3074</v>
      </c>
      <c r="G234" s="44" t="str">
        <f t="shared" si="0"/>
        <v>https://ioh.tw/talks/輔大企管系-張桂菱-jackie-chang-tw-study-fju-bde</v>
      </c>
      <c r="H234" s="45" t="s">
        <v>3075</v>
      </c>
      <c r="I234" s="63" t="s">
        <v>3076</v>
      </c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</row>
    <row r="235" spans="1:23" ht="14" x14ac:dyDescent="0.15">
      <c r="A235" s="30" t="s">
        <v>2320</v>
      </c>
      <c r="B235" s="30" t="s">
        <v>189</v>
      </c>
      <c r="C235" s="30" t="s">
        <v>481</v>
      </c>
      <c r="D235" s="30" t="s">
        <v>2302</v>
      </c>
      <c r="E235" s="30" t="s">
        <v>5375</v>
      </c>
      <c r="F235" s="53" t="s">
        <v>4019</v>
      </c>
      <c r="G235" s="44" t="str">
        <f t="shared" si="0"/>
        <v>https://ioh.tw/talks/輔大電機系-郭家宏-hogan-kuo-tw-study-fju-bde</v>
      </c>
      <c r="H235" s="45" t="s">
        <v>4020</v>
      </c>
      <c r="I235" s="46" t="s">
        <v>4021</v>
      </c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</row>
    <row r="236" spans="1:23" ht="14" x14ac:dyDescent="0.15">
      <c r="A236" s="30" t="s">
        <v>2320</v>
      </c>
      <c r="B236" s="30" t="s">
        <v>189</v>
      </c>
      <c r="C236" s="30" t="s">
        <v>1831</v>
      </c>
      <c r="D236" s="30" t="s">
        <v>2295</v>
      </c>
      <c r="E236" s="30" t="s">
        <v>6586</v>
      </c>
      <c r="F236" s="53" t="s">
        <v>4250</v>
      </c>
      <c r="G236" s="44" t="str">
        <f t="shared" si="0"/>
        <v>https://ioh.tw/talks/輔大數學系-呂元弘-draco-lu-tw-study-fju-bde</v>
      </c>
      <c r="H236" s="45" t="s">
        <v>4251</v>
      </c>
      <c r="I236" s="46" t="s">
        <v>4252</v>
      </c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</row>
    <row r="237" spans="1:23" ht="14" x14ac:dyDescent="0.15">
      <c r="A237" s="30" t="s">
        <v>2320</v>
      </c>
      <c r="B237" s="30" t="s">
        <v>189</v>
      </c>
      <c r="C237" s="30" t="s">
        <v>435</v>
      </c>
      <c r="D237" s="30" t="s">
        <v>4790</v>
      </c>
      <c r="E237" s="30" t="s">
        <v>5504</v>
      </c>
      <c r="F237" s="41" t="s">
        <v>4791</v>
      </c>
      <c r="G237" s="44" t="str">
        <f t="shared" si="0"/>
        <v>https://ioh.tw/talks/輔大資管-李愈尹-yuyi-lee-tw-study-fju-bde</v>
      </c>
      <c r="H237" s="45" t="s">
        <v>4792</v>
      </c>
      <c r="I237" s="46" t="s">
        <v>4793</v>
      </c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</row>
    <row r="238" spans="1:23" ht="14" x14ac:dyDescent="0.15">
      <c r="A238" s="30" t="s">
        <v>2320</v>
      </c>
      <c r="B238" s="30" t="s">
        <v>189</v>
      </c>
      <c r="C238" s="30" t="s">
        <v>5182</v>
      </c>
      <c r="D238" s="30" t="s">
        <v>4900</v>
      </c>
      <c r="E238" s="30" t="s">
        <v>6602</v>
      </c>
      <c r="F238" s="41" t="s">
        <v>5184</v>
      </c>
      <c r="G238" s="44" t="str">
        <f t="shared" si="0"/>
        <v>https://ioh.tw/talks/輔仁大學金融與國際企業學系-呂易嫺-pola-lyu-tw-study-fju-bde</v>
      </c>
      <c r="H238" s="45" t="s">
        <v>5185</v>
      </c>
      <c r="I238" s="63" t="s">
        <v>5186</v>
      </c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</row>
    <row r="239" spans="1:23" ht="14" x14ac:dyDescent="0.15">
      <c r="A239" s="30" t="s">
        <v>4634</v>
      </c>
      <c r="B239" s="30" t="s">
        <v>189</v>
      </c>
      <c r="C239" s="30" t="s">
        <v>4636</v>
      </c>
      <c r="D239" s="30" t="s">
        <v>4549</v>
      </c>
      <c r="E239" s="30" t="s">
        <v>5757</v>
      </c>
      <c r="F239" s="57" t="s">
        <v>6603</v>
      </c>
      <c r="G239" s="44" t="str">
        <f t="shared" si="0"/>
        <v>https://ioh.tw/talks/輔英科大醫學檢驗暨生物技術系-陳勝宏-william-chen-tw-talks-fyu-bde</v>
      </c>
      <c r="H239" s="45" t="s">
        <v>4638</v>
      </c>
      <c r="I239" s="60" t="s">
        <v>4639</v>
      </c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</row>
    <row r="240" spans="1:23" ht="14" x14ac:dyDescent="0.15">
      <c r="A240" s="30" t="s">
        <v>3799</v>
      </c>
      <c r="B240" s="30" t="s">
        <v>189</v>
      </c>
      <c r="C240" s="30" t="s">
        <v>3801</v>
      </c>
      <c r="D240" s="30" t="s">
        <v>3802</v>
      </c>
      <c r="E240" s="30" t="s">
        <v>6604</v>
      </c>
      <c r="F240" s="41" t="s">
        <v>6605</v>
      </c>
      <c r="G240" s="44" t="str">
        <f t="shared" si="0"/>
        <v>https://ioh.tw/talks/高餐休閒暨遊憩管理系-吳季霖-renk-wu-tw-nkuht-bde</v>
      </c>
      <c r="H240" s="45" t="s">
        <v>3805</v>
      </c>
      <c r="I240" s="60" t="s">
        <v>3806</v>
      </c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</row>
    <row r="241" spans="1:23" ht="14" x14ac:dyDescent="0.15">
      <c r="A241" s="30" t="s">
        <v>3422</v>
      </c>
      <c r="B241" s="30" t="s">
        <v>189</v>
      </c>
      <c r="C241" s="30" t="s">
        <v>3424</v>
      </c>
      <c r="D241" s="30" t="s">
        <v>3425</v>
      </c>
      <c r="E241" s="30" t="s">
        <v>6606</v>
      </c>
      <c r="F241" s="41" t="s">
        <v>6607</v>
      </c>
      <c r="G241" s="44" t="str">
        <f t="shared" si="0"/>
        <v>https://ioh.tw/talks/高雄大學金融管理學系-黃祉綺-sherry-haung-tw-study-nuk-bde</v>
      </c>
      <c r="H241" s="45" t="s">
        <v>3428</v>
      </c>
      <c r="I241" s="89" t="s">
        <v>3429</v>
      </c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</row>
    <row r="242" spans="1:23" ht="14" x14ac:dyDescent="0.15">
      <c r="A242" s="30" t="s">
        <v>3422</v>
      </c>
      <c r="B242" s="30" t="s">
        <v>189</v>
      </c>
      <c r="C242" s="30" t="s">
        <v>632</v>
      </c>
      <c r="D242" s="30" t="s">
        <v>2563</v>
      </c>
      <c r="E242" s="30" t="s">
        <v>5716</v>
      </c>
      <c r="F242" s="53" t="s">
        <v>4462</v>
      </c>
      <c r="G242" s="44" t="str">
        <f t="shared" si="0"/>
        <v>https://ioh.tw/talks/高雄大學法律系-朱雅雯-ya-wen-chu-tw-study-nuk-bde</v>
      </c>
      <c r="H242" s="45" t="s">
        <v>4463</v>
      </c>
      <c r="I242" s="46" t="s">
        <v>4464</v>
      </c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</row>
    <row r="243" spans="1:23" ht="14" x14ac:dyDescent="0.15">
      <c r="A243" s="96" t="s">
        <v>4612</v>
      </c>
      <c r="B243" s="96" t="s">
        <v>189</v>
      </c>
      <c r="C243" s="96" t="s">
        <v>4712</v>
      </c>
      <c r="D243" s="96" t="s">
        <v>4327</v>
      </c>
      <c r="E243" s="96" t="s">
        <v>6608</v>
      </c>
      <c r="F243" s="53" t="s">
        <v>4860</v>
      </c>
      <c r="G243" s="205" t="str">
        <f t="shared" si="0"/>
        <v>https://ioh.tw/talks/高第一運籌管理系-沈亮潁-liang-ying-shen-tw-study-nkfust-bde</v>
      </c>
      <c r="H243" s="269" t="s">
        <v>6609</v>
      </c>
      <c r="I243" s="214" t="s">
        <v>6610</v>
      </c>
      <c r="J243" s="96" t="s">
        <v>6375</v>
      </c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</row>
    <row r="244" spans="1:23" ht="14" x14ac:dyDescent="0.15">
      <c r="A244" s="30" t="s">
        <v>4612</v>
      </c>
      <c r="B244" s="30" t="s">
        <v>189</v>
      </c>
      <c r="C244" s="30" t="s">
        <v>4614</v>
      </c>
      <c r="D244" s="30" t="s">
        <v>3840</v>
      </c>
      <c r="E244" s="30" t="s">
        <v>6611</v>
      </c>
      <c r="F244" s="41" t="s">
        <v>4616</v>
      </c>
      <c r="G244" s="44" t="str">
        <f t="shared" si="0"/>
        <v>https://ioh.tw/talks/高雄第一科技大學應用英語系-王雅菁-ya-jing-wang-tw-study-nkfust-bde</v>
      </c>
      <c r="H244" s="45" t="s">
        <v>4617</v>
      </c>
      <c r="I244" s="60" t="s">
        <v>4618</v>
      </c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</row>
    <row r="245" spans="1:23" ht="14" x14ac:dyDescent="0.15">
      <c r="A245" s="30" t="s">
        <v>4612</v>
      </c>
      <c r="B245" s="30" t="s">
        <v>189</v>
      </c>
      <c r="C245" s="30" t="s">
        <v>4712</v>
      </c>
      <c r="D245" s="30" t="s">
        <v>4595</v>
      </c>
      <c r="E245" s="30" t="s">
        <v>6608</v>
      </c>
      <c r="F245" s="41" t="s">
        <v>4714</v>
      </c>
      <c r="G245" s="44" t="str">
        <f t="shared" si="0"/>
        <v>https://ioh.tw/talks/高雄第一科技大學運籌管理系-朱麗霖-li-lin-chu-tw-study-nkfust-bde</v>
      </c>
      <c r="H245" s="45" t="s">
        <v>4715</v>
      </c>
      <c r="I245" s="89" t="s">
        <v>4716</v>
      </c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</row>
    <row r="246" spans="1:23" ht="14" x14ac:dyDescent="0.15">
      <c r="A246" s="30" t="s">
        <v>4612</v>
      </c>
      <c r="B246" s="30" t="s">
        <v>189</v>
      </c>
      <c r="C246" s="30" t="s">
        <v>4712</v>
      </c>
      <c r="D246" s="30" t="s">
        <v>4555</v>
      </c>
      <c r="E246" s="30" t="s">
        <v>6608</v>
      </c>
      <c r="F246" s="41" t="s">
        <v>5338</v>
      </c>
      <c r="G246" s="44" t="str">
        <f t="shared" si="0"/>
        <v>https://ioh.tw/talks/高雄第一科技大學運籌管理系-詹宜錚-i-cheng-jan-tw-study-nkfust-bde</v>
      </c>
      <c r="H246" s="269" t="s">
        <v>5340</v>
      </c>
      <c r="I246" s="89" t="s">
        <v>5341</v>
      </c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</row>
    <row r="247" spans="1:23" ht="14" x14ac:dyDescent="0.15">
      <c r="A247" s="30" t="s">
        <v>2960</v>
      </c>
      <c r="B247" s="30" t="s">
        <v>189</v>
      </c>
      <c r="C247" s="30" t="s">
        <v>2962</v>
      </c>
      <c r="D247" s="30" t="s">
        <v>2326</v>
      </c>
      <c r="E247" s="30" t="s">
        <v>6572</v>
      </c>
      <c r="F247" s="53" t="s">
        <v>2964</v>
      </c>
      <c r="G247" s="44" t="str">
        <f t="shared" si="0"/>
        <v>https://ioh.tw/talks/高師大英文系-陳瀅如-yin-ju-chen-tw-study-nknu-bde</v>
      </c>
      <c r="H247" s="45" t="s">
        <v>2965</v>
      </c>
      <c r="I247" s="46" t="s">
        <v>2966</v>
      </c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</row>
    <row r="248" spans="1:23" ht="14" x14ac:dyDescent="0.15">
      <c r="A248" s="30" t="s">
        <v>2960</v>
      </c>
      <c r="B248" s="30" t="s">
        <v>189</v>
      </c>
      <c r="C248" s="30" t="s">
        <v>1667</v>
      </c>
      <c r="D248" s="30" t="s">
        <v>4685</v>
      </c>
      <c r="E248" s="30" t="s">
        <v>5566</v>
      </c>
      <c r="F248" s="41" t="s">
        <v>4901</v>
      </c>
      <c r="G248" s="44" t="str">
        <f t="shared" si="0"/>
        <v>https://ioh.tw/talks/高師大工設系-游子瑩-tzu-ying-yu-tw-study-nknu-bde</v>
      </c>
      <c r="H248" s="45" t="s">
        <v>4902</v>
      </c>
      <c r="I248" s="63" t="s">
        <v>4903</v>
      </c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</row>
    <row r="249" spans="1:23" ht="14" x14ac:dyDescent="0.15">
      <c r="A249" s="30" t="s">
        <v>2960</v>
      </c>
      <c r="B249" s="30" t="s">
        <v>189</v>
      </c>
      <c r="C249" s="30" t="s">
        <v>1667</v>
      </c>
      <c r="D249" s="30" t="s">
        <v>4640</v>
      </c>
      <c r="E249" s="30" t="s">
        <v>5566</v>
      </c>
      <c r="F249" s="41" t="s">
        <v>5243</v>
      </c>
      <c r="G249" s="44" t="str">
        <f t="shared" si="0"/>
        <v>https://ioh.tw/talks/高師大工業設計系-蔣欣純-coca-chiang-tw-study-nknu-bde</v>
      </c>
      <c r="H249" s="45" t="s">
        <v>5244</v>
      </c>
      <c r="I249" s="89" t="s">
        <v>5245</v>
      </c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</row>
    <row r="250" spans="1:23" ht="14" x14ac:dyDescent="0.15">
      <c r="A250" s="30" t="s">
        <v>679</v>
      </c>
      <c r="B250" s="30" t="s">
        <v>189</v>
      </c>
      <c r="C250" s="30" t="s">
        <v>2214</v>
      </c>
      <c r="D250" s="30" t="s">
        <v>2434</v>
      </c>
      <c r="E250" s="30" t="s">
        <v>2214</v>
      </c>
      <c r="F250" s="53" t="s">
        <v>2437</v>
      </c>
      <c r="G250" s="44" t="str">
        <f t="shared" si="0"/>
        <v>https://ioh.tw/talks/高醫生物醫學暨環境生物學系-黃奕傑-yi-chieh-huang-tw-study-kmu-bde</v>
      </c>
      <c r="H250" s="45" t="s">
        <v>6612</v>
      </c>
      <c r="I250" s="46" t="s">
        <v>6613</v>
      </c>
      <c r="J250" s="30" t="s">
        <v>6368</v>
      </c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</row>
    <row r="251" spans="1:23" ht="14" x14ac:dyDescent="0.15">
      <c r="A251" s="30" t="s">
        <v>679</v>
      </c>
      <c r="B251" s="30" t="s">
        <v>189</v>
      </c>
      <c r="C251" s="30" t="s">
        <v>1684</v>
      </c>
      <c r="D251" s="30" t="s">
        <v>3542</v>
      </c>
      <c r="E251" s="30" t="s">
        <v>6016</v>
      </c>
      <c r="F251" s="41" t="s">
        <v>3543</v>
      </c>
      <c r="G251" s="44" t="str">
        <f t="shared" si="0"/>
        <v>https://ioh.tw/talks/study-in-taiwan-郭禮軒-stephen-kwok-tw-study-kmu-bde-hk</v>
      </c>
      <c r="H251" s="217" t="s">
        <v>6614</v>
      </c>
      <c r="I251" s="77" t="s">
        <v>6615</v>
      </c>
      <c r="J251" s="30" t="s">
        <v>6368</v>
      </c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</row>
    <row r="252" spans="1:23" ht="14" x14ac:dyDescent="0.15">
      <c r="A252" s="30" t="s">
        <v>679</v>
      </c>
      <c r="B252" s="30" t="s">
        <v>189</v>
      </c>
      <c r="C252" s="30" t="s">
        <v>1698</v>
      </c>
      <c r="D252" s="30" t="s">
        <v>3380</v>
      </c>
      <c r="E252" s="30" t="s">
        <v>6616</v>
      </c>
      <c r="F252" s="53" t="s">
        <v>3386</v>
      </c>
      <c r="G252" s="44" t="str">
        <f t="shared" si="0"/>
        <v>https://ioh.tw/talks/高雄醫學大學口腔衛生學系-林宜靜-yi-ching-lin-tw-study-kmu-bde</v>
      </c>
      <c r="H252" s="45" t="s">
        <v>6617</v>
      </c>
      <c r="I252" s="46" t="s">
        <v>6618</v>
      </c>
      <c r="J252" s="30" t="s">
        <v>6368</v>
      </c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</row>
    <row r="253" spans="1:23" ht="14" x14ac:dyDescent="0.15">
      <c r="A253" s="30" t="s">
        <v>679</v>
      </c>
      <c r="B253" s="30" t="s">
        <v>189</v>
      </c>
      <c r="C253" s="30" t="s">
        <v>2040</v>
      </c>
      <c r="D253" s="30" t="s">
        <v>3373</v>
      </c>
      <c r="E253" s="30" t="s">
        <v>6012</v>
      </c>
      <c r="F253" s="41" t="s">
        <v>3636</v>
      </c>
      <c r="G253" s="44" t="str">
        <f t="shared" si="0"/>
        <v>https://ioh.tw/talks/高醫牙醫系-林子盟-lin-tzu-meng-tw-study-kmu-bde</v>
      </c>
      <c r="H253" s="45" t="s">
        <v>6619</v>
      </c>
      <c r="I253" s="46" t="s">
        <v>6620</v>
      </c>
      <c r="J253" s="30" t="s">
        <v>6368</v>
      </c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</row>
    <row r="254" spans="1:23" ht="14" x14ac:dyDescent="0.15">
      <c r="A254" s="30" t="s">
        <v>679</v>
      </c>
      <c r="B254" s="30" t="s">
        <v>189</v>
      </c>
      <c r="C254" s="30" t="s">
        <v>1637</v>
      </c>
      <c r="D254" s="30" t="s">
        <v>3369</v>
      </c>
      <c r="E254" s="30" t="s">
        <v>6621</v>
      </c>
      <c r="F254" s="53" t="s">
        <v>4964</v>
      </c>
      <c r="G254" s="44" t="str">
        <f t="shared" si="0"/>
        <v>https://ioh.tw/talks/高醫呼吸治療系-徐敬萱-ruby-hsu-tw-study-kmu-bde</v>
      </c>
      <c r="H254" s="45" t="s">
        <v>6622</v>
      </c>
      <c r="I254" s="46" t="s">
        <v>6623</v>
      </c>
      <c r="J254" s="30" t="s">
        <v>6368</v>
      </c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</row>
    <row r="255" spans="1:23" ht="14" x14ac:dyDescent="0.15">
      <c r="A255" s="30" t="s">
        <v>679</v>
      </c>
      <c r="B255" s="30" t="s">
        <v>189</v>
      </c>
      <c r="C255" s="30" t="s">
        <v>2040</v>
      </c>
      <c r="D255" s="30" t="s">
        <v>3359</v>
      </c>
      <c r="E255" s="30" t="s">
        <v>6012</v>
      </c>
      <c r="F255" s="41" t="s">
        <v>3841</v>
      </c>
      <c r="G255" s="44" t="str">
        <f t="shared" si="0"/>
        <v>https://ioh.tw/talks/高醫牙醫系-蘇上榮-shang-yong-soh-tw-study-kmu-bde</v>
      </c>
      <c r="H255" s="45" t="s">
        <v>6624</v>
      </c>
      <c r="I255" s="46" t="s">
        <v>6625</v>
      </c>
      <c r="J255" s="30" t="s">
        <v>6368</v>
      </c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</row>
    <row r="256" spans="1:23" ht="14" x14ac:dyDescent="0.15">
      <c r="A256" s="30" t="s">
        <v>679</v>
      </c>
      <c r="B256" s="30" t="s">
        <v>682</v>
      </c>
      <c r="C256" s="30" t="s">
        <v>687</v>
      </c>
      <c r="D256" s="30" t="s">
        <v>688</v>
      </c>
      <c r="E256" s="30" t="s">
        <v>6626</v>
      </c>
      <c r="F256" s="127" t="s">
        <v>691</v>
      </c>
      <c r="G256" s="44" t="str">
        <f t="shared" si="0"/>
        <v>https://ioh.tw/talks/高雄醫學大學天然藥物研究所-胡皓竣-hao-chun-hu-tw-study-kmu-phd</v>
      </c>
      <c r="H256" s="45" t="s">
        <v>6627</v>
      </c>
      <c r="I256" s="60" t="s">
        <v>6628</v>
      </c>
      <c r="J256" s="30" t="s">
        <v>6372</v>
      </c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</row>
    <row r="257" spans="1:23" ht="14" x14ac:dyDescent="0.15">
      <c r="A257" s="103" t="s">
        <v>679</v>
      </c>
      <c r="B257" s="103" t="s">
        <v>189</v>
      </c>
      <c r="C257" s="103" t="s">
        <v>2174</v>
      </c>
      <c r="D257" s="103" t="s">
        <v>3412</v>
      </c>
      <c r="E257" s="103" t="s">
        <v>5539</v>
      </c>
      <c r="F257" s="53" t="s">
        <v>4828</v>
      </c>
      <c r="G257" s="104" t="str">
        <f t="shared" si="0"/>
        <v>https://ioh.tw/talks/高醫心理系-潘怡格-i-ko-pan-tw-study-kmu-bde</v>
      </c>
      <c r="H257" s="122" t="s">
        <v>4829</v>
      </c>
      <c r="I257" s="140" t="s">
        <v>4830</v>
      </c>
      <c r="J257" s="103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</row>
    <row r="258" spans="1:23" ht="14" x14ac:dyDescent="0.15">
      <c r="A258" s="103" t="s">
        <v>679</v>
      </c>
      <c r="B258" s="103" t="s">
        <v>189</v>
      </c>
      <c r="C258" s="103" t="s">
        <v>3784</v>
      </c>
      <c r="D258" s="103" t="s">
        <v>3402</v>
      </c>
      <c r="E258" s="103" t="s">
        <v>6629</v>
      </c>
      <c r="F258" s="53" t="s">
        <v>3857</v>
      </c>
      <c r="G258" s="104" t="str">
        <f t="shared" si="0"/>
        <v>https://ioh.tw/talks/高醫生技系-陳爾中-erh-chung-chen-tw-study-kmu-bde</v>
      </c>
      <c r="H258" s="122" t="s">
        <v>3858</v>
      </c>
      <c r="I258" s="140" t="s">
        <v>3859</v>
      </c>
      <c r="J258" s="103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</row>
    <row r="259" spans="1:23" ht="14" x14ac:dyDescent="0.15">
      <c r="A259" s="103" t="s">
        <v>679</v>
      </c>
      <c r="B259" s="103" t="s">
        <v>189</v>
      </c>
      <c r="C259" s="103" t="s">
        <v>2766</v>
      </c>
      <c r="D259" s="103" t="s">
        <v>3097</v>
      </c>
      <c r="E259" s="103" t="s">
        <v>6019</v>
      </c>
      <c r="F259" s="41" t="s">
        <v>3098</v>
      </c>
      <c r="G259" s="104" t="str">
        <f t="shared" si="0"/>
        <v>https://ioh.tw/talks/高醫醫學系-郭峻延-chun-yen-kuo-tw-study-kmu-bde</v>
      </c>
      <c r="H259" s="122" t="s">
        <v>3099</v>
      </c>
      <c r="I259" s="140" t="s">
        <v>3100</v>
      </c>
      <c r="J259" s="103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</row>
    <row r="260" spans="1:23" ht="14" x14ac:dyDescent="0.15">
      <c r="A260" s="103" t="s">
        <v>679</v>
      </c>
      <c r="B260" s="103" t="s">
        <v>189</v>
      </c>
      <c r="C260" s="103" t="s">
        <v>1158</v>
      </c>
      <c r="D260" s="103" t="s">
        <v>2549</v>
      </c>
      <c r="E260" s="103" t="s">
        <v>6630</v>
      </c>
      <c r="F260" s="53" t="s">
        <v>2550</v>
      </c>
      <c r="G260" s="104" t="str">
        <f t="shared" si="0"/>
        <v>https://ioh.tw/talks/高醫物治系-方勇傑-yong-jie-fang-tw-study-kmu-bde</v>
      </c>
      <c r="H260" s="122" t="s">
        <v>2551</v>
      </c>
      <c r="I260" s="140" t="s">
        <v>2552</v>
      </c>
      <c r="J260" s="103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</row>
    <row r="261" spans="1:23" ht="14" x14ac:dyDescent="0.15">
      <c r="A261" s="103" t="s">
        <v>679</v>
      </c>
      <c r="B261" s="103" t="s">
        <v>189</v>
      </c>
      <c r="C261" s="103" t="s">
        <v>4556</v>
      </c>
      <c r="D261" s="103" t="s">
        <v>3433</v>
      </c>
      <c r="E261" s="103" t="s">
        <v>6631</v>
      </c>
      <c r="F261" s="53" t="s">
        <v>4669</v>
      </c>
      <c r="G261" s="104" t="str">
        <f t="shared" si="0"/>
        <v>https://ioh.tw/talks/高醫醫學影像暨放射科學系-黃煜崴-yu-wei-huang-tw-study-kmu-bde</v>
      </c>
      <c r="H261" s="122" t="s">
        <v>4670</v>
      </c>
      <c r="I261" s="140" t="s">
        <v>4671</v>
      </c>
      <c r="J261" s="103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</row>
    <row r="262" spans="1:23" ht="14" x14ac:dyDescent="0.15">
      <c r="A262" s="103" t="s">
        <v>679</v>
      </c>
      <c r="B262" s="103" t="s">
        <v>189</v>
      </c>
      <c r="C262" s="103" t="s">
        <v>4149</v>
      </c>
      <c r="D262" s="103" t="s">
        <v>3421</v>
      </c>
      <c r="E262" s="103" t="s">
        <v>5938</v>
      </c>
      <c r="F262" s="53" t="s">
        <v>6632</v>
      </c>
      <c r="G262" s="104" t="str">
        <f t="shared" si="0"/>
        <v>https://ioh.tw/talks/高醫醫管系-張云瑄-noemi-changtw-study-kmu-bde</v>
      </c>
      <c r="H262" s="122" t="s">
        <v>4152</v>
      </c>
      <c r="I262" s="140" t="s">
        <v>4153</v>
      </c>
      <c r="J262" s="103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</row>
    <row r="263" spans="1:23" ht="14" x14ac:dyDescent="0.15">
      <c r="A263" s="103" t="s">
        <v>679</v>
      </c>
      <c r="B263" s="103" t="s">
        <v>189</v>
      </c>
      <c r="C263" s="103" t="s">
        <v>1921</v>
      </c>
      <c r="D263" s="103" t="s">
        <v>2221</v>
      </c>
      <c r="E263" s="103" t="s">
        <v>6633</v>
      </c>
      <c r="F263" s="53" t="s">
        <v>6634</v>
      </c>
      <c r="G263" s="104" t="str">
        <f t="shared" si="0"/>
        <v>https://ioh.tw/talks/高醫醫學社會學與社會工作學系-劉美辰-Mei-Chen Liu-tw-study-kmu-bde</v>
      </c>
      <c r="H263" s="122" t="s">
        <v>2223</v>
      </c>
      <c r="I263" s="140" t="s">
        <v>2224</v>
      </c>
      <c r="J263" s="103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</row>
    <row r="264" spans="1:23" ht="14" x14ac:dyDescent="0.15">
      <c r="A264" s="103" t="s">
        <v>679</v>
      </c>
      <c r="B264" s="103" t="s">
        <v>189</v>
      </c>
      <c r="C264" s="103" t="s">
        <v>1705</v>
      </c>
      <c r="D264" s="103" t="s">
        <v>3389</v>
      </c>
      <c r="E264" s="103" t="s">
        <v>6635</v>
      </c>
      <c r="F264" s="53" t="s">
        <v>3970</v>
      </c>
      <c r="G264" s="104" t="str">
        <f t="shared" si="0"/>
        <v>https://ioh.tw/talks/高雄醫學大學香粧品學系-王薰儀-shiun-yi-wang-tw-study-kmu-bde</v>
      </c>
      <c r="H264" s="122" t="s">
        <v>3971</v>
      </c>
      <c r="I264" s="140" t="s">
        <v>3972</v>
      </c>
      <c r="J264" s="103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</row>
    <row r="265" spans="1:23" ht="14" x14ac:dyDescent="0.15">
      <c r="A265" s="103" t="s">
        <v>679</v>
      </c>
      <c r="B265" s="103" t="s">
        <v>189</v>
      </c>
      <c r="C265" s="103" t="s">
        <v>3184</v>
      </c>
      <c r="D265" s="103" t="s">
        <v>3185</v>
      </c>
      <c r="E265" s="103" t="s">
        <v>6636</v>
      </c>
      <c r="F265" s="53" t="s">
        <v>3187</v>
      </c>
      <c r="G265" s="104" t="str">
        <f t="shared" si="0"/>
        <v>https://ioh.tw/talks/高醫運動醫學系-盧柏伶-lulu-lu-tw-study-kmu-bde</v>
      </c>
      <c r="H265" s="122" t="s">
        <v>3188</v>
      </c>
      <c r="I265" s="140" t="s">
        <v>3189</v>
      </c>
      <c r="J265" s="103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</row>
    <row r="266" spans="1:23" ht="14" x14ac:dyDescent="0.15">
      <c r="A266" s="103" t="s">
        <v>679</v>
      </c>
      <c r="B266" s="103" t="s">
        <v>189</v>
      </c>
      <c r="C266" s="103" t="s">
        <v>2371</v>
      </c>
      <c r="D266" s="103" t="s">
        <v>3396</v>
      </c>
      <c r="E266" s="103" t="s">
        <v>5517</v>
      </c>
      <c r="F266" s="53" t="s">
        <v>3945</v>
      </c>
      <c r="G266" s="104" t="str">
        <f t="shared" si="0"/>
        <v>https://ioh.tw/talks/高醫公衛系-孫令宜-lin-yi-sun-tw-study-kmu-bde</v>
      </c>
      <c r="H266" s="122" t="s">
        <v>3946</v>
      </c>
      <c r="I266" s="140" t="s">
        <v>3947</v>
      </c>
      <c r="J266" s="103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</row>
    <row r="267" spans="1:23" ht="14" x14ac:dyDescent="0.15">
      <c r="A267" s="103" t="s">
        <v>679</v>
      </c>
      <c r="B267" s="103" t="s">
        <v>189</v>
      </c>
      <c r="C267" s="103" t="s">
        <v>1948</v>
      </c>
      <c r="D267" s="103" t="s">
        <v>3440</v>
      </c>
      <c r="E267" s="103" t="s">
        <v>5757</v>
      </c>
      <c r="F267" s="41" t="s">
        <v>4072</v>
      </c>
      <c r="G267" s="104" t="str">
        <f t="shared" si="0"/>
        <v>https://ioh.tw/talks/高醫醫學檢驗生物技術學系-劉思慧-shi-hui-law-tw-study-kmu-bde-my</v>
      </c>
      <c r="H267" s="122" t="s">
        <v>6637</v>
      </c>
      <c r="I267" s="140" t="s">
        <v>6638</v>
      </c>
      <c r="J267" s="103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</row>
    <row r="268" spans="1:23" ht="14" x14ac:dyDescent="0.15">
      <c r="A268" s="103" t="s">
        <v>679</v>
      </c>
      <c r="B268" s="103" t="s">
        <v>189</v>
      </c>
      <c r="C268" s="103" t="s">
        <v>225</v>
      </c>
      <c r="D268" s="103" t="s">
        <v>2033</v>
      </c>
      <c r="E268" s="103" t="s">
        <v>5459</v>
      </c>
      <c r="F268" s="53" t="s">
        <v>2034</v>
      </c>
      <c r="G268" s="104" t="str">
        <f t="shared" si="0"/>
        <v>https://ioh.tw/talks/高雄醫學大學護理系-魏孜容-nora-wei-tw-study-kmu-bde</v>
      </c>
      <c r="H268" s="122" t="s">
        <v>2035</v>
      </c>
      <c r="I268" s="140" t="s">
        <v>2036</v>
      </c>
      <c r="J268" s="103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</row>
    <row r="269" spans="1:23" ht="14" x14ac:dyDescent="0.15">
      <c r="A269" s="103" t="s">
        <v>679</v>
      </c>
      <c r="B269" s="103" t="s">
        <v>189</v>
      </c>
      <c r="C269" s="103" t="s">
        <v>3116</v>
      </c>
      <c r="D269" s="103" t="s">
        <v>3453</v>
      </c>
      <c r="E269" s="103" t="s">
        <v>3116</v>
      </c>
      <c r="F269" s="53" t="s">
        <v>4242</v>
      </c>
      <c r="G269" s="104" t="str">
        <f t="shared" si="0"/>
        <v>https://ioh.tw/talks/高雄醫學大學醫藥暨應用化學系-邱昱婷-anderlin-chiou-tw-study-kmu-bde</v>
      </c>
      <c r="H269" s="122" t="s">
        <v>4243</v>
      </c>
      <c r="I269" s="140" t="s">
        <v>4244</v>
      </c>
      <c r="J269" s="103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</row>
    <row r="270" spans="1:23" ht="14" x14ac:dyDescent="0.15">
      <c r="A270" s="103" t="s">
        <v>679</v>
      </c>
      <c r="B270" s="103" t="s">
        <v>189</v>
      </c>
      <c r="C270" s="103" t="s">
        <v>3116</v>
      </c>
      <c r="D270" s="103" t="s">
        <v>3446</v>
      </c>
      <c r="E270" s="103" t="s">
        <v>3116</v>
      </c>
      <c r="F270" s="53" t="s">
        <v>4852</v>
      </c>
      <c r="G270" s="104" t="str">
        <f t="shared" si="0"/>
        <v>https://ioh.tw/talks/高醫醫化系-高醫書院-周秉毅-Ping-Yi-Chou-tw-study-kmu-bde</v>
      </c>
      <c r="H270" s="105" t="s">
        <v>4853</v>
      </c>
      <c r="I270" s="63" t="s">
        <v>4854</v>
      </c>
      <c r="J270" s="103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</row>
    <row r="271" spans="1:23" ht="14" x14ac:dyDescent="0.15">
      <c r="A271" s="30" t="s">
        <v>679</v>
      </c>
      <c r="B271" s="30" t="s">
        <v>189</v>
      </c>
      <c r="C271" s="30" t="s">
        <v>2040</v>
      </c>
      <c r="D271" s="30" t="s">
        <v>4054</v>
      </c>
      <c r="E271" s="30" t="s">
        <v>6012</v>
      </c>
      <c r="F271" s="41" t="s">
        <v>4974</v>
      </c>
      <c r="G271" s="44" t="str">
        <f t="shared" si="0"/>
        <v>https://ioh.tw/talks/高醫牙醫系-范容瑛-joan-fan-tw-study-kmu-bde</v>
      </c>
      <c r="H271" s="45" t="s">
        <v>4975</v>
      </c>
      <c r="I271" s="60" t="s">
        <v>4976</v>
      </c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</row>
    <row r="272" spans="1:23" ht="14" x14ac:dyDescent="0.15">
      <c r="A272" s="30" t="s">
        <v>679</v>
      </c>
      <c r="B272" s="30" t="s">
        <v>59</v>
      </c>
      <c r="C272" s="30" t="s">
        <v>1698</v>
      </c>
      <c r="D272" s="30" t="s">
        <v>1699</v>
      </c>
      <c r="E272" s="30" t="s">
        <v>1698</v>
      </c>
      <c r="F272" s="127" t="s">
        <v>1701</v>
      </c>
      <c r="G272" s="44" t="str">
        <f t="shared" si="0"/>
        <v>https://ioh.tw/talks/高醫口腔衛生學系研究所-蔡法慈-fa-tzu-tsai-tw-study-kmu-mde</v>
      </c>
      <c r="H272" s="45" t="s">
        <v>1702</v>
      </c>
      <c r="I272" s="60" t="s">
        <v>1703</v>
      </c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</row>
    <row r="273" spans="1:23" ht="14" x14ac:dyDescent="0.15">
      <c r="A273" s="30" t="s">
        <v>679</v>
      </c>
      <c r="B273" s="30" t="s">
        <v>59</v>
      </c>
      <c r="C273" s="30" t="s">
        <v>1705</v>
      </c>
      <c r="D273" s="30" t="s">
        <v>1706</v>
      </c>
      <c r="E273" s="30" t="s">
        <v>6635</v>
      </c>
      <c r="F273" s="127" t="s">
        <v>1708</v>
      </c>
      <c r="G273" s="44" t="str">
        <f t="shared" si="0"/>
        <v>https://ioh.tw/talks/高醫香粧系研究所-陳羿霈-yi-pei-chen-tw-study-kmu-mde</v>
      </c>
      <c r="H273" s="45" t="s">
        <v>1709</v>
      </c>
      <c r="I273" s="60" t="s">
        <v>1710</v>
      </c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</row>
    <row r="274" spans="1:23" ht="14" x14ac:dyDescent="0.15">
      <c r="A274" s="30" t="s">
        <v>679</v>
      </c>
      <c r="B274" s="30" t="s">
        <v>59</v>
      </c>
      <c r="C274" s="30" t="s">
        <v>1921</v>
      </c>
      <c r="D274" s="30" t="s">
        <v>1922</v>
      </c>
      <c r="E274" s="30" t="s">
        <v>6633</v>
      </c>
      <c r="F274" s="127" t="s">
        <v>1924</v>
      </c>
      <c r="G274" s="44" t="str">
        <f t="shared" si="0"/>
        <v>https://ioh.tw/talks/高醫醫社系研究所-陳偉齡-grace-chen-tw-study-kmu-mde</v>
      </c>
      <c r="H274" s="45" t="s">
        <v>1927</v>
      </c>
      <c r="I274" s="60" t="s">
        <v>1929</v>
      </c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</row>
    <row r="275" spans="1:23" ht="14" x14ac:dyDescent="0.15">
      <c r="A275" s="30" t="s">
        <v>679</v>
      </c>
      <c r="B275" s="30" t="s">
        <v>59</v>
      </c>
      <c r="C275" s="30" t="s">
        <v>2040</v>
      </c>
      <c r="D275" s="30" t="s">
        <v>1896</v>
      </c>
      <c r="E275" s="30" t="s">
        <v>6012</v>
      </c>
      <c r="F275" s="127" t="s">
        <v>2042</v>
      </c>
      <c r="G275" s="44" t="str">
        <f t="shared" si="0"/>
        <v>https://ioh.tw/talks/高雄醫學大學牙醫系研究所-陳佳伶-angelia-chen-tw-study-kmu-mde</v>
      </c>
      <c r="H275" s="45" t="s">
        <v>2043</v>
      </c>
      <c r="I275" s="60" t="s">
        <v>2044</v>
      </c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</row>
    <row r="276" spans="1:23" ht="14" x14ac:dyDescent="0.15">
      <c r="A276" s="30" t="s">
        <v>679</v>
      </c>
      <c r="B276" s="30" t="s">
        <v>59</v>
      </c>
      <c r="C276" s="30" t="s">
        <v>1684</v>
      </c>
      <c r="D276" s="30" t="s">
        <v>2097</v>
      </c>
      <c r="E276" s="30" t="s">
        <v>6016</v>
      </c>
      <c r="F276" s="127" t="s">
        <v>2098</v>
      </c>
      <c r="G276" s="44" t="str">
        <f t="shared" si="0"/>
        <v>https://ioh.tw/talks/高雄醫學大學藥學系研究所-湯鎧瑋-kai-wei-tang-tw-study-kmu-mde</v>
      </c>
      <c r="H276" s="45" t="s">
        <v>2101</v>
      </c>
      <c r="I276" s="89" t="s">
        <v>2106</v>
      </c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</row>
    <row r="277" spans="1:23" ht="14" x14ac:dyDescent="0.15">
      <c r="A277" s="30" t="s">
        <v>679</v>
      </c>
      <c r="B277" s="30" t="s">
        <v>59</v>
      </c>
      <c r="C277" s="30" t="s">
        <v>2214</v>
      </c>
      <c r="D277" s="30" t="s">
        <v>2215</v>
      </c>
      <c r="E277" s="30" t="s">
        <v>6639</v>
      </c>
      <c r="F277" s="127" t="s">
        <v>2217</v>
      </c>
      <c r="G277" s="44" t="str">
        <f t="shared" si="0"/>
        <v>https://ioh.tw/talks/高醫生物系研究所-李菡勻-han-yun-li-tw-study-kmu-mde</v>
      </c>
      <c r="H277" s="45" t="s">
        <v>2218</v>
      </c>
      <c r="I277" s="60" t="s">
        <v>2219</v>
      </c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</row>
    <row r="278" spans="1:23" ht="14" x14ac:dyDescent="0.15">
      <c r="A278" s="30" t="s">
        <v>679</v>
      </c>
      <c r="B278" s="30" t="s">
        <v>59</v>
      </c>
      <c r="C278" s="30" t="s">
        <v>2371</v>
      </c>
      <c r="D278" s="30" t="s">
        <v>2372</v>
      </c>
      <c r="E278" s="30" t="s">
        <v>5517</v>
      </c>
      <c r="F278" s="72" t="s">
        <v>2374</v>
      </c>
      <c r="G278" s="44" t="str">
        <f t="shared" si="0"/>
        <v>https://ioh.tw/talks/高雄醫學大學公共衛生學系研究所-曾鈺庭-yu-ting-tseng-tw-study-kmu-mde</v>
      </c>
      <c r="H278" s="45" t="s">
        <v>2375</v>
      </c>
      <c r="I278" s="60" t="s">
        <v>2376</v>
      </c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</row>
    <row r="279" spans="1:23" ht="14" x14ac:dyDescent="0.15">
      <c r="A279" s="30" t="s">
        <v>679</v>
      </c>
      <c r="B279" s="30" t="s">
        <v>189</v>
      </c>
      <c r="C279" s="30" t="s">
        <v>1684</v>
      </c>
      <c r="D279" s="30" t="s">
        <v>2464</v>
      </c>
      <c r="E279" s="30" t="s">
        <v>6016</v>
      </c>
      <c r="F279" s="41" t="s">
        <v>2465</v>
      </c>
      <c r="G279" s="44" t="str">
        <f t="shared" si="0"/>
        <v>https://ioh.tw/talks/study-in-taiwan-梁雅詠-ivy-leong-tw-study-kmu-bde-mo</v>
      </c>
      <c r="H279" s="45" t="s">
        <v>2466</v>
      </c>
      <c r="I279" s="60" t="s">
        <v>2467</v>
      </c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</row>
    <row r="280" spans="1:23" ht="14" x14ac:dyDescent="0.15">
      <c r="A280" s="30" t="s">
        <v>679</v>
      </c>
      <c r="B280" s="30" t="s">
        <v>59</v>
      </c>
      <c r="C280" s="30" t="s">
        <v>225</v>
      </c>
      <c r="D280" s="30" t="s">
        <v>2828</v>
      </c>
      <c r="E280" s="30" t="s">
        <v>6640</v>
      </c>
      <c r="F280" s="127" t="s">
        <v>2830</v>
      </c>
      <c r="G280" s="44" t="str">
        <f t="shared" si="0"/>
        <v>https://ioh.tw/talks/高醫護理系研究所-徐逸芬-yi-fen-hsu-tw-study-kmu-mde</v>
      </c>
      <c r="H280" s="45" t="s">
        <v>2831</v>
      </c>
      <c r="I280" s="89" t="s">
        <v>2832</v>
      </c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</row>
    <row r="281" spans="1:23" ht="14" x14ac:dyDescent="0.15">
      <c r="A281" s="30" t="s">
        <v>679</v>
      </c>
      <c r="B281" s="30" t="s">
        <v>59</v>
      </c>
      <c r="C281" s="30" t="s">
        <v>3003</v>
      </c>
      <c r="D281" s="30" t="s">
        <v>3004</v>
      </c>
      <c r="E281" s="30" t="s">
        <v>6641</v>
      </c>
      <c r="F281" s="127" t="s">
        <v>3006</v>
      </c>
      <c r="G281" s="44" t="str">
        <f t="shared" si="0"/>
        <v>https://ioh.tw/talks/高醫性別所-李冠霈-lee-kuan-pei-tw-study-kmu-mde</v>
      </c>
      <c r="H281" s="45" t="s">
        <v>3007</v>
      </c>
      <c r="I281" s="60" t="s">
        <v>3008</v>
      </c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</row>
    <row r="282" spans="1:23" ht="14" x14ac:dyDescent="0.15">
      <c r="A282" s="30" t="s">
        <v>679</v>
      </c>
      <c r="B282" s="30" t="s">
        <v>59</v>
      </c>
      <c r="C282" s="30" t="s">
        <v>3116</v>
      </c>
      <c r="D282" s="30" t="s">
        <v>3117</v>
      </c>
      <c r="E282" s="30" t="s">
        <v>6642</v>
      </c>
      <c r="F282" s="127" t="s">
        <v>3119</v>
      </c>
      <c r="G282" s="44" t="str">
        <f t="shared" si="0"/>
        <v>https://ioh.tw/talks/高醫醫藥暨應用化學系研究所-高毓澤-yu-tse-kau-tw-study-kmu-mde</v>
      </c>
      <c r="H282" s="412" t="s">
        <v>3120</v>
      </c>
      <c r="I282" s="89" t="s">
        <v>3121</v>
      </c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</row>
    <row r="283" spans="1:23" ht="14" x14ac:dyDescent="0.15">
      <c r="A283" s="30" t="s">
        <v>679</v>
      </c>
      <c r="B283" s="30" t="s">
        <v>59</v>
      </c>
      <c r="C283" s="30" t="s">
        <v>3863</v>
      </c>
      <c r="D283" s="30" t="s">
        <v>3864</v>
      </c>
      <c r="E283" s="30" t="s">
        <v>6643</v>
      </c>
      <c r="F283" s="127" t="s">
        <v>3866</v>
      </c>
      <c r="G283" s="44" t="str">
        <f t="shared" si="0"/>
        <v>https://ioh.tw/talks/高雄醫學大學職能治療學系研究所-蔡獻裕-hsien-yu-tsai-tw-study-kmu-mde</v>
      </c>
      <c r="H283" s="45" t="s">
        <v>3867</v>
      </c>
      <c r="I283" s="60" t="s">
        <v>3868</v>
      </c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</row>
    <row r="284" spans="1:23" ht="14" x14ac:dyDescent="0.15">
      <c r="A284" s="30" t="s">
        <v>679</v>
      </c>
      <c r="B284" s="30" t="s">
        <v>59</v>
      </c>
      <c r="C284" s="30" t="s">
        <v>1684</v>
      </c>
      <c r="D284" s="30" t="s">
        <v>3457</v>
      </c>
      <c r="E284" s="30" t="s">
        <v>6016</v>
      </c>
      <c r="F284" s="41" t="s">
        <v>4123</v>
      </c>
      <c r="G284" s="44" t="str">
        <f t="shared" si="0"/>
        <v>https://ioh.tw/talks/高醫臨床藥學碩士班-鄭芷薇-shirley-cheng-tw-study-kmu-mde</v>
      </c>
      <c r="H284" s="45" t="s">
        <v>4124</v>
      </c>
      <c r="I284" s="60" t="s">
        <v>4125</v>
      </c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</row>
    <row r="285" spans="1:23" ht="14" x14ac:dyDescent="0.15">
      <c r="A285" s="30" t="s">
        <v>679</v>
      </c>
      <c r="B285" s="30" t="s">
        <v>682</v>
      </c>
      <c r="C285" s="30" t="s">
        <v>4500</v>
      </c>
      <c r="D285" s="30" t="s">
        <v>4501</v>
      </c>
      <c r="E285" s="30" t="s">
        <v>6644</v>
      </c>
      <c r="F285" s="127" t="s">
        <v>4503</v>
      </c>
      <c r="G285" s="44" t="str">
        <f t="shared" si="0"/>
        <v>https://ioh.tw/talks/高醫毒理學博士學位學程-黃聖翰-shan-han-huang-tw-study-kmu-phd</v>
      </c>
      <c r="H285" s="45" t="s">
        <v>4504</v>
      </c>
      <c r="I285" s="60" t="s">
        <v>4505</v>
      </c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</row>
    <row r="286" spans="1:23" ht="14" x14ac:dyDescent="0.15">
      <c r="A286" s="30" t="s">
        <v>679</v>
      </c>
      <c r="B286" s="30" t="s">
        <v>59</v>
      </c>
      <c r="C286" s="30" t="s">
        <v>4512</v>
      </c>
      <c r="D286" s="30" t="s">
        <v>4513</v>
      </c>
      <c r="E286" s="30" t="s">
        <v>6645</v>
      </c>
      <c r="F286" s="127" t="s">
        <v>4515</v>
      </c>
      <c r="G286" s="44" t="str">
        <f t="shared" si="0"/>
        <v>https://ioh.tw/talks/高醫高齡長期照護碩士學位學程-郭乃瑛-nai-ying-kuo-tw-study-kmu-mde</v>
      </c>
      <c r="H286" s="45" t="s">
        <v>4516</v>
      </c>
      <c r="I286" s="60" t="s">
        <v>4517</v>
      </c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</row>
    <row r="287" spans="1:23" ht="14" x14ac:dyDescent="0.15">
      <c r="A287" s="30" t="s">
        <v>679</v>
      </c>
      <c r="B287" s="30" t="s">
        <v>59</v>
      </c>
      <c r="C287" s="30" t="s">
        <v>4556</v>
      </c>
      <c r="D287" s="30" t="s">
        <v>4557</v>
      </c>
      <c r="E287" s="30" t="s">
        <v>6631</v>
      </c>
      <c r="F287" s="41" t="s">
        <v>4559</v>
      </c>
      <c r="G287" s="44" t="str">
        <f t="shared" si="0"/>
        <v>https://ioh.tw/talks/高醫醫放系研究所-繆孝謙-hsiao-chien-miao-tw-study-kmu-mde</v>
      </c>
      <c r="H287" s="217" t="s">
        <v>4560</v>
      </c>
      <c r="I287" s="89" t="s">
        <v>4561</v>
      </c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</row>
    <row r="288" spans="1:23" ht="14" x14ac:dyDescent="0.15">
      <c r="A288" s="30" t="s">
        <v>679</v>
      </c>
      <c r="B288" s="30" t="s">
        <v>59</v>
      </c>
      <c r="C288" s="30" t="s">
        <v>1948</v>
      </c>
      <c r="D288" s="30" t="s">
        <v>4596</v>
      </c>
      <c r="E288" s="30" t="s">
        <v>6646</v>
      </c>
      <c r="F288" s="127" t="s">
        <v>6647</v>
      </c>
      <c r="G288" s="44" t="str">
        <f t="shared" si="0"/>
        <v>https://ioh.tw/talks/高醫醫技所-傅軍毓-chun-yu-fu-tw-study-kmu-mde</v>
      </c>
      <c r="H288" s="412" t="s">
        <v>4599</v>
      </c>
      <c r="I288" s="89" t="s">
        <v>4600</v>
      </c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</row>
    <row r="289" spans="1:23" ht="14" x14ac:dyDescent="0.15">
      <c r="A289" s="30" t="s">
        <v>679</v>
      </c>
      <c r="B289" s="30" t="s">
        <v>189</v>
      </c>
      <c r="C289" s="30" t="s">
        <v>3863</v>
      </c>
      <c r="D289" s="30" t="s">
        <v>3416</v>
      </c>
      <c r="E289" s="30" t="s">
        <v>5935</v>
      </c>
      <c r="F289" s="53" t="s">
        <v>4726</v>
      </c>
      <c r="G289" s="44" t="str">
        <f t="shared" si="0"/>
        <v>https://ioh.tw/talks/高醫職能治療系-陳姿羽-tzu-yu-chen-tw-study-kmu-bde</v>
      </c>
      <c r="H289" s="45" t="s">
        <v>4727</v>
      </c>
      <c r="I289" s="46" t="s">
        <v>4728</v>
      </c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</row>
    <row r="290" spans="1:23" ht="14" x14ac:dyDescent="0.15">
      <c r="A290" s="30" t="s">
        <v>679</v>
      </c>
      <c r="B290" s="30" t="s">
        <v>59</v>
      </c>
      <c r="C290" s="30" t="s">
        <v>3863</v>
      </c>
      <c r="D290" s="30" t="s">
        <v>4729</v>
      </c>
      <c r="E290" s="30" t="s">
        <v>6643</v>
      </c>
      <c r="F290" s="127" t="s">
        <v>4730</v>
      </c>
      <c r="G290" s="44" t="str">
        <f t="shared" si="0"/>
        <v>https://ioh.tw/talks/高醫職治系碩士在職專班-黃倩伶-chien-lin-huang-tw-study-kmu-mde</v>
      </c>
      <c r="H290" s="45" t="s">
        <v>4731</v>
      </c>
      <c r="I290" s="60" t="s">
        <v>4732</v>
      </c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</row>
    <row r="291" spans="1:23" ht="14" x14ac:dyDescent="0.15">
      <c r="A291" s="30" t="s">
        <v>679</v>
      </c>
      <c r="B291" s="30" t="s">
        <v>189</v>
      </c>
      <c r="C291" s="30" t="s">
        <v>1684</v>
      </c>
      <c r="D291" s="30" t="s">
        <v>3457</v>
      </c>
      <c r="E291" s="30" t="s">
        <v>6016</v>
      </c>
      <c r="F291" s="53" t="s">
        <v>4815</v>
      </c>
      <c r="G291" s="44" t="str">
        <f t="shared" si="0"/>
        <v>https://ioh.tw/talks/高醫藥學系-鄭芷薇-chih-wei-cheng-tw-study-kmu-bde</v>
      </c>
      <c r="H291" s="45" t="s">
        <v>4816</v>
      </c>
      <c r="I291" s="89" t="s">
        <v>4817</v>
      </c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</row>
    <row r="292" spans="1:23" ht="14" x14ac:dyDescent="0.15">
      <c r="A292" s="30" t="s">
        <v>679</v>
      </c>
      <c r="B292" s="30" t="s">
        <v>682</v>
      </c>
      <c r="C292" s="30" t="s">
        <v>4819</v>
      </c>
      <c r="D292" s="30" t="s">
        <v>4818</v>
      </c>
      <c r="E292" s="30" t="s">
        <v>6019</v>
      </c>
      <c r="F292" s="127" t="s">
        <v>4820</v>
      </c>
      <c r="G292" s="44" t="str">
        <f t="shared" si="0"/>
        <v>https://ioh.tw/talks/高醫醫研所-尤亮恩-liang-en-yu-tw-study-kmu-mde</v>
      </c>
      <c r="H292" s="412" t="s">
        <v>4821</v>
      </c>
      <c r="I292" s="89" t="s">
        <v>4822</v>
      </c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</row>
    <row r="293" spans="1:23" ht="14" x14ac:dyDescent="0.15">
      <c r="A293" s="30" t="s">
        <v>679</v>
      </c>
      <c r="B293" s="30" t="s">
        <v>5425</v>
      </c>
      <c r="C293" s="30" t="s">
        <v>1698</v>
      </c>
      <c r="D293" s="30" t="s">
        <v>452</v>
      </c>
      <c r="E293" s="30" t="s">
        <v>6616</v>
      </c>
      <c r="F293" s="41" t="s">
        <v>5507</v>
      </c>
      <c r="G293" s="44" t="str">
        <f t="shared" si="0"/>
        <v>https://ioh.tw/talks/何佩珊-pei-shan-he-tw-professor-kmu</v>
      </c>
      <c r="H293" s="36"/>
      <c r="I293" s="28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</row>
    <row r="294" spans="1:23" ht="14" x14ac:dyDescent="0.15">
      <c r="A294" s="30" t="s">
        <v>679</v>
      </c>
      <c r="B294" s="30" t="s">
        <v>5425</v>
      </c>
      <c r="C294" s="30" t="s">
        <v>2766</v>
      </c>
      <c r="D294" s="30" t="s">
        <v>462</v>
      </c>
      <c r="E294" s="30" t="s">
        <v>6019</v>
      </c>
      <c r="F294" s="41" t="s">
        <v>5512</v>
      </c>
      <c r="G294" s="44" t="str">
        <f t="shared" si="0"/>
        <v>https://ioh.tw/talks/林志隆-chih-lung-lin-tw-professor-kmu</v>
      </c>
      <c r="H294" s="36"/>
      <c r="I294" s="28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</row>
    <row r="295" spans="1:23" ht="14" x14ac:dyDescent="0.15">
      <c r="A295" s="30" t="s">
        <v>679</v>
      </c>
      <c r="B295" s="30" t="s">
        <v>59</v>
      </c>
      <c r="C295" s="30" t="s">
        <v>4149</v>
      </c>
      <c r="D295" s="30" t="s">
        <v>4843</v>
      </c>
      <c r="E295" s="30" t="s">
        <v>5938</v>
      </c>
      <c r="F295" s="127" t="s">
        <v>5052</v>
      </c>
      <c r="G295" s="44" t="str">
        <f t="shared" si="0"/>
        <v>https://ioh.tw/talks/高醫醫管所-林怡潔-yi-chieh-lin-tw-study-kmu-mde</v>
      </c>
      <c r="H295" s="412" t="s">
        <v>5053</v>
      </c>
      <c r="I295" s="89" t="s">
        <v>5054</v>
      </c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</row>
    <row r="296" spans="1:23" ht="14" x14ac:dyDescent="0.15">
      <c r="A296" s="30" t="s">
        <v>679</v>
      </c>
      <c r="B296" s="30" t="s">
        <v>59</v>
      </c>
      <c r="C296" s="30" t="s">
        <v>1158</v>
      </c>
      <c r="D296" s="30" t="s">
        <v>4879</v>
      </c>
      <c r="E296" s="30" t="s">
        <v>6630</v>
      </c>
      <c r="F296" s="127" t="s">
        <v>5275</v>
      </c>
      <c r="G296" s="44" t="str">
        <f t="shared" si="0"/>
        <v>https://ioh.tw/talks/高醫物理治療系研究所-邱谹益-hong-yi-chiu-tw-study-kmu-mde</v>
      </c>
      <c r="H296" s="45" t="s">
        <v>5276</v>
      </c>
      <c r="I296" s="60" t="s">
        <v>5277</v>
      </c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</row>
    <row r="297" spans="1:23" ht="14" x14ac:dyDescent="0.15">
      <c r="A297" s="30" t="s">
        <v>679</v>
      </c>
      <c r="B297" s="30" t="s">
        <v>59</v>
      </c>
      <c r="C297" s="30" t="s">
        <v>3784</v>
      </c>
      <c r="D297" s="30" t="s">
        <v>4827</v>
      </c>
      <c r="E297" s="30" t="s">
        <v>6648</v>
      </c>
      <c r="F297" s="41" t="s">
        <v>1835</v>
      </c>
      <c r="G297" s="44" t="str">
        <f t="shared" si="0"/>
        <v>https://ioh.tw/talks/東吳數學系-吳彥輝-yan-hei-wu-tw-study-scu-bde</v>
      </c>
      <c r="H297" s="45" t="s">
        <v>5403</v>
      </c>
      <c r="I297" s="60" t="s">
        <v>5404</v>
      </c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</row>
    <row r="298" spans="1:23" ht="14" x14ac:dyDescent="0.15">
      <c r="A298" s="30" t="s">
        <v>679</v>
      </c>
      <c r="B298" s="30" t="s">
        <v>59</v>
      </c>
      <c r="C298" s="30" t="s">
        <v>2174</v>
      </c>
      <c r="D298" s="30" t="s">
        <v>4814</v>
      </c>
      <c r="E298" s="30" t="s">
        <v>6585</v>
      </c>
      <c r="F298" s="127" t="s">
        <v>5408</v>
      </c>
      <c r="G298" s="44" t="str">
        <f t="shared" si="0"/>
        <v>https://ioh.tw/talks/高雄醫學大學心理系研究所-連文琪-feronique-lien-tw-study-kmu-mde</v>
      </c>
      <c r="H298" s="45" t="s">
        <v>5412</v>
      </c>
      <c r="I298" s="60" t="s">
        <v>5413</v>
      </c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</row>
    <row r="299" spans="1:23" ht="14" x14ac:dyDescent="0.15">
      <c r="A299" s="68" t="s">
        <v>3721</v>
      </c>
      <c r="B299" s="68" t="s">
        <v>189</v>
      </c>
      <c r="C299" s="68" t="s">
        <v>3723</v>
      </c>
      <c r="D299" s="68" t="s">
        <v>3238</v>
      </c>
      <c r="E299" s="80" t="s">
        <v>5998</v>
      </c>
      <c r="F299" s="81" t="s">
        <v>3724</v>
      </c>
      <c r="G299" s="44" t="str">
        <f t="shared" si="0"/>
        <v>https://ioh.tw/talks/高應大應外系-石岡-sh-gang-tw-study-kuas-bde</v>
      </c>
      <c r="H299" s="36"/>
      <c r="I299" s="28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</row>
    <row r="300" spans="1:23" ht="14" x14ac:dyDescent="0.15">
      <c r="A300" s="30" t="s">
        <v>1601</v>
      </c>
      <c r="B300" s="30" t="s">
        <v>1603</v>
      </c>
      <c r="C300" s="30" t="s">
        <v>1604</v>
      </c>
      <c r="D300" s="30" t="s">
        <v>1605</v>
      </c>
      <c r="E300" s="30" t="s">
        <v>1604</v>
      </c>
      <c r="F300" s="41" t="s">
        <v>1606</v>
      </c>
      <c r="G300" s="44" t="str">
        <f t="shared" si="0"/>
        <v>https://ioh.tw/talks/竹科實中-蔡昀珊-amy-tsai-tw-study-nehs-shs</v>
      </c>
      <c r="H300" s="45" t="s">
        <v>1607</v>
      </c>
      <c r="I300" s="60" t="s">
        <v>1608</v>
      </c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</row>
    <row r="301" spans="1:23" ht="14" x14ac:dyDescent="0.15">
      <c r="A301" s="103" t="s">
        <v>1627</v>
      </c>
      <c r="B301" s="103" t="s">
        <v>189</v>
      </c>
      <c r="C301" s="103" t="s">
        <v>6649</v>
      </c>
      <c r="D301" s="103" t="s">
        <v>1630</v>
      </c>
      <c r="E301" s="103" t="s">
        <v>6650</v>
      </c>
      <c r="F301" s="41" t="s">
        <v>1632</v>
      </c>
      <c r="G301" s="104" t="str">
        <f t="shared" si="0"/>
        <v>https://ioh.tw/talks/台湾留学-study-abroad-馮浩峻-cliff-fong-tw-faculty-overseas</v>
      </c>
      <c r="H301" s="105" t="s">
        <v>1633</v>
      </c>
      <c r="I301" s="106" t="s">
        <v>1634</v>
      </c>
      <c r="J301" s="103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</row>
    <row r="302" spans="1:23" ht="14" x14ac:dyDescent="0.15">
      <c r="A302" s="30" t="s">
        <v>1627</v>
      </c>
      <c r="B302" s="36"/>
      <c r="C302" s="36"/>
      <c r="D302" s="30" t="s">
        <v>2285</v>
      </c>
      <c r="E302" s="36"/>
      <c r="F302" s="41" t="s">
        <v>3770</v>
      </c>
      <c r="G302" s="44" t="str">
        <f t="shared" si="0"/>
        <v>https://ioh.tw/talks/台灣留學-程德勝-congo-ching-1-tw-faculty-overseas</v>
      </c>
      <c r="H302" s="45" t="s">
        <v>2313</v>
      </c>
      <c r="I302" s="60" t="s">
        <v>2314</v>
      </c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</row>
    <row r="303" spans="1:23" ht="14" x14ac:dyDescent="0.15">
      <c r="A303" s="30" t="s">
        <v>1627</v>
      </c>
      <c r="B303" s="30" t="s">
        <v>1629</v>
      </c>
      <c r="C303" s="30" t="s">
        <v>1629</v>
      </c>
      <c r="D303" s="30" t="s">
        <v>2285</v>
      </c>
      <c r="E303" s="30" t="s">
        <v>1629</v>
      </c>
      <c r="F303" s="41" t="s">
        <v>2287</v>
      </c>
      <c r="G303" s="44" t="str">
        <f t="shared" si="0"/>
        <v>https://ioh.tw/talks/台灣留學-程德勝-congo-ching-tw-faculty-overseas</v>
      </c>
      <c r="H303" s="45" t="s">
        <v>2289</v>
      </c>
      <c r="I303" s="60" t="s">
        <v>2290</v>
      </c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</row>
    <row r="304" spans="1:23" ht="14" x14ac:dyDescent="0.15">
      <c r="A304" s="30" t="s">
        <v>2448</v>
      </c>
      <c r="B304" s="30" t="s">
        <v>189</v>
      </c>
      <c r="C304" s="30" t="s">
        <v>2453</v>
      </c>
      <c r="D304" s="30" t="s">
        <v>2455</v>
      </c>
      <c r="E304" s="30" t="s">
        <v>6651</v>
      </c>
      <c r="F304" s="41" t="s">
        <v>2458</v>
      </c>
      <c r="G304" s="44" t="str">
        <f t="shared" si="0"/>
        <v>https://ioh.tw/talks/虎尾科技大學多媒體設計系-吳俊緯-aizen-wu-tw-study-nfu-bde</v>
      </c>
      <c r="H304" s="45" t="s">
        <v>2460</v>
      </c>
      <c r="I304" s="60" t="s">
        <v>2461</v>
      </c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</row>
    <row r="305" spans="1:23" ht="14" x14ac:dyDescent="0.15">
      <c r="A305" s="30" t="s">
        <v>2448</v>
      </c>
      <c r="B305" s="30" t="s">
        <v>189</v>
      </c>
      <c r="C305" s="30" t="s">
        <v>3950</v>
      </c>
      <c r="D305" s="30" t="s">
        <v>4351</v>
      </c>
      <c r="E305" s="30" t="s">
        <v>3950</v>
      </c>
      <c r="F305" s="41" t="s">
        <v>4777</v>
      </c>
      <c r="G305" s="44" t="str">
        <f t="shared" si="0"/>
        <v>https://ioh.tw/talks/虎尾科技大學企業管理系-吳汶陽-griffin-wu-tw-study-nfu-bde</v>
      </c>
      <c r="H305" s="45" t="s">
        <v>4778</v>
      </c>
      <c r="I305" s="60" t="s">
        <v>4779</v>
      </c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</row>
    <row r="306" spans="1:23" ht="14" x14ac:dyDescent="0.15">
      <c r="A306" s="30" t="s">
        <v>2448</v>
      </c>
      <c r="B306" s="30" t="s">
        <v>189</v>
      </c>
      <c r="C306" s="30" t="s">
        <v>4111</v>
      </c>
      <c r="D306" s="30" t="s">
        <v>4112</v>
      </c>
      <c r="E306" s="30" t="s">
        <v>6629</v>
      </c>
      <c r="F306" s="41" t="s">
        <v>4113</v>
      </c>
      <c r="G306" s="44" t="str">
        <f t="shared" si="0"/>
        <v>https://ioh.tw/talks/虎尾科技大學生物科技系-劉名翔-peter-liu-tw-study-nfu-bde</v>
      </c>
      <c r="H306" s="45" t="s">
        <v>4114</v>
      </c>
      <c r="I306" s="63" t="s">
        <v>4115</v>
      </c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</row>
    <row r="307" spans="1:23" ht="14" x14ac:dyDescent="0.15">
      <c r="A307" s="30" t="s">
        <v>4043</v>
      </c>
      <c r="B307" s="30" t="s">
        <v>189</v>
      </c>
      <c r="C307" s="30" t="s">
        <v>4045</v>
      </c>
      <c r="D307" s="30" t="s">
        <v>4046</v>
      </c>
      <c r="E307" s="30" t="s">
        <v>6652</v>
      </c>
      <c r="F307" s="41" t="s">
        <v>4048</v>
      </c>
      <c r="G307" s="44" t="str">
        <f t="shared" si="0"/>
        <v>https://ioh.tw/talks/華梵大學美術與文創學系-洪傑祥-jason-hung-tw-study-hfu-bde</v>
      </c>
      <c r="H307" s="416" t="s">
        <v>6653</v>
      </c>
      <c r="I307" s="89" t="s">
        <v>6654</v>
      </c>
      <c r="J307" s="30" t="s">
        <v>6372</v>
      </c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</row>
    <row r="308" spans="1:23" ht="14" x14ac:dyDescent="0.15">
      <c r="A308" s="30" t="s">
        <v>705</v>
      </c>
      <c r="B308" s="30" t="s">
        <v>59</v>
      </c>
      <c r="C308" s="30" t="s">
        <v>714</v>
      </c>
      <c r="D308" s="30" t="s">
        <v>715</v>
      </c>
      <c r="E308" s="30" t="s">
        <v>5969</v>
      </c>
      <c r="F308" s="41" t="s">
        <v>718</v>
      </c>
      <c r="G308" s="44" t="str">
        <f t="shared" si="0"/>
        <v>https://ioh.tw/talks/study-in-taiwan-陳氏碧泉-tran-thi-bich-tuyen-tw-study-ncnu-mde-vn</v>
      </c>
      <c r="H308" s="418" t="s">
        <v>6655</v>
      </c>
      <c r="I308" s="46" t="s">
        <v>6656</v>
      </c>
      <c r="J308" s="30" t="s">
        <v>6368</v>
      </c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</row>
    <row r="309" spans="1:23" ht="14" x14ac:dyDescent="0.15">
      <c r="A309" s="30" t="s">
        <v>705</v>
      </c>
      <c r="B309" s="30" t="s">
        <v>189</v>
      </c>
      <c r="C309" s="30" t="s">
        <v>2296</v>
      </c>
      <c r="D309" s="30" t="s">
        <v>2297</v>
      </c>
      <c r="E309" s="30" t="s">
        <v>5434</v>
      </c>
      <c r="F309" s="41" t="s">
        <v>2299</v>
      </c>
      <c r="G309" s="44" t="str">
        <f t="shared" si="0"/>
        <v>https://ioh.tw/talks/暨南大學經濟系-吳雪菊-michaelia-goh-tw-study-ncnu-bde-my</v>
      </c>
      <c r="H309" s="269" t="s">
        <v>6657</v>
      </c>
      <c r="I309" s="46" t="s">
        <v>6658</v>
      </c>
      <c r="J309" s="30" t="s">
        <v>6368</v>
      </c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</row>
    <row r="310" spans="1:23" ht="14" x14ac:dyDescent="0.15">
      <c r="A310" s="30" t="s">
        <v>705</v>
      </c>
      <c r="B310" s="30" t="s">
        <v>189</v>
      </c>
      <c r="C310" s="30" t="s">
        <v>1872</v>
      </c>
      <c r="D310" s="30" t="s">
        <v>1874</v>
      </c>
      <c r="E310" s="30" t="s">
        <v>5954</v>
      </c>
      <c r="F310" s="41" t="s">
        <v>1877</v>
      </c>
      <c r="G310" s="44" t="str">
        <f t="shared" si="0"/>
        <v>https://ioh.tw/talks/study-in-taiwan-朱美珍-macy-chu-tw-study-ncnu-bde-hk</v>
      </c>
      <c r="H310" s="269" t="s">
        <v>6659</v>
      </c>
      <c r="I310" s="46" t="s">
        <v>6660</v>
      </c>
      <c r="J310" s="30" t="s">
        <v>6368</v>
      </c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</row>
    <row r="311" spans="1:23" ht="14" x14ac:dyDescent="0.15">
      <c r="A311" s="30" t="s">
        <v>705</v>
      </c>
      <c r="B311" s="30" t="s">
        <v>189</v>
      </c>
      <c r="C311" s="30" t="s">
        <v>2590</v>
      </c>
      <c r="D311" s="30" t="s">
        <v>2591</v>
      </c>
      <c r="E311" s="30" t="s">
        <v>5966</v>
      </c>
      <c r="F311" s="41" t="s">
        <v>2593</v>
      </c>
      <c r="G311" s="44" t="str">
        <f t="shared" si="0"/>
        <v>https://ioh.tw/talks/暨南餐旅系-陳國棟-kok-toong-tan-tw-study-ncnu-bde-my</v>
      </c>
      <c r="H311" s="269" t="s">
        <v>6661</v>
      </c>
      <c r="I311" s="46" t="s">
        <v>6662</v>
      </c>
      <c r="J311" s="30" t="s">
        <v>6368</v>
      </c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</row>
    <row r="312" spans="1:23" ht="14" x14ac:dyDescent="0.15">
      <c r="A312" s="30" t="s">
        <v>705</v>
      </c>
      <c r="B312" s="30" t="s">
        <v>189</v>
      </c>
      <c r="C312" s="30" t="s">
        <v>529</v>
      </c>
      <c r="D312" s="30" t="s">
        <v>3140</v>
      </c>
      <c r="E312" s="30" t="s">
        <v>5747</v>
      </c>
      <c r="F312" s="41" t="s">
        <v>4620</v>
      </c>
      <c r="G312" s="44" t="str">
        <f t="shared" si="0"/>
        <v>https://ioh.tw/talks/study-in-taiwan-梁嘉俊-ka-chon-leong-tw-study-ncnu-bde-mo</v>
      </c>
      <c r="H312" s="269" t="s">
        <v>6663</v>
      </c>
      <c r="I312" s="46" t="s">
        <v>6664</v>
      </c>
      <c r="J312" s="30" t="s">
        <v>6368</v>
      </c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</row>
    <row r="313" spans="1:23" ht="14" x14ac:dyDescent="0.15">
      <c r="A313" s="30" t="s">
        <v>705</v>
      </c>
      <c r="B313" s="30" t="s">
        <v>189</v>
      </c>
      <c r="C313" s="30" t="s">
        <v>1531</v>
      </c>
      <c r="D313" s="30" t="s">
        <v>3132</v>
      </c>
      <c r="E313" s="30" t="s">
        <v>5957</v>
      </c>
      <c r="F313" s="41" t="s">
        <v>4449</v>
      </c>
      <c r="G313" s="44" t="str">
        <f t="shared" si="0"/>
        <v>https://ioh.tw/talks/study-in-taiwan-羅志明-chi-meng-lo-tw-study-ncnu-bde-mo</v>
      </c>
      <c r="H313" s="269" t="s">
        <v>6665</v>
      </c>
      <c r="I313" s="46" t="s">
        <v>6666</v>
      </c>
      <c r="J313" s="30" t="s">
        <v>6368</v>
      </c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</row>
    <row r="314" spans="1:23" ht="14" x14ac:dyDescent="0.15">
      <c r="A314" s="30" t="s">
        <v>705</v>
      </c>
      <c r="B314" s="30" t="s">
        <v>189</v>
      </c>
      <c r="C314" s="30" t="s">
        <v>1190</v>
      </c>
      <c r="D314" s="30" t="s">
        <v>3144</v>
      </c>
      <c r="E314" s="30" t="s">
        <v>6421</v>
      </c>
      <c r="F314" s="41" t="s">
        <v>5152</v>
      </c>
      <c r="G314" s="44" t="str">
        <f t="shared" si="0"/>
        <v>https://ioh.tw/talks/study-in-taiwan-李煥琳-tanky-lee-tw-study-ncnu-bde-mo</v>
      </c>
      <c r="H314" s="269" t="s">
        <v>6667</v>
      </c>
      <c r="I314" s="46" t="s">
        <v>6668</v>
      </c>
      <c r="J314" s="30" t="s">
        <v>6368</v>
      </c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</row>
    <row r="315" spans="1:23" ht="14" x14ac:dyDescent="0.15">
      <c r="A315" s="30" t="s">
        <v>705</v>
      </c>
      <c r="B315" s="30" t="s">
        <v>189</v>
      </c>
      <c r="C315" s="30" t="s">
        <v>2878</v>
      </c>
      <c r="D315" s="30" t="s">
        <v>2879</v>
      </c>
      <c r="E315" s="30" t="s">
        <v>6669</v>
      </c>
      <c r="F315" s="41" t="s">
        <v>2881</v>
      </c>
      <c r="G315" s="44" t="str">
        <f t="shared" si="0"/>
        <v>https://ioh.tw/talks/study-in-taiwan-厲志光-chi-kwong-lai-tw-study-ncnu-bde-hk</v>
      </c>
      <c r="H315" s="217" t="s">
        <v>6670</v>
      </c>
      <c r="I315" s="77" t="s">
        <v>6671</v>
      </c>
      <c r="J315" s="30" t="s">
        <v>6368</v>
      </c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</row>
    <row r="316" spans="1:23" ht="14" x14ac:dyDescent="0.15">
      <c r="A316" s="30" t="s">
        <v>705</v>
      </c>
      <c r="B316" s="30" t="s">
        <v>189</v>
      </c>
      <c r="C316" s="30" t="s">
        <v>1450</v>
      </c>
      <c r="D316" s="30" t="s">
        <v>3092</v>
      </c>
      <c r="E316" s="30" t="s">
        <v>5371</v>
      </c>
      <c r="F316" s="53" t="s">
        <v>3860</v>
      </c>
      <c r="G316" s="44" t="str">
        <f t="shared" si="0"/>
        <v>https://ioh.tw/talks/暨南大學外文系-李潔-chieh-lee-tw-study-ncnu-bde</v>
      </c>
      <c r="H316" s="45" t="s">
        <v>6672</v>
      </c>
      <c r="I316" s="46" t="s">
        <v>6673</v>
      </c>
      <c r="J316" s="30" t="s">
        <v>6368</v>
      </c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</row>
    <row r="317" spans="1:23" ht="14" x14ac:dyDescent="0.15">
      <c r="A317" s="30" t="s">
        <v>705</v>
      </c>
      <c r="B317" s="30" t="s">
        <v>189</v>
      </c>
      <c r="C317" s="30" t="s">
        <v>481</v>
      </c>
      <c r="D317" s="30" t="s">
        <v>2884</v>
      </c>
      <c r="E317" s="30" t="s">
        <v>5375</v>
      </c>
      <c r="F317" s="41" t="s">
        <v>2885</v>
      </c>
      <c r="G317" s="44" t="str">
        <f t="shared" si="0"/>
        <v>https://ioh.tw/talks/暨南大學電機系-許懷恩-huai-en-koh-tw-study-ncnu-bde-my</v>
      </c>
      <c r="H317" s="45" t="s">
        <v>6674</v>
      </c>
      <c r="I317" s="46" t="s">
        <v>6675</v>
      </c>
      <c r="J317" s="30" t="s">
        <v>6368</v>
      </c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</row>
    <row r="318" spans="1:23" ht="14" x14ac:dyDescent="0.15">
      <c r="A318" s="30" t="s">
        <v>705</v>
      </c>
      <c r="B318" s="30" t="s">
        <v>682</v>
      </c>
      <c r="C318" s="30" t="s">
        <v>727</v>
      </c>
      <c r="D318" s="30" t="s">
        <v>728</v>
      </c>
      <c r="E318" s="30" t="s">
        <v>5972</v>
      </c>
      <c r="F318" s="41" t="s">
        <v>730</v>
      </c>
      <c r="G318" s="44" t="str">
        <f t="shared" si="0"/>
        <v>https://ioh.tw/talks/study-in-taiwan-陳氏河泰-thai-tran-tw-study-ncnu-phd-vn</v>
      </c>
      <c r="H318" s="269" t="s">
        <v>6676</v>
      </c>
      <c r="I318" s="46" t="s">
        <v>6677</v>
      </c>
      <c r="J318" s="30" t="s">
        <v>6368</v>
      </c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</row>
    <row r="319" spans="1:23" ht="14" x14ac:dyDescent="0.15">
      <c r="A319" s="30" t="s">
        <v>705</v>
      </c>
      <c r="B319" s="30" t="s">
        <v>189</v>
      </c>
      <c r="C319" s="30" t="s">
        <v>714</v>
      </c>
      <c r="D319" s="30" t="s">
        <v>3514</v>
      </c>
      <c r="E319" s="30" t="s">
        <v>5969</v>
      </c>
      <c r="F319" s="41" t="s">
        <v>3515</v>
      </c>
      <c r="G319" s="44" t="str">
        <f t="shared" si="0"/>
        <v>https://ioh.tw/talks/study-in-taiwan-黃上軍-sheung-kwan-wong-tw-study-ncnu-bde-hk</v>
      </c>
      <c r="H319" s="217" t="s">
        <v>6678</v>
      </c>
      <c r="I319" s="89" t="s">
        <v>6679</v>
      </c>
      <c r="J319" s="30" t="s">
        <v>6368</v>
      </c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</row>
    <row r="320" spans="1:23" ht="14" x14ac:dyDescent="0.15">
      <c r="A320" s="30" t="s">
        <v>705</v>
      </c>
      <c r="B320" s="30" t="s">
        <v>189</v>
      </c>
      <c r="C320" s="30" t="s">
        <v>1956</v>
      </c>
      <c r="D320" s="30" t="s">
        <v>1957</v>
      </c>
      <c r="E320" s="30" t="s">
        <v>5391</v>
      </c>
      <c r="F320" s="53" t="s">
        <v>1959</v>
      </c>
      <c r="G320" s="44" t="str">
        <f t="shared" si="0"/>
        <v>https://ioh.tw/talks/暨南大學中文系-柯育鎮-yu-chen-ko-tw-study-ncnu-bde</v>
      </c>
      <c r="H320" s="269" t="s">
        <v>6680</v>
      </c>
      <c r="I320" s="46" t="s">
        <v>6681</v>
      </c>
      <c r="J320" s="30" t="s">
        <v>6368</v>
      </c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</row>
    <row r="321" spans="1:23" ht="14" x14ac:dyDescent="0.15">
      <c r="A321" s="30" t="s">
        <v>705</v>
      </c>
      <c r="B321" s="30" t="s">
        <v>189</v>
      </c>
      <c r="C321" s="30" t="s">
        <v>1898</v>
      </c>
      <c r="D321" s="30" t="s">
        <v>3122</v>
      </c>
      <c r="E321" s="30" t="s">
        <v>5810</v>
      </c>
      <c r="F321" s="41" t="s">
        <v>4302</v>
      </c>
      <c r="G321" s="44" t="str">
        <f t="shared" si="0"/>
        <v>https://ioh.tw/talks/暨南大學公共行政與政策學系-徐俊明-chun-ming-tsui-tw-study-ncnu-bde-hk</v>
      </c>
      <c r="H321" s="416" t="s">
        <v>6682</v>
      </c>
      <c r="I321" s="46" t="s">
        <v>6683</v>
      </c>
      <c r="J321" s="30" t="s">
        <v>6372</v>
      </c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</row>
    <row r="322" spans="1:23" ht="14" x14ac:dyDescent="0.15">
      <c r="A322" s="30" t="s">
        <v>705</v>
      </c>
      <c r="B322" s="30" t="s">
        <v>189</v>
      </c>
      <c r="C322" s="30" t="s">
        <v>4283</v>
      </c>
      <c r="D322" s="30" t="s">
        <v>148</v>
      </c>
      <c r="E322" s="30" t="s">
        <v>5949</v>
      </c>
      <c r="F322" s="53" t="s">
        <v>4285</v>
      </c>
      <c r="G322" s="44" t="str">
        <f t="shared" si="0"/>
        <v>https://ioh.tw/talks/暨南大學應用材料及光電工程學系-張詩敏-shih-min-chang-tw-study-ncnu-bde</v>
      </c>
      <c r="H322" s="416" t="s">
        <v>6684</v>
      </c>
      <c r="I322" s="46" t="s">
        <v>6685</v>
      </c>
      <c r="J322" s="30" t="s">
        <v>6372</v>
      </c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</row>
    <row r="323" spans="1:23" ht="14" x14ac:dyDescent="0.15">
      <c r="A323" s="30" t="s">
        <v>705</v>
      </c>
      <c r="B323" s="30" t="s">
        <v>59</v>
      </c>
      <c r="C323" s="30" t="s">
        <v>743</v>
      </c>
      <c r="D323" s="30" t="s">
        <v>744</v>
      </c>
      <c r="E323" s="30" t="s">
        <v>5553</v>
      </c>
      <c r="F323" s="53" t="s">
        <v>747</v>
      </c>
      <c r="G323" s="44" t="str">
        <f t="shared" si="0"/>
        <v>https://ioh.tw/talks/暨南資工系-翁維澤-wei-ze-wong-tw-study-ncnu-bde</v>
      </c>
      <c r="H323" s="416" t="s">
        <v>6686</v>
      </c>
      <c r="I323" s="46" t="s">
        <v>6687</v>
      </c>
      <c r="J323" s="30" t="s">
        <v>6372</v>
      </c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</row>
    <row r="324" spans="1:23" ht="14" x14ac:dyDescent="0.15">
      <c r="A324" s="30" t="s">
        <v>705</v>
      </c>
      <c r="B324" s="30" t="s">
        <v>189</v>
      </c>
      <c r="C324" s="30" t="s">
        <v>3978</v>
      </c>
      <c r="D324" s="30" t="s">
        <v>3096</v>
      </c>
      <c r="E324" s="30" t="s">
        <v>3978</v>
      </c>
      <c r="F324" s="53" t="s">
        <v>3980</v>
      </c>
      <c r="G324" s="44" t="str">
        <f t="shared" si="0"/>
        <v>https://ioh.tw/talks/暨南大學國比系-唐圓媛-yuan-yuan-tang-tw-study-ncnu-bde</v>
      </c>
      <c r="H324" s="416" t="s">
        <v>6688</v>
      </c>
      <c r="I324" s="46" t="s">
        <v>6689</v>
      </c>
      <c r="J324" s="30" t="s">
        <v>6372</v>
      </c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</row>
    <row r="325" spans="1:23" ht="14" x14ac:dyDescent="0.15">
      <c r="A325" s="30" t="s">
        <v>705</v>
      </c>
      <c r="B325" s="30" t="s">
        <v>189</v>
      </c>
      <c r="C325" s="30" t="s">
        <v>1776</v>
      </c>
      <c r="D325" s="30" t="s">
        <v>3106</v>
      </c>
      <c r="E325" s="30" t="s">
        <v>5353</v>
      </c>
      <c r="F325" s="53" t="s">
        <v>3639</v>
      </c>
      <c r="G325" s="44" t="str">
        <f t="shared" si="0"/>
        <v>https://ioh.tw/talks/暨南大學歷史系-韓正誼-cheng-i-han-tw-study-ncnu-bde</v>
      </c>
      <c r="H325" s="416" t="s">
        <v>6690</v>
      </c>
      <c r="I325" s="46" t="s">
        <v>6691</v>
      </c>
      <c r="J325" s="30" t="s">
        <v>6372</v>
      </c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</row>
    <row r="326" spans="1:23" ht="14" x14ac:dyDescent="0.15">
      <c r="A326" s="30" t="s">
        <v>705</v>
      </c>
      <c r="B326" s="30" t="s">
        <v>189</v>
      </c>
      <c r="C326" s="30" t="s">
        <v>2878</v>
      </c>
      <c r="D326" s="30" t="s">
        <v>3123</v>
      </c>
      <c r="E326" s="30" t="s">
        <v>2878</v>
      </c>
      <c r="F326" s="53" t="s">
        <v>3125</v>
      </c>
      <c r="G326" s="44" t="str">
        <f t="shared" si="0"/>
        <v>https://ioh.tw/talks/暨大社工系-沈意婷-a-mo-shen-tw-study-ncnu-bde</v>
      </c>
      <c r="H326" s="416" t="s">
        <v>6692</v>
      </c>
      <c r="I326" s="89" t="s">
        <v>6693</v>
      </c>
      <c r="J326" s="30" t="s">
        <v>6372</v>
      </c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</row>
    <row r="327" spans="1:23" ht="14" x14ac:dyDescent="0.15">
      <c r="A327" s="30" t="s">
        <v>705</v>
      </c>
      <c r="B327" s="30" t="s">
        <v>189</v>
      </c>
      <c r="C327" s="30" t="s">
        <v>743</v>
      </c>
      <c r="D327" s="30" t="s">
        <v>3115</v>
      </c>
      <c r="E327" s="30" t="s">
        <v>5553</v>
      </c>
      <c r="F327" s="263" t="s">
        <v>4099</v>
      </c>
      <c r="G327" s="44" t="str">
        <f t="shared" si="0"/>
        <v>https://ioh.tw/talks/暨南資工系-江育綺-yu-chi-jiang-tw-study-ncnu-bde</v>
      </c>
      <c r="H327" s="416" t="s">
        <v>6694</v>
      </c>
      <c r="I327" s="46" t="s">
        <v>6695</v>
      </c>
      <c r="J327" s="30" t="s">
        <v>6372</v>
      </c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</row>
    <row r="328" spans="1:23" ht="14" x14ac:dyDescent="0.15">
      <c r="A328" s="30" t="s">
        <v>705</v>
      </c>
      <c r="B328" s="30" t="s">
        <v>189</v>
      </c>
      <c r="C328" s="30" t="s">
        <v>3978</v>
      </c>
      <c r="D328" s="30" t="s">
        <v>4893</v>
      </c>
      <c r="E328" s="30" t="s">
        <v>6696</v>
      </c>
      <c r="F328" s="41" t="s">
        <v>4894</v>
      </c>
      <c r="G328" s="44" t="str">
        <f t="shared" si="0"/>
        <v>https://ioh.tw/talks/暨大國際文教與比較教育學系-李繼超-nay-min-htaint-tw-study-ncnu-bde-mm</v>
      </c>
      <c r="H328" s="45" t="s">
        <v>6697</v>
      </c>
      <c r="I328" s="46" t="s">
        <v>6698</v>
      </c>
      <c r="J328" s="30" t="s">
        <v>6372</v>
      </c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</row>
    <row r="329" spans="1:23" ht="14" x14ac:dyDescent="0.15">
      <c r="A329" s="30" t="s">
        <v>705</v>
      </c>
      <c r="B329" s="30" t="s">
        <v>189</v>
      </c>
      <c r="C329" s="30" t="s">
        <v>1190</v>
      </c>
      <c r="D329" s="30" t="s">
        <v>5121</v>
      </c>
      <c r="E329" s="30" t="s">
        <v>6500</v>
      </c>
      <c r="F329" s="41" t="s">
        <v>5122</v>
      </c>
      <c r="G329" s="44" t="str">
        <f t="shared" si="0"/>
        <v>https://ioh.tw/talks/暨南國際大學國際企業系-洪齊亞-chi-ya-hung-tw-study-ncnu-bde</v>
      </c>
      <c r="H329" s="217" t="s">
        <v>6699</v>
      </c>
      <c r="I329" s="46" t="s">
        <v>6700</v>
      </c>
      <c r="J329" s="30" t="s">
        <v>6375</v>
      </c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</row>
    <row r="330" spans="1:23" ht="14" x14ac:dyDescent="0.15">
      <c r="A330" s="30" t="s">
        <v>705</v>
      </c>
      <c r="B330" s="30" t="s">
        <v>189</v>
      </c>
      <c r="C330" s="30" t="s">
        <v>529</v>
      </c>
      <c r="D330" s="30" t="s">
        <v>4177</v>
      </c>
      <c r="E330" s="30" t="s">
        <v>6532</v>
      </c>
      <c r="F330" s="41" t="s">
        <v>6701</v>
      </c>
      <c r="G330" s="44" t="str">
        <f t="shared" si="0"/>
        <v>https://ioh.tw/talks/study-in-taiwan-許美玲-clarissa-xu-tw-study-ncnu-bde-id/</v>
      </c>
      <c r="H330" s="45" t="s">
        <v>6702</v>
      </c>
      <c r="I330" s="46" t="s">
        <v>6703</v>
      </c>
      <c r="J330" s="30" t="s">
        <v>6375</v>
      </c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</row>
    <row r="331" spans="1:23" ht="14" x14ac:dyDescent="0.15">
      <c r="A331" s="30" t="s">
        <v>705</v>
      </c>
      <c r="B331" s="30" t="s">
        <v>189</v>
      </c>
      <c r="C331" s="30" t="s">
        <v>435</v>
      </c>
      <c r="D331" s="30" t="s">
        <v>1759</v>
      </c>
      <c r="E331" s="30" t="s">
        <v>5504</v>
      </c>
      <c r="F331" s="41" t="s">
        <v>1760</v>
      </c>
      <c r="G331" s="44" t="str">
        <f t="shared" si="0"/>
        <v>https://ioh.tw/talks/study-in-taiwan-吳佳蓉-finella-wu-tw-study-ncnu-bde-id</v>
      </c>
      <c r="H331" s="269" t="s">
        <v>6704</v>
      </c>
      <c r="I331" s="46" t="s">
        <v>6705</v>
      </c>
      <c r="J331" s="30" t="s">
        <v>6375</v>
      </c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</row>
    <row r="332" spans="1:23" ht="14" x14ac:dyDescent="0.15">
      <c r="A332" s="103" t="s">
        <v>705</v>
      </c>
      <c r="B332" s="103" t="s">
        <v>189</v>
      </c>
      <c r="C332" s="103" t="s">
        <v>1872</v>
      </c>
      <c r="D332" s="103" t="s">
        <v>3780</v>
      </c>
      <c r="E332" s="103" t="s">
        <v>5954</v>
      </c>
      <c r="F332" s="41" t="s">
        <v>3781</v>
      </c>
      <c r="G332" s="104" t="str">
        <f t="shared" si="0"/>
        <v>https://ioh.tw/talks/暨南國際大學教育政策與行政學系-李偉民-lee-wei-meng-tw-study-ncnu-bde-my</v>
      </c>
      <c r="H332" s="412" t="s">
        <v>6706</v>
      </c>
      <c r="I332" s="106" t="s">
        <v>6707</v>
      </c>
      <c r="J332" s="103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</row>
    <row r="333" spans="1:23" ht="14" x14ac:dyDescent="0.15">
      <c r="A333" s="103" t="s">
        <v>705</v>
      </c>
      <c r="B333" s="103" t="s">
        <v>189</v>
      </c>
      <c r="C333" s="103" t="s">
        <v>1898</v>
      </c>
      <c r="D333" s="103" t="s">
        <v>1899</v>
      </c>
      <c r="E333" s="103" t="s">
        <v>5810</v>
      </c>
      <c r="F333" s="41" t="s">
        <v>1901</v>
      </c>
      <c r="G333" s="104" t="str">
        <f t="shared" si="0"/>
        <v>https://ioh.tw/talks/暨南國際大學公行系-王雪婷-s-ting-ong-tw-study-ncnu-bde-my</v>
      </c>
      <c r="H333" s="412" t="s">
        <v>6708</v>
      </c>
      <c r="I333" s="106" t="s">
        <v>6709</v>
      </c>
      <c r="J333" s="103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</row>
    <row r="334" spans="1:23" ht="14" x14ac:dyDescent="0.15">
      <c r="A334" s="103" t="s">
        <v>705</v>
      </c>
      <c r="B334" s="103" t="s">
        <v>189</v>
      </c>
      <c r="C334" s="103" t="s">
        <v>3978</v>
      </c>
      <c r="D334" s="103" t="s">
        <v>4453</v>
      </c>
      <c r="E334" s="103" t="s">
        <v>6696</v>
      </c>
      <c r="F334" s="41" t="s">
        <v>4455</v>
      </c>
      <c r="G334" s="104" t="str">
        <f t="shared" si="0"/>
        <v>https://ioh.tw/talks/暨大國際文教與比較教育學系-許薰以-hui-yee-koh-tw-study-ncnu-bde-my</v>
      </c>
      <c r="H334" s="412" t="s">
        <v>6710</v>
      </c>
      <c r="I334" s="106" t="s">
        <v>6711</v>
      </c>
      <c r="J334" s="103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</row>
    <row r="335" spans="1:23" ht="14" x14ac:dyDescent="0.15">
      <c r="A335" s="405" t="s">
        <v>705</v>
      </c>
      <c r="B335" s="406" t="s">
        <v>189</v>
      </c>
      <c r="C335" s="405" t="s">
        <v>1190</v>
      </c>
      <c r="D335" s="405" t="s">
        <v>1997</v>
      </c>
      <c r="E335" s="407" t="s">
        <v>6590</v>
      </c>
      <c r="F335" s="408" t="s">
        <v>1998</v>
      </c>
      <c r="G335" s="409" t="str">
        <f t="shared" si="0"/>
        <v>https://ioh.tw/talks/暨南大學國企系-謝靜宜-starry-chia-tw-study-ncnu-bde-my</v>
      </c>
      <c r="H335" s="410"/>
      <c r="I335" s="411"/>
      <c r="J335" s="410"/>
      <c r="K335" s="410"/>
      <c r="L335" s="410"/>
      <c r="M335" s="410"/>
      <c r="N335" s="410"/>
      <c r="O335" s="410"/>
      <c r="P335" s="410"/>
      <c r="Q335" s="410"/>
      <c r="R335" s="410"/>
      <c r="S335" s="410"/>
      <c r="T335" s="410"/>
      <c r="U335" s="410"/>
      <c r="V335" s="410"/>
      <c r="W335" s="410"/>
    </row>
    <row r="336" spans="1:23" ht="14" x14ac:dyDescent="0.15">
      <c r="A336" s="30" t="s">
        <v>5309</v>
      </c>
      <c r="B336" s="30" t="s">
        <v>189</v>
      </c>
      <c r="C336" s="30" t="s">
        <v>1684</v>
      </c>
      <c r="D336" s="30" t="s">
        <v>5311</v>
      </c>
      <c r="E336" s="30" t="s">
        <v>6016</v>
      </c>
      <c r="F336" s="41" t="s">
        <v>5312</v>
      </c>
      <c r="G336" s="44" t="str">
        <f t="shared" si="0"/>
        <v>https://ioh.tw/talks/嘉南藥理大學藥學系-呂建宸-jian-chen-lyu-tw-study-cnu-bde</v>
      </c>
      <c r="H336" s="416" t="s">
        <v>6712</v>
      </c>
      <c r="I336" s="46" t="s">
        <v>6713</v>
      </c>
      <c r="J336" s="30" t="s">
        <v>6372</v>
      </c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</row>
    <row r="337" spans="1:23" ht="14" x14ac:dyDescent="0.15">
      <c r="A337" s="30" t="s">
        <v>5351</v>
      </c>
      <c r="B337" s="30" t="s">
        <v>189</v>
      </c>
      <c r="C337" s="30" t="s">
        <v>3815</v>
      </c>
      <c r="D337" s="30" t="s">
        <v>4630</v>
      </c>
      <c r="E337" s="30" t="s">
        <v>6714</v>
      </c>
      <c r="F337" s="41" t="s">
        <v>5355</v>
      </c>
      <c r="G337" s="44" t="str">
        <f t="shared" si="0"/>
        <v>https://ioh.tw/talks/嘉義大學食品科學系-顧倖華-hsing-hua-ku-tw-study-ncyu-bde</v>
      </c>
      <c r="H337" s="45" t="s">
        <v>5357</v>
      </c>
      <c r="I337" s="60" t="s">
        <v>5358</v>
      </c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</row>
    <row r="338" spans="1:23" ht="14" x14ac:dyDescent="0.15">
      <c r="A338" s="30" t="s">
        <v>4075</v>
      </c>
      <c r="B338" s="30" t="s">
        <v>6715</v>
      </c>
      <c r="C338" s="30" t="s">
        <v>1629</v>
      </c>
      <c r="D338" s="30" t="s">
        <v>4077</v>
      </c>
      <c r="E338" s="30" t="s">
        <v>1629</v>
      </c>
      <c r="F338" s="41" t="s">
        <v>4078</v>
      </c>
      <c r="G338" s="44" t="str">
        <f t="shared" si="0"/>
        <v>https://ioh.tw/talks/建國高級中學-童聖驊-alan-tung-tw-study-ckhs-shs</v>
      </c>
      <c r="H338" s="45" t="s">
        <v>4079</v>
      </c>
      <c r="I338" s="60" t="s">
        <v>4080</v>
      </c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</row>
    <row r="339" spans="1:23" ht="14" x14ac:dyDescent="0.15">
      <c r="A339" s="68" t="s">
        <v>756</v>
      </c>
      <c r="B339" s="68" t="s">
        <v>189</v>
      </c>
      <c r="C339" s="68" t="s">
        <v>766</v>
      </c>
      <c r="D339" s="68" t="s">
        <v>768</v>
      </c>
      <c r="E339" s="80" t="s">
        <v>6716</v>
      </c>
      <c r="F339" s="81" t="s">
        <v>771</v>
      </c>
      <c r="G339" s="44" t="str">
        <f t="shared" si="0"/>
        <v>https://ioh.tw/talks/study-in-taiwan-張曉虹-rachel-chong-tw-study-ctu-bde-my</v>
      </c>
      <c r="H339" s="269" t="s">
        <v>6717</v>
      </c>
      <c r="I339" s="46" t="s">
        <v>6718</v>
      </c>
      <c r="J339" s="30" t="s">
        <v>6375</v>
      </c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</row>
    <row r="340" spans="1:23" ht="14" x14ac:dyDescent="0.15">
      <c r="A340" s="30" t="s">
        <v>3465</v>
      </c>
      <c r="B340" s="30" t="s">
        <v>1603</v>
      </c>
      <c r="C340" s="30" t="s">
        <v>1604</v>
      </c>
      <c r="D340" s="30" t="s">
        <v>3467</v>
      </c>
      <c r="E340" s="30" t="s">
        <v>1604</v>
      </c>
      <c r="F340" s="41" t="s">
        <v>3468</v>
      </c>
      <c r="G340" s="44" t="str">
        <f t="shared" si="0"/>
        <v>https://ioh.tw/talks/建中-張家彬-chia-pin-chang-tw-study-ckhs-shs</v>
      </c>
      <c r="H340" s="45" t="s">
        <v>3469</v>
      </c>
      <c r="I340" s="89" t="s">
        <v>3470</v>
      </c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</row>
    <row r="341" spans="1:23" ht="14" x14ac:dyDescent="0.15">
      <c r="A341" s="30" t="s">
        <v>783</v>
      </c>
      <c r="B341" s="30" t="s">
        <v>59</v>
      </c>
      <c r="C341" s="30" t="s">
        <v>788</v>
      </c>
      <c r="D341" s="30" t="s">
        <v>789</v>
      </c>
      <c r="E341" s="30" t="s">
        <v>5409</v>
      </c>
      <c r="F341" s="41" t="s">
        <v>791</v>
      </c>
      <c r="G341" s="44" t="str">
        <f t="shared" si="0"/>
        <v>https://ioh.tw/talks/交大機械研究所-呂仁豪-joseph-lu-tw-study-nctu-mde</v>
      </c>
      <c r="H341" s="416" t="s">
        <v>792</v>
      </c>
      <c r="I341" s="89" t="s">
        <v>795</v>
      </c>
      <c r="J341" s="30" t="s">
        <v>6372</v>
      </c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</row>
    <row r="342" spans="1:23" ht="14" x14ac:dyDescent="0.15">
      <c r="A342" s="30" t="s">
        <v>783</v>
      </c>
      <c r="B342" s="30" t="s">
        <v>189</v>
      </c>
      <c r="C342" s="30" t="s">
        <v>727</v>
      </c>
      <c r="D342" s="30" t="s">
        <v>2509</v>
      </c>
      <c r="E342" s="30" t="s">
        <v>5972</v>
      </c>
      <c r="F342" s="53" t="s">
        <v>2511</v>
      </c>
      <c r="G342" s="44" t="str">
        <f t="shared" si="0"/>
        <v>https://ioh.tw/talks/交大應化系-李學誠-hsueh-cheng-li-tw-study-nctu-bde</v>
      </c>
      <c r="H342" s="45" t="s">
        <v>6719</v>
      </c>
      <c r="I342" s="60" t="s">
        <v>6720</v>
      </c>
      <c r="J342" s="30" t="s">
        <v>6372</v>
      </c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</row>
    <row r="343" spans="1:23" ht="14" x14ac:dyDescent="0.15">
      <c r="A343" s="30" t="s">
        <v>783</v>
      </c>
      <c r="B343" s="30" t="s">
        <v>189</v>
      </c>
      <c r="C343" s="30" t="s">
        <v>3922</v>
      </c>
      <c r="D343" s="30" t="s">
        <v>2699</v>
      </c>
      <c r="E343" s="30" t="s">
        <v>5325</v>
      </c>
      <c r="F343" s="53" t="s">
        <v>3924</v>
      </c>
      <c r="G343" s="44" t="str">
        <f t="shared" si="0"/>
        <v>https://ioh.tw/talks/交大人文社會學系-林韶恩-esther-lin-tw-study-nctu-bde</v>
      </c>
      <c r="H343" s="45" t="s">
        <v>3925</v>
      </c>
      <c r="I343" s="89" t="s">
        <v>3926</v>
      </c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</row>
    <row r="344" spans="1:23" ht="14" x14ac:dyDescent="0.15">
      <c r="A344" s="30" t="s">
        <v>783</v>
      </c>
      <c r="B344" s="30" t="s">
        <v>189</v>
      </c>
      <c r="C344" s="30" t="s">
        <v>743</v>
      </c>
      <c r="D344" s="30" t="s">
        <v>2186</v>
      </c>
      <c r="E344" s="30" t="s">
        <v>5553</v>
      </c>
      <c r="F344" s="53" t="s">
        <v>2187</v>
      </c>
      <c r="G344" s="44" t="str">
        <f t="shared" si="0"/>
        <v>https://ioh.tw/talks/交大資工系-楊翔宇-heron-yang-tw-study-nctu-bde</v>
      </c>
      <c r="H344" s="45" t="s">
        <v>2188</v>
      </c>
      <c r="I344" s="46" t="s">
        <v>2189</v>
      </c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</row>
    <row r="345" spans="1:23" ht="14" x14ac:dyDescent="0.15">
      <c r="A345" s="30" t="s">
        <v>783</v>
      </c>
      <c r="B345" s="30" t="s">
        <v>189</v>
      </c>
      <c r="C345" s="30" t="s">
        <v>481</v>
      </c>
      <c r="D345" s="30" t="s">
        <v>1931</v>
      </c>
      <c r="E345" s="30" t="s">
        <v>5375</v>
      </c>
      <c r="F345" s="53" t="s">
        <v>4931</v>
      </c>
      <c r="G345" s="44" t="str">
        <f t="shared" si="0"/>
        <v>https://ioh.tw/talks/交大電機系-張持綸-alan-chang-tw-study-nctu-bde</v>
      </c>
      <c r="H345" s="45" t="s">
        <v>4932</v>
      </c>
      <c r="I345" s="46" t="s">
        <v>4933</v>
      </c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</row>
    <row r="346" spans="1:23" ht="14" x14ac:dyDescent="0.15">
      <c r="A346" s="30" t="s">
        <v>2901</v>
      </c>
      <c r="B346" s="30" t="s">
        <v>189</v>
      </c>
      <c r="C346" s="30" t="s">
        <v>154</v>
      </c>
      <c r="D346" s="30" t="s">
        <v>2903</v>
      </c>
      <c r="E346" s="30" t="s">
        <v>5386</v>
      </c>
      <c r="F346" s="41" t="s">
        <v>2904</v>
      </c>
      <c r="G346" s="44" t="str">
        <f t="shared" si="0"/>
        <v>https://ioh.tw/talks/金門大學建築系-廖享澄-leo-liao-tw-study-nqu-bde</v>
      </c>
      <c r="H346" s="45" t="s">
        <v>2905</v>
      </c>
      <c r="I346" s="60" t="s">
        <v>2906</v>
      </c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</row>
    <row r="347" spans="1:23" ht="14" x14ac:dyDescent="0.15">
      <c r="A347" s="30" t="s">
        <v>2901</v>
      </c>
      <c r="B347" s="30" t="s">
        <v>189</v>
      </c>
      <c r="C347" s="30" t="s">
        <v>3086</v>
      </c>
      <c r="D347" s="30" t="s">
        <v>4541</v>
      </c>
      <c r="E347" s="30" t="s">
        <v>6542</v>
      </c>
      <c r="F347" s="41" t="s">
        <v>5102</v>
      </c>
      <c r="G347" s="44" t="str">
        <f t="shared" si="0"/>
        <v>https://ioh.tw/talks/金門大學華語文學系-王田雨-anne-wang-tw-study-nqu-bde</v>
      </c>
      <c r="H347" s="45" t="s">
        <v>5103</v>
      </c>
      <c r="I347" s="89" t="s">
        <v>5104</v>
      </c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</row>
    <row r="348" spans="1:23" ht="14" x14ac:dyDescent="0.15">
      <c r="A348" s="30" t="s">
        <v>3664</v>
      </c>
      <c r="B348" s="30" t="s">
        <v>189</v>
      </c>
      <c r="C348" s="30" t="s">
        <v>3666</v>
      </c>
      <c r="D348" s="30" t="s">
        <v>3667</v>
      </c>
      <c r="E348" s="30" t="s">
        <v>5842</v>
      </c>
      <c r="F348" s="41" t="s">
        <v>3668</v>
      </c>
      <c r="G348" s="44" t="str">
        <f t="shared" si="0"/>
        <v>https://ioh.tw/talks/靜宜大學英文系-蘇靖傑-roger-su-tw-study-pu-bde</v>
      </c>
      <c r="H348" s="45" t="s">
        <v>3669</v>
      </c>
      <c r="I348" s="46" t="s">
        <v>3670</v>
      </c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</row>
    <row r="349" spans="1:23" ht="14" x14ac:dyDescent="0.15">
      <c r="A349" s="30" t="s">
        <v>3161</v>
      </c>
      <c r="B349" s="30" t="s">
        <v>189</v>
      </c>
      <c r="C349" s="30" t="s">
        <v>3163</v>
      </c>
      <c r="D349" s="30" t="s">
        <v>2430</v>
      </c>
      <c r="E349" s="30" t="s">
        <v>6721</v>
      </c>
      <c r="F349" s="53" t="s">
        <v>3165</v>
      </c>
      <c r="G349" s="44" t="str">
        <f t="shared" si="0"/>
        <v>https://ioh.tw/talks/崑山視傳-曾昭睿-ray-tseng-tw-study-ksu-bde</v>
      </c>
      <c r="H349" s="45" t="s">
        <v>3166</v>
      </c>
      <c r="I349" s="46" t="s">
        <v>3167</v>
      </c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</row>
    <row r="350" spans="1:23" ht="14" x14ac:dyDescent="0.15">
      <c r="A350" s="30" t="s">
        <v>1554</v>
      </c>
      <c r="B350" s="30" t="s">
        <v>189</v>
      </c>
      <c r="C350" s="30" t="s">
        <v>788</v>
      </c>
      <c r="D350" s="30" t="s">
        <v>1556</v>
      </c>
      <c r="E350" s="30" t="s">
        <v>5409</v>
      </c>
      <c r="F350" s="41" t="s">
        <v>1557</v>
      </c>
      <c r="G350" s="44" t="str">
        <f t="shared" si="0"/>
        <v>https://ioh.tw/talks/聯合大學機械系-張泉福-chuan-hock-tiu-tw-study-nuu-bde-my</v>
      </c>
      <c r="H350" s="217" t="s">
        <v>6722</v>
      </c>
      <c r="I350" s="46" t="s">
        <v>6723</v>
      </c>
      <c r="J350" s="30" t="s">
        <v>6368</v>
      </c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</row>
    <row r="351" spans="1:23" ht="14" x14ac:dyDescent="0.15">
      <c r="A351" s="30" t="s">
        <v>1554</v>
      </c>
      <c r="B351" s="30" t="s">
        <v>189</v>
      </c>
      <c r="C351" s="30" t="s">
        <v>2303</v>
      </c>
      <c r="D351" s="30" t="s">
        <v>2304</v>
      </c>
      <c r="E351" s="30" t="s">
        <v>6724</v>
      </c>
      <c r="F351" s="41" t="s">
        <v>2306</v>
      </c>
      <c r="G351" s="44" t="str">
        <f t="shared" si="0"/>
        <v>https://ioh.tw/talks/聯合大學能源工程學系-李凱翔-kai-siang-li-tw-study-nuu-bde</v>
      </c>
      <c r="H351" s="45" t="s">
        <v>2307</v>
      </c>
      <c r="I351" s="46" t="s">
        <v>2308</v>
      </c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</row>
    <row r="352" spans="1:23" ht="14" x14ac:dyDescent="0.15">
      <c r="A352" s="30" t="s">
        <v>1554</v>
      </c>
      <c r="B352" s="30" t="s">
        <v>189</v>
      </c>
      <c r="C352" s="30" t="s">
        <v>3703</v>
      </c>
      <c r="D352" s="30" t="s">
        <v>4575</v>
      </c>
      <c r="E352" s="30" t="s">
        <v>6725</v>
      </c>
      <c r="F352" s="41" t="s">
        <v>4656</v>
      </c>
      <c r="G352" s="44" t="str">
        <f t="shared" si="0"/>
        <v>https://ioh.tw/talks/聯合大學經營管理學系-陳崇毓-chong-yu-chen-tw-study-nuu-bde</v>
      </c>
      <c r="H352" s="45" t="s">
        <v>4657</v>
      </c>
      <c r="I352" s="60" t="s">
        <v>4658</v>
      </c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</row>
    <row r="353" spans="1:23" ht="14" x14ac:dyDescent="0.15">
      <c r="A353" s="405" t="s">
        <v>1554</v>
      </c>
      <c r="B353" s="406" t="s">
        <v>189</v>
      </c>
      <c r="C353" s="407" t="s">
        <v>3703</v>
      </c>
      <c r="D353" s="405" t="s">
        <v>3704</v>
      </c>
      <c r="E353" s="407" t="s">
        <v>6725</v>
      </c>
      <c r="F353" s="408" t="s">
        <v>3706</v>
      </c>
      <c r="G353" s="409" t="str">
        <f t="shared" si="0"/>
        <v>https://ioh.tw/talks/聯合經管系-黃威杰-ng-wei-jie-tw-study-nuu-bde-my</v>
      </c>
      <c r="H353" s="410"/>
      <c r="I353" s="411"/>
      <c r="J353" s="410"/>
      <c r="K353" s="410"/>
      <c r="L353" s="410"/>
      <c r="M353" s="410"/>
      <c r="N353" s="410"/>
      <c r="O353" s="410"/>
      <c r="P353" s="410"/>
      <c r="Q353" s="410"/>
      <c r="R353" s="410"/>
      <c r="S353" s="410"/>
      <c r="T353" s="410"/>
      <c r="U353" s="410"/>
      <c r="V353" s="410"/>
      <c r="W353" s="410"/>
    </row>
    <row r="354" spans="1:23" ht="14" x14ac:dyDescent="0.15">
      <c r="A354" s="30" t="s">
        <v>5169</v>
      </c>
      <c r="B354" s="30" t="s">
        <v>189</v>
      </c>
      <c r="C354" s="30" t="s">
        <v>5171</v>
      </c>
      <c r="D354" s="30" t="s">
        <v>4583</v>
      </c>
      <c r="E354" s="30" t="s">
        <v>5668</v>
      </c>
      <c r="F354" s="41" t="s">
        <v>5172</v>
      </c>
      <c r="G354" s="44" t="str">
        <f t="shared" si="0"/>
        <v>https://ioh.tw/talks/嶺東科技大學國際企業系-黃俞雯-yu-wen-huang-tw-study-ltu-bde</v>
      </c>
      <c r="H354" s="269" t="s">
        <v>5173</v>
      </c>
      <c r="I354" s="89" t="s">
        <v>5174</v>
      </c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</row>
    <row r="355" spans="1:23" ht="14" x14ac:dyDescent="0.15">
      <c r="A355" s="30" t="s">
        <v>4165</v>
      </c>
      <c r="B355" s="30" t="s">
        <v>189</v>
      </c>
      <c r="C355" s="30" t="s">
        <v>2766</v>
      </c>
      <c r="D355" s="30" t="s">
        <v>4167</v>
      </c>
      <c r="E355" s="30" t="s">
        <v>6019</v>
      </c>
      <c r="F355" s="41" t="s">
        <v>4168</v>
      </c>
      <c r="G355" s="44" t="str">
        <f t="shared" si="0"/>
        <v>https://ioh.tw/talks/馬偕醫學系-連薪甯-tw-study-mmc-bde</v>
      </c>
      <c r="H355" s="45" t="s">
        <v>4169</v>
      </c>
      <c r="I355" s="89" t="s">
        <v>4170</v>
      </c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</row>
    <row r="356" spans="1:23" ht="14" x14ac:dyDescent="0.15">
      <c r="A356" s="30" t="s">
        <v>3177</v>
      </c>
      <c r="B356" s="30" t="s">
        <v>189</v>
      </c>
      <c r="C356" s="30" t="s">
        <v>3179</v>
      </c>
      <c r="D356" s="30" t="s">
        <v>3180</v>
      </c>
      <c r="E356" s="30" t="s">
        <v>5391</v>
      </c>
      <c r="F356" s="41" t="s">
        <v>3181</v>
      </c>
      <c r="G356" s="44" t="str">
        <f t="shared" si="0"/>
        <v>https://ioh.tw/talks/明道大學中文系-張庭瑋-ting-wei-chang-tw-study-mdu-bde</v>
      </c>
      <c r="H356" s="269" t="s">
        <v>3182</v>
      </c>
      <c r="I356" s="89" t="s">
        <v>3183</v>
      </c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</row>
    <row r="357" spans="1:23" ht="14" x14ac:dyDescent="0.15">
      <c r="A357" s="30" t="s">
        <v>1610</v>
      </c>
      <c r="B357" s="30" t="s">
        <v>189</v>
      </c>
      <c r="C357" s="30" t="s">
        <v>1612</v>
      </c>
      <c r="D357" s="30" t="s">
        <v>1613</v>
      </c>
      <c r="E357" s="30" t="s">
        <v>6716</v>
      </c>
      <c r="F357" s="41" t="s">
        <v>1614</v>
      </c>
      <c r="G357" s="44" t="str">
        <f t="shared" si="0"/>
        <v>https://ioh.tw/talks/銘傳商設系-曾于容-yu-rong-tseng-tw-study-mcu-bde</v>
      </c>
      <c r="H357" s="45" t="s">
        <v>1615</v>
      </c>
      <c r="I357" s="60" t="s">
        <v>1616</v>
      </c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</row>
    <row r="358" spans="1:23" ht="14" x14ac:dyDescent="0.15">
      <c r="A358" s="30" t="s">
        <v>1610</v>
      </c>
      <c r="B358" s="30" t="s">
        <v>189</v>
      </c>
      <c r="C358" s="30" t="s">
        <v>3211</v>
      </c>
      <c r="D358" s="30" t="s">
        <v>3212</v>
      </c>
      <c r="E358" s="30" t="s">
        <v>6726</v>
      </c>
      <c r="F358" s="41" t="s">
        <v>3214</v>
      </c>
      <c r="G358" s="44" t="str">
        <f t="shared" si="0"/>
        <v>https://ioh.tw/talks/銘傳資傳系-曾俞豪-chris-tseng-tw-study-mcu-bde</v>
      </c>
      <c r="H358" s="45" t="s">
        <v>3215</v>
      </c>
      <c r="I358" s="89" t="s">
        <v>3216</v>
      </c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</row>
    <row r="359" spans="1:23" ht="14" x14ac:dyDescent="0.15">
      <c r="A359" s="30" t="s">
        <v>1610</v>
      </c>
      <c r="B359" s="30" t="s">
        <v>189</v>
      </c>
      <c r="C359" s="30" t="s">
        <v>3589</v>
      </c>
      <c r="D359" s="30" t="s">
        <v>3590</v>
      </c>
      <c r="E359" s="30" t="s">
        <v>6727</v>
      </c>
      <c r="F359" s="41" t="s">
        <v>3592</v>
      </c>
      <c r="G359" s="44" t="str">
        <f t="shared" si="0"/>
        <v>https://ioh.tw/talks/銘傳大學新聞與大眾傳播學程-魏汝璇-ju-hsuan-wei-tw-study-mcu-bde</v>
      </c>
      <c r="H359" s="45" t="s">
        <v>3593</v>
      </c>
      <c r="I359" s="89" t="s">
        <v>3594</v>
      </c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</row>
    <row r="360" spans="1:23" ht="14" x14ac:dyDescent="0.15">
      <c r="A360" s="30" t="s">
        <v>1610</v>
      </c>
      <c r="B360" s="30" t="s">
        <v>189</v>
      </c>
      <c r="C360" s="30" t="s">
        <v>3631</v>
      </c>
      <c r="D360" s="30" t="s">
        <v>3632</v>
      </c>
      <c r="E360" s="30" t="s">
        <v>5810</v>
      </c>
      <c r="F360" s="41" t="s">
        <v>3633</v>
      </c>
      <c r="G360" s="44" t="str">
        <f t="shared" si="0"/>
        <v>https://ioh.tw/talks/銘傳大學公共事務學系-許田欣-tien-shin-hsu-tw-study-mcu-bde</v>
      </c>
      <c r="H360" s="45" t="s">
        <v>3634</v>
      </c>
      <c r="I360" s="89" t="s">
        <v>3635</v>
      </c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</row>
    <row r="361" spans="1:23" ht="14" x14ac:dyDescent="0.15">
      <c r="A361" s="103" t="s">
        <v>3948</v>
      </c>
      <c r="B361" s="103" t="s">
        <v>189</v>
      </c>
      <c r="C361" s="103" t="s">
        <v>3950</v>
      </c>
      <c r="D361" s="103" t="s">
        <v>3951</v>
      </c>
      <c r="E361" s="103" t="s">
        <v>5308</v>
      </c>
      <c r="F361" s="41" t="s">
        <v>3952</v>
      </c>
      <c r="G361" s="104" t="str">
        <f t="shared" si="0"/>
        <v>https://ioh.tw/talks/南台科技大學企業管理系-周炯豪-chun-hou-chow-tw-study-stust-bde-my</v>
      </c>
      <c r="H361" s="412" t="s">
        <v>6728</v>
      </c>
      <c r="I361" s="223" t="s">
        <v>6729</v>
      </c>
      <c r="J361" s="103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</row>
    <row r="362" spans="1:23" ht="14" x14ac:dyDescent="0.15">
      <c r="A362" s="30" t="s">
        <v>3948</v>
      </c>
      <c r="B362" s="30" t="s">
        <v>189</v>
      </c>
      <c r="C362" s="30" t="s">
        <v>4111</v>
      </c>
      <c r="D362" s="30" t="s">
        <v>4333</v>
      </c>
      <c r="E362" s="30" t="s">
        <v>6629</v>
      </c>
      <c r="F362" s="53" t="s">
        <v>5383</v>
      </c>
      <c r="G362" s="44" t="str">
        <f t="shared" si="0"/>
        <v>https://ioh.tw/talks/南台科技大學生物科技系-黃潔儀-kit-yee-wong-tw-study-stust-bde-hk</v>
      </c>
      <c r="H362" s="269" t="s">
        <v>5384</v>
      </c>
      <c r="I362" s="89" t="s">
        <v>5385</v>
      </c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</row>
    <row r="363" spans="1:23" ht="14" x14ac:dyDescent="0.15">
      <c r="A363" s="30" t="s">
        <v>4563</v>
      </c>
      <c r="B363" s="30" t="s">
        <v>189</v>
      </c>
      <c r="C363" s="30" t="s">
        <v>4565</v>
      </c>
      <c r="D363" s="30" t="s">
        <v>4566</v>
      </c>
      <c r="E363" s="30" t="s">
        <v>6730</v>
      </c>
      <c r="F363" s="41" t="s">
        <v>4568</v>
      </c>
      <c r="G363" s="44" t="str">
        <f t="shared" si="0"/>
        <v>https://ioh.tw/talks/屏東大學行銷與流通管理學系-簡啟珉-chi-min-chien-tw-study-nptu-bde</v>
      </c>
      <c r="H363" s="45" t="s">
        <v>4569</v>
      </c>
      <c r="I363" s="60" t="s">
        <v>4570</v>
      </c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</row>
    <row r="364" spans="1:23" ht="14" x14ac:dyDescent="0.15">
      <c r="A364" s="30" t="s">
        <v>803</v>
      </c>
      <c r="B364" s="30" t="s">
        <v>189</v>
      </c>
      <c r="C364" s="30" t="s">
        <v>5003</v>
      </c>
      <c r="D364" s="30" t="s">
        <v>5004</v>
      </c>
      <c r="E364" s="30" t="s">
        <v>6731</v>
      </c>
      <c r="F364" s="41" t="s">
        <v>6732</v>
      </c>
      <c r="G364" s="44" t="str">
        <f t="shared" si="0"/>
        <v>https://ioh.tw/talks/屏東科技大學時尚設計與管理系-李菱-ling-lee-tw-study-npust-bde/</v>
      </c>
      <c r="H364" s="45" t="s">
        <v>6733</v>
      </c>
      <c r="I364" s="46" t="s">
        <v>6734</v>
      </c>
      <c r="J364" s="30" t="s">
        <v>6372</v>
      </c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</row>
    <row r="365" spans="1:23" ht="14" x14ac:dyDescent="0.15">
      <c r="A365" s="30" t="s">
        <v>803</v>
      </c>
      <c r="B365" s="30" t="s">
        <v>189</v>
      </c>
      <c r="C365" s="30" t="s">
        <v>4111</v>
      </c>
      <c r="D365" s="30" t="s">
        <v>4525</v>
      </c>
      <c r="E365" s="30" t="s">
        <v>6629</v>
      </c>
      <c r="F365" s="41" t="s">
        <v>4526</v>
      </c>
      <c r="G365" s="44" t="str">
        <f t="shared" si="0"/>
        <v>https://ioh.tw/talks/屏東科技大學生物科技系-曾韻頤-hani-tseng-tw-study-npust-bde</v>
      </c>
      <c r="H365" s="217" t="s">
        <v>6735</v>
      </c>
      <c r="I365" s="46" t="s">
        <v>6736</v>
      </c>
      <c r="J365" s="30" t="s">
        <v>6372</v>
      </c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</row>
    <row r="366" spans="1:23" ht="14" x14ac:dyDescent="0.15">
      <c r="A366" s="30" t="s">
        <v>803</v>
      </c>
      <c r="B366" s="30" t="s">
        <v>189</v>
      </c>
      <c r="C366" s="30" t="s">
        <v>3134</v>
      </c>
      <c r="D366" s="30" t="s">
        <v>3135</v>
      </c>
      <c r="E366" s="30" t="s">
        <v>6737</v>
      </c>
      <c r="F366" s="41" t="s">
        <v>3137</v>
      </c>
      <c r="G366" s="44" t="str">
        <f t="shared" si="0"/>
        <v>https://ioh.tw/talks/屏東科技大學熱帶農業暨國際合作系-吳冠志-eric-wu-tw-study-npust-bde</v>
      </c>
      <c r="H366" s="217" t="s">
        <v>6738</v>
      </c>
      <c r="I366" s="46" t="s">
        <v>6739</v>
      </c>
      <c r="J366" s="30" t="s">
        <v>6372</v>
      </c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</row>
    <row r="367" spans="1:23" ht="14" x14ac:dyDescent="0.15">
      <c r="A367" s="30" t="s">
        <v>803</v>
      </c>
      <c r="B367" s="30" t="s">
        <v>189</v>
      </c>
      <c r="C367" s="30" t="s">
        <v>3342</v>
      </c>
      <c r="D367" s="30" t="s">
        <v>3343</v>
      </c>
      <c r="E367" s="30" t="s">
        <v>6740</v>
      </c>
      <c r="F367" s="41" t="s">
        <v>3345</v>
      </c>
      <c r="G367" s="44" t="str">
        <f t="shared" si="0"/>
        <v>https://ioh.tw/talks/屏東科技大學水產養殖系-林廷宇-tin-yu-lin-tw-study-npust-bde</v>
      </c>
      <c r="H367" s="217" t="s">
        <v>6741</v>
      </c>
      <c r="I367" s="89" t="s">
        <v>6742</v>
      </c>
      <c r="J367" s="30" t="s">
        <v>6372</v>
      </c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</row>
    <row r="368" spans="1:23" ht="14" x14ac:dyDescent="0.15">
      <c r="A368" s="30" t="s">
        <v>803</v>
      </c>
      <c r="B368" s="30" t="s">
        <v>189</v>
      </c>
      <c r="C368" s="30" t="s">
        <v>2650</v>
      </c>
      <c r="D368" s="30" t="s">
        <v>2651</v>
      </c>
      <c r="E368" s="30" t="s">
        <v>5409</v>
      </c>
      <c r="F368" s="41" t="s">
        <v>2652</v>
      </c>
      <c r="G368" s="44" t="str">
        <f t="shared" si="0"/>
        <v>https://ioh.tw/talks/屏東科技大學機械工程系-蘇于舜-yu-shun-su-tw-study-npust-bde</v>
      </c>
      <c r="H368" s="217" t="s">
        <v>6743</v>
      </c>
      <c r="I368" s="89" t="s">
        <v>6744</v>
      </c>
      <c r="J368" s="30" t="s">
        <v>6372</v>
      </c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</row>
    <row r="369" spans="1:23" ht="14" x14ac:dyDescent="0.15">
      <c r="A369" s="30" t="s">
        <v>803</v>
      </c>
      <c r="B369" s="30" t="s">
        <v>59</v>
      </c>
      <c r="C369" s="30" t="s">
        <v>810</v>
      </c>
      <c r="D369" s="30" t="s">
        <v>812</v>
      </c>
      <c r="E369" s="30" t="s">
        <v>6745</v>
      </c>
      <c r="F369" s="41" t="s">
        <v>814</v>
      </c>
      <c r="G369" s="44" t="str">
        <f t="shared" si="0"/>
        <v>https://ioh.tw/talks/屏東科技大學客家文化產業研究所-劉智文-chih-wen-liu-tw-study-npust-mde</v>
      </c>
      <c r="H369" s="63" t="s">
        <v>6746</v>
      </c>
      <c r="I369" s="46" t="s">
        <v>6747</v>
      </c>
      <c r="J369" s="30" t="s">
        <v>6372</v>
      </c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</row>
    <row r="370" spans="1:23" ht="14" x14ac:dyDescent="0.15">
      <c r="A370" s="30" t="s">
        <v>803</v>
      </c>
      <c r="B370" s="30" t="s">
        <v>189</v>
      </c>
      <c r="C370" s="30" t="s">
        <v>835</v>
      </c>
      <c r="D370" s="30" t="s">
        <v>5079</v>
      </c>
      <c r="E370" s="30" t="s">
        <v>6748</v>
      </c>
      <c r="F370" s="41" t="s">
        <v>5080</v>
      </c>
      <c r="G370" s="44" t="str">
        <f t="shared" si="0"/>
        <v>https://ioh.tw/talks/屏東科技大學幼保系-蕭宏易-hone-yi-siao-tw-study-npust-bde</v>
      </c>
      <c r="H370" s="45" t="s">
        <v>6749</v>
      </c>
      <c r="I370" s="46" t="s">
        <v>6750</v>
      </c>
      <c r="J370" s="30" t="s">
        <v>6372</v>
      </c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</row>
    <row r="371" spans="1:23" ht="14" x14ac:dyDescent="0.15">
      <c r="A371" s="30" t="s">
        <v>803</v>
      </c>
      <c r="B371" s="30" t="s">
        <v>59</v>
      </c>
      <c r="C371" s="30" t="s">
        <v>835</v>
      </c>
      <c r="D371" s="30" t="s">
        <v>836</v>
      </c>
      <c r="E371" s="30" t="s">
        <v>6748</v>
      </c>
      <c r="F371" s="41" t="s">
        <v>6751</v>
      </c>
      <c r="G371" s="44" t="str">
        <f t="shared" si="0"/>
        <v>https://ioh.tw/talks/屏東科技大學幼兒保育系研究所-楊琇媄-hsiu-mei-yang-tw-study-npust-mde/</v>
      </c>
      <c r="H371" s="217" t="s">
        <v>6752</v>
      </c>
      <c r="I371" s="89" t="s">
        <v>6753</v>
      </c>
      <c r="J371" s="30" t="s">
        <v>6372</v>
      </c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</row>
    <row r="372" spans="1:23" ht="14" x14ac:dyDescent="0.15">
      <c r="A372" s="30" t="s">
        <v>803</v>
      </c>
      <c r="B372" s="30" t="s">
        <v>189</v>
      </c>
      <c r="C372" s="30" t="s">
        <v>3815</v>
      </c>
      <c r="D372" s="30" t="s">
        <v>3816</v>
      </c>
      <c r="E372" s="30" t="s">
        <v>6714</v>
      </c>
      <c r="F372" s="41" t="s">
        <v>6754</v>
      </c>
      <c r="G372" s="44" t="str">
        <f t="shared" si="0"/>
        <v>https://ioh.tw/talks/屏東科技大學食品科學系-吳友權-you-chuan-wu-tw-study-npust-bde/</v>
      </c>
      <c r="H372" s="217" t="s">
        <v>6755</v>
      </c>
      <c r="I372" s="89" t="s">
        <v>6756</v>
      </c>
      <c r="J372" s="30" t="s">
        <v>6372</v>
      </c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</row>
    <row r="373" spans="1:23" ht="14" x14ac:dyDescent="0.15">
      <c r="A373" s="30" t="s">
        <v>803</v>
      </c>
      <c r="B373" s="30" t="s">
        <v>189</v>
      </c>
      <c r="C373" s="30" t="s">
        <v>5105</v>
      </c>
      <c r="D373" s="30" t="s">
        <v>5106</v>
      </c>
      <c r="E373" s="30" t="s">
        <v>6757</v>
      </c>
      <c r="F373" s="41" t="s">
        <v>5108</v>
      </c>
      <c r="G373" s="44" t="str">
        <f t="shared" si="0"/>
        <v>https://ioh.tw/talks/屏東科技大學農企業管理系-黃保嘉-bao-jia-huang-tw-study-npust-bde</v>
      </c>
      <c r="H373" s="217" t="s">
        <v>6758</v>
      </c>
      <c r="I373" s="46" t="s">
        <v>6759</v>
      </c>
      <c r="J373" s="30" t="s">
        <v>6372</v>
      </c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</row>
    <row r="374" spans="1:23" ht="14" x14ac:dyDescent="0.15">
      <c r="A374" s="30" t="s">
        <v>803</v>
      </c>
      <c r="B374" s="30" t="s">
        <v>189</v>
      </c>
      <c r="C374" s="30" t="s">
        <v>1677</v>
      </c>
      <c r="D374" s="30" t="s">
        <v>1678</v>
      </c>
      <c r="E374" s="30" t="s">
        <v>6760</v>
      </c>
      <c r="F374" s="41" t="s">
        <v>1680</v>
      </c>
      <c r="G374" s="44" t="str">
        <f t="shared" si="0"/>
        <v>https://ioh.tw/talks/屏東科技大學農園生產系-林太新-tai-xin-lin-tw-study-npust-bde</v>
      </c>
      <c r="H374" s="217" t="s">
        <v>6761</v>
      </c>
      <c r="I374" s="89" t="s">
        <v>6762</v>
      </c>
      <c r="J374" s="30" t="s">
        <v>6372</v>
      </c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</row>
    <row r="375" spans="1:23" ht="14" x14ac:dyDescent="0.15">
      <c r="A375" s="30" t="s">
        <v>803</v>
      </c>
      <c r="B375" s="30" t="s">
        <v>189</v>
      </c>
      <c r="C375" s="30" t="s">
        <v>4159</v>
      </c>
      <c r="D375" s="30" t="s">
        <v>4160</v>
      </c>
      <c r="E375" s="30" t="s">
        <v>6763</v>
      </c>
      <c r="F375" s="41" t="s">
        <v>6764</v>
      </c>
      <c r="G375" s="44" t="str">
        <f t="shared" si="0"/>
        <v>https://ioh.tw/talks/屏東科技大學植物醫學系-楊晴安-qing-an-yang-tw-study-npust-bde/</v>
      </c>
      <c r="H375" s="217" t="s">
        <v>6765</v>
      </c>
      <c r="I375" s="89" t="s">
        <v>6766</v>
      </c>
      <c r="J375" s="30" t="s">
        <v>6372</v>
      </c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</row>
    <row r="376" spans="1:23" ht="14" x14ac:dyDescent="0.15">
      <c r="A376" s="30" t="s">
        <v>803</v>
      </c>
      <c r="B376" s="30" t="s">
        <v>189</v>
      </c>
      <c r="C376" s="30" t="s">
        <v>4550</v>
      </c>
      <c r="D376" s="30" t="s">
        <v>4551</v>
      </c>
      <c r="E376" s="30" t="s">
        <v>5957</v>
      </c>
      <c r="F376" s="41" t="s">
        <v>6767</v>
      </c>
      <c r="G376" s="44" t="str">
        <f t="shared" si="0"/>
        <v>https://ioh.tw/talks/屏東科技大學土木工程系-詹朝裕-toby-zhan-tw-study-npust-bde/</v>
      </c>
      <c r="H376" s="217" t="s">
        <v>6768</v>
      </c>
      <c r="I376" s="46" t="s">
        <v>6769</v>
      </c>
      <c r="J376" s="30" t="s">
        <v>6372</v>
      </c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</row>
    <row r="377" spans="1:23" ht="14" x14ac:dyDescent="0.15">
      <c r="A377" s="30" t="s">
        <v>803</v>
      </c>
      <c r="B377" s="30" t="s">
        <v>189</v>
      </c>
      <c r="C377" s="30" t="s">
        <v>2718</v>
      </c>
      <c r="D377" s="30" t="s">
        <v>2719</v>
      </c>
      <c r="E377" s="30" t="s">
        <v>6770</v>
      </c>
      <c r="F377" s="41" t="s">
        <v>6771</v>
      </c>
      <c r="G377" s="44" t="str">
        <f t="shared" si="0"/>
        <v>https://ioh.tw/talks/屏科環工系-吳星運-hsing-yun-wu-tw-study-npust-bde/</v>
      </c>
      <c r="H377" s="217" t="s">
        <v>6772</v>
      </c>
      <c r="I377" s="89" t="s">
        <v>6773</v>
      </c>
      <c r="J377" s="30" t="s">
        <v>6372</v>
      </c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</row>
    <row r="378" spans="1:23" ht="14" x14ac:dyDescent="0.15">
      <c r="A378" s="30" t="s">
        <v>803</v>
      </c>
      <c r="B378" s="30" t="s">
        <v>189</v>
      </c>
      <c r="C378" s="30" t="s">
        <v>2599</v>
      </c>
      <c r="D378" s="30" t="s">
        <v>2600</v>
      </c>
      <c r="E378" s="30" t="s">
        <v>6006</v>
      </c>
      <c r="F378" s="41" t="s">
        <v>2602</v>
      </c>
      <c r="G378" s="44" t="str">
        <f t="shared" si="0"/>
        <v>https://ioh.tw/talks/屏東科技大學動物科學與畜產系-陳子柔-zi-rou-chen-tw-study-npust-bde</v>
      </c>
      <c r="H378" s="217" t="s">
        <v>6774</v>
      </c>
      <c r="I378" s="89" t="s">
        <v>6775</v>
      </c>
      <c r="J378" s="30" t="s">
        <v>6372</v>
      </c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</row>
    <row r="379" spans="1:23" ht="14" x14ac:dyDescent="0.15">
      <c r="A379" s="30" t="s">
        <v>803</v>
      </c>
      <c r="B379" s="30" t="s">
        <v>59</v>
      </c>
      <c r="C379" s="30" t="s">
        <v>866</v>
      </c>
      <c r="D379" s="30" t="s">
        <v>868</v>
      </c>
      <c r="E379" s="30" t="s">
        <v>6776</v>
      </c>
      <c r="F379" s="41" t="s">
        <v>870</v>
      </c>
      <c r="G379" s="44" t="str">
        <f t="shared" si="0"/>
        <v>https://ioh.tw/talks/屏東科技大學動物疫苗科技研究所-沈浩偉-hao-wei-shen-tw-study-npust-mde</v>
      </c>
      <c r="H379" s="217" t="s">
        <v>6777</v>
      </c>
      <c r="I379" s="46" t="s">
        <v>6778</v>
      </c>
      <c r="J379" s="30" t="s">
        <v>6372</v>
      </c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</row>
    <row r="380" spans="1:23" ht="14" x14ac:dyDescent="0.15">
      <c r="A380" s="103" t="s">
        <v>803</v>
      </c>
      <c r="B380" s="103" t="s">
        <v>189</v>
      </c>
      <c r="C380" s="103" t="s">
        <v>4588</v>
      </c>
      <c r="D380" s="103" t="s">
        <v>4282</v>
      </c>
      <c r="E380" s="103" t="s">
        <v>5992</v>
      </c>
      <c r="F380" s="53" t="s">
        <v>4589</v>
      </c>
      <c r="G380" s="104" t="str">
        <f t="shared" si="0"/>
        <v>https://ioh.tw/talks/屏東科技大學餐旅管理系-黃依琳-yi-lin-wong-tw-study-npust-bde-my</v>
      </c>
      <c r="H380" s="412" t="s">
        <v>6779</v>
      </c>
      <c r="I380" s="106" t="s">
        <v>6780</v>
      </c>
      <c r="J380" s="103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</row>
    <row r="381" spans="1:23" ht="14" x14ac:dyDescent="0.15">
      <c r="A381" s="103" t="s">
        <v>803</v>
      </c>
      <c r="B381" s="103" t="s">
        <v>189</v>
      </c>
      <c r="C381" s="103" t="s">
        <v>4144</v>
      </c>
      <c r="D381" s="103" t="s">
        <v>4145</v>
      </c>
      <c r="E381" s="103" t="s">
        <v>6781</v>
      </c>
      <c r="F381" s="53" t="s">
        <v>4146</v>
      </c>
      <c r="G381" s="104" t="str">
        <f t="shared" si="0"/>
        <v>https://ioh.tw/talks/屏科大森林系-阮立雯-li-wen-ruan-tw-study-npust-bde</v>
      </c>
      <c r="H381" s="412" t="s">
        <v>4147</v>
      </c>
      <c r="I381" s="140" t="s">
        <v>4148</v>
      </c>
      <c r="J381" s="103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</row>
    <row r="382" spans="1:23" ht="14" x14ac:dyDescent="0.15">
      <c r="A382" s="103" t="s">
        <v>803</v>
      </c>
      <c r="B382" s="103" t="s">
        <v>189</v>
      </c>
      <c r="C382" s="103" t="s">
        <v>3723</v>
      </c>
      <c r="D382" s="103" t="s">
        <v>4291</v>
      </c>
      <c r="E382" s="103" t="s">
        <v>5998</v>
      </c>
      <c r="F382" s="53" t="s">
        <v>4518</v>
      </c>
      <c r="G382" s="104" t="str">
        <f t="shared" si="0"/>
        <v>https://ioh.tw/talks/屏東科技大學應用外語系-洪俐慈-lisa-hung-tw-study-npust-bde</v>
      </c>
      <c r="H382" s="412" t="s">
        <v>4519</v>
      </c>
      <c r="I382" s="140" t="s">
        <v>4520</v>
      </c>
      <c r="J382" s="103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</row>
    <row r="383" spans="1:23" ht="14" x14ac:dyDescent="0.15">
      <c r="A383" s="103" t="s">
        <v>803</v>
      </c>
      <c r="B383" s="103" t="s">
        <v>1570</v>
      </c>
      <c r="C383" s="103" t="s">
        <v>4226</v>
      </c>
      <c r="D383" s="103" t="s">
        <v>4227</v>
      </c>
      <c r="E383" s="103" t="s">
        <v>6782</v>
      </c>
      <c r="F383" s="53" t="s">
        <v>4229</v>
      </c>
      <c r="G383" s="104" t="str">
        <f t="shared" si="0"/>
        <v>https://ioh.tw/talks/屏東科技大學休閒運動健康系-宋緣-sung-yuan-tw-study-npust-bde</v>
      </c>
      <c r="H383" s="105" t="s">
        <v>4230</v>
      </c>
      <c r="I383" s="106" t="s">
        <v>4231</v>
      </c>
      <c r="J383" s="103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</row>
    <row r="384" spans="1:23" ht="14" x14ac:dyDescent="0.15">
      <c r="A384" s="103" t="s">
        <v>803</v>
      </c>
      <c r="B384" s="103" t="s">
        <v>189</v>
      </c>
      <c r="C384" s="103" t="s">
        <v>1751</v>
      </c>
      <c r="D384" s="103" t="s">
        <v>1752</v>
      </c>
      <c r="E384" s="103" t="s">
        <v>5584</v>
      </c>
      <c r="F384" s="53" t="s">
        <v>1754</v>
      </c>
      <c r="G384" s="104" t="str">
        <f t="shared" si="0"/>
        <v>https://ioh.tw/talks/屏東科技大學社工系-方品心-angel-fang-tw-study-npust-bde</v>
      </c>
      <c r="H384" s="105" t="s">
        <v>1755</v>
      </c>
      <c r="I384" s="106" t="s">
        <v>1756</v>
      </c>
      <c r="J384" s="103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</row>
    <row r="385" spans="1:23" ht="14" x14ac:dyDescent="0.15">
      <c r="A385" s="103" t="s">
        <v>803</v>
      </c>
      <c r="B385" s="103" t="s">
        <v>189</v>
      </c>
      <c r="C385" s="103" t="s">
        <v>3845</v>
      </c>
      <c r="D385" s="103" t="s">
        <v>3846</v>
      </c>
      <c r="E385" s="103" t="s">
        <v>6783</v>
      </c>
      <c r="F385" s="53" t="s">
        <v>3848</v>
      </c>
      <c r="G385" s="104" t="str">
        <f t="shared" si="0"/>
        <v>https://ioh.tw/talks/屏東科技大學生物機電工程系-吳浩暉-kevin-wu-tw-study-npust-bde</v>
      </c>
      <c r="H385" s="105" t="s">
        <v>3849</v>
      </c>
      <c r="I385" s="106" t="s">
        <v>3850</v>
      </c>
      <c r="J385" s="103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</row>
    <row r="386" spans="1:23" ht="14" x14ac:dyDescent="0.15">
      <c r="A386" s="103" t="s">
        <v>803</v>
      </c>
      <c r="B386" s="103" t="s">
        <v>59</v>
      </c>
      <c r="C386" s="103" t="s">
        <v>3567</v>
      </c>
      <c r="D386" s="103" t="s">
        <v>3568</v>
      </c>
      <c r="E386" s="103" t="s">
        <v>5815</v>
      </c>
      <c r="F386" s="53" t="s">
        <v>3569</v>
      </c>
      <c r="G386" s="104" t="str">
        <f t="shared" si="0"/>
        <v>https://ioh.tw/talks/屏東科技大學科技管理研究所-吳瑋翎-angel-wu-tw-study-npust-mde</v>
      </c>
      <c r="H386" s="105" t="s">
        <v>3570</v>
      </c>
      <c r="I386" s="140" t="s">
        <v>3571</v>
      </c>
      <c r="J386" s="103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</row>
    <row r="387" spans="1:23" ht="14" x14ac:dyDescent="0.15">
      <c r="A387" s="103" t="s">
        <v>803</v>
      </c>
      <c r="B387" s="103" t="s">
        <v>189</v>
      </c>
      <c r="C387" s="103" t="s">
        <v>1751</v>
      </c>
      <c r="D387" s="103" t="s">
        <v>1911</v>
      </c>
      <c r="E387" s="103" t="s">
        <v>5584</v>
      </c>
      <c r="F387" s="53" t="s">
        <v>1912</v>
      </c>
      <c r="G387" s="104" t="str">
        <f t="shared" si="0"/>
        <v>https://ioh.tw/talks/屏科大社工系-紀安憶-amy-chi-tw-study-npust-bde</v>
      </c>
      <c r="H387" s="105" t="s">
        <v>1914</v>
      </c>
      <c r="I387" s="106" t="s">
        <v>1915</v>
      </c>
      <c r="J387" s="103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</row>
    <row r="388" spans="1:23" ht="14" x14ac:dyDescent="0.15">
      <c r="A388" s="103" t="s">
        <v>803</v>
      </c>
      <c r="B388" s="103" t="s">
        <v>189</v>
      </c>
      <c r="C388" s="103" t="s">
        <v>3060</v>
      </c>
      <c r="D388" s="103" t="s">
        <v>3061</v>
      </c>
      <c r="E388" s="103" t="s">
        <v>5995</v>
      </c>
      <c r="F388" s="53" t="s">
        <v>3063</v>
      </c>
      <c r="G388" s="104" t="str">
        <f t="shared" si="0"/>
        <v>https://ioh.tw/talks/屏科大獸醫系-郭妍彣-yan-wun-kuo-tw-study-npust-bde</v>
      </c>
      <c r="H388" s="412" t="s">
        <v>3064</v>
      </c>
      <c r="I388" s="106" t="s">
        <v>3065</v>
      </c>
      <c r="J388" s="103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</row>
    <row r="389" spans="1:23" ht="14" x14ac:dyDescent="0.15">
      <c r="A389" s="103" t="s">
        <v>803</v>
      </c>
      <c r="B389" s="103" t="s">
        <v>189</v>
      </c>
      <c r="C389" s="103" t="s">
        <v>4874</v>
      </c>
      <c r="D389" s="103" t="s">
        <v>4295</v>
      </c>
      <c r="E389" s="103" t="s">
        <v>6784</v>
      </c>
      <c r="F389" s="53" t="s">
        <v>4876</v>
      </c>
      <c r="G389" s="104" t="str">
        <f t="shared" si="0"/>
        <v>https://ioh.tw/talks/屏科大木材科學與設計系-陳智文-frances-chen-tw-study-npust-bde</v>
      </c>
      <c r="H389" s="105" t="s">
        <v>4877</v>
      </c>
      <c r="I389" s="106" t="s">
        <v>4878</v>
      </c>
      <c r="J389" s="103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</row>
    <row r="390" spans="1:23" ht="14" x14ac:dyDescent="0.15">
      <c r="A390" s="103" t="s">
        <v>803</v>
      </c>
      <c r="B390" s="103" t="s">
        <v>59</v>
      </c>
      <c r="C390" s="103" t="s">
        <v>3567</v>
      </c>
      <c r="D390" s="103" t="s">
        <v>4276</v>
      </c>
      <c r="E390" s="103" t="s">
        <v>5815</v>
      </c>
      <c r="F390" s="53" t="s">
        <v>4834</v>
      </c>
      <c r="G390" s="104" t="str">
        <f t="shared" si="0"/>
        <v>https://ioh.tw/talks/屏科大科管所-陳佳玟-joanne-chen-tw-study-npust-mde</v>
      </c>
      <c r="H390" s="412" t="s">
        <v>4835</v>
      </c>
      <c r="I390" s="106" t="s">
        <v>4836</v>
      </c>
      <c r="J390" s="103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</row>
    <row r="391" spans="1:23" ht="14" x14ac:dyDescent="0.15">
      <c r="A391" s="103" t="s">
        <v>803</v>
      </c>
      <c r="B391" s="103" t="s">
        <v>189</v>
      </c>
      <c r="C391" s="103" t="s">
        <v>3894</v>
      </c>
      <c r="D391" s="103" t="s">
        <v>3895</v>
      </c>
      <c r="E391" s="103" t="s">
        <v>6785</v>
      </c>
      <c r="F391" s="53" t="s">
        <v>3896</v>
      </c>
      <c r="G391" s="104" t="str">
        <f t="shared" si="0"/>
        <v>https://ioh.tw/talks/屏東科技大學工業管理系-林芷葶-queenie-lin-tw-study-npust-bde</v>
      </c>
      <c r="H391" s="412" t="s">
        <v>3897</v>
      </c>
      <c r="I391" s="106" t="s">
        <v>3898</v>
      </c>
      <c r="J391" s="103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</row>
    <row r="392" spans="1:23" ht="14" x14ac:dyDescent="0.15">
      <c r="A392" s="30" t="s">
        <v>803</v>
      </c>
      <c r="B392" s="30" t="s">
        <v>189</v>
      </c>
      <c r="C392" s="30" t="s">
        <v>4102</v>
      </c>
      <c r="D392" s="30" t="s">
        <v>4103</v>
      </c>
      <c r="E392" s="30" t="s">
        <v>6786</v>
      </c>
      <c r="F392" s="53" t="s">
        <v>4105</v>
      </c>
      <c r="G392" s="44" t="str">
        <f t="shared" si="0"/>
        <v>https://ioh.tw/talks/屏東科技大學車輛工程系-陳庭維-ting-wei-chen-tw-study-npust-bde</v>
      </c>
      <c r="H392" s="45" t="s">
        <v>4106</v>
      </c>
      <c r="I392" s="89" t="s">
        <v>4107</v>
      </c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</row>
    <row r="393" spans="1:23" ht="14" x14ac:dyDescent="0.15">
      <c r="A393" s="30" t="s">
        <v>5300</v>
      </c>
      <c r="B393" s="30" t="s">
        <v>189</v>
      </c>
      <c r="C393" s="30" t="s">
        <v>5303</v>
      </c>
      <c r="D393" s="30" t="s">
        <v>5304</v>
      </c>
      <c r="E393" s="30" t="s">
        <v>6532</v>
      </c>
      <c r="F393" s="41" t="s">
        <v>5305</v>
      </c>
      <c r="G393" s="44" t="str">
        <f t="shared" si="0"/>
        <v>https://ioh.tw/talks/僑光科技大學財務金融系-林家瑩-jia-ying-lin-tw-study-ocu-bde</v>
      </c>
      <c r="H393" s="45" t="s">
        <v>5306</v>
      </c>
      <c r="I393" s="60" t="s">
        <v>5307</v>
      </c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</row>
    <row r="394" spans="1:23" ht="14" x14ac:dyDescent="0.15">
      <c r="A394" s="30" t="s">
        <v>2628</v>
      </c>
      <c r="B394" s="30" t="s">
        <v>189</v>
      </c>
      <c r="C394" s="30" t="s">
        <v>3973</v>
      </c>
      <c r="D394" s="30" t="s">
        <v>3250</v>
      </c>
      <c r="E394" s="30" t="s">
        <v>6009</v>
      </c>
      <c r="F394" s="53" t="s">
        <v>3975</v>
      </c>
      <c r="G394" s="44" t="str">
        <f t="shared" si="0"/>
        <v>https://ioh.tw/talks/清大計財系-王庭萱-ting-hsuan-wang-tw-study-nthu-bde</v>
      </c>
      <c r="H394" s="269" t="s">
        <v>6787</v>
      </c>
      <c r="I394" s="46" t="s">
        <v>6788</v>
      </c>
      <c r="J394" s="30" t="s">
        <v>6368</v>
      </c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</row>
    <row r="395" spans="1:23" ht="14" x14ac:dyDescent="0.15">
      <c r="A395" s="30" t="s">
        <v>2628</v>
      </c>
      <c r="B395" s="30" t="s">
        <v>189</v>
      </c>
      <c r="C395" s="30" t="s">
        <v>2296</v>
      </c>
      <c r="D395" s="30" t="s">
        <v>3045</v>
      </c>
      <c r="E395" s="30" t="s">
        <v>5434</v>
      </c>
      <c r="F395" s="53" t="s">
        <v>5278</v>
      </c>
      <c r="G395" s="44" t="str">
        <f t="shared" si="0"/>
        <v>https://ioh.tw/talks/清大經濟系-周明怡-emily-chou-tw-study-nthu-bde</v>
      </c>
      <c r="H395" s="269" t="s">
        <v>6789</v>
      </c>
      <c r="I395" s="46" t="s">
        <v>6790</v>
      </c>
      <c r="J395" s="30" t="s">
        <v>6375</v>
      </c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</row>
    <row r="396" spans="1:23" ht="14" x14ac:dyDescent="0.15">
      <c r="A396" s="30" t="s">
        <v>2628</v>
      </c>
      <c r="B396" s="30" t="s">
        <v>59</v>
      </c>
      <c r="C396" s="30" t="s">
        <v>1450</v>
      </c>
      <c r="D396" s="30" t="s">
        <v>3101</v>
      </c>
      <c r="E396" s="30" t="s">
        <v>6791</v>
      </c>
      <c r="F396" s="127" t="s">
        <v>3103</v>
      </c>
      <c r="G396" s="44" t="str">
        <f t="shared" si="0"/>
        <v>https://ioh.tw/talks/清大外國語文學系研究所-林嶽峙-juliette-lin-tw-study-nthu-mde</v>
      </c>
      <c r="H396" s="45" t="s">
        <v>3104</v>
      </c>
      <c r="I396" s="60" t="s">
        <v>3105</v>
      </c>
      <c r="J396" s="30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</row>
    <row r="397" spans="1:23" ht="14" x14ac:dyDescent="0.15">
      <c r="A397" s="30" t="s">
        <v>2628</v>
      </c>
      <c r="B397" s="30" t="s">
        <v>189</v>
      </c>
      <c r="C397" s="30" t="s">
        <v>4883</v>
      </c>
      <c r="D397" s="30" t="s">
        <v>2240</v>
      </c>
      <c r="E397" s="30" t="s">
        <v>5820</v>
      </c>
      <c r="F397" s="53" t="s">
        <v>4885</v>
      </c>
      <c r="G397" s="44" t="str">
        <f t="shared" si="0"/>
        <v>https://ioh.tw/talks/清大醫環系-蘇昱璘-yu-lin-su-tw-study-nthu-bde</v>
      </c>
      <c r="H397" s="45" t="s">
        <v>4886</v>
      </c>
      <c r="I397" s="89" t="s">
        <v>4887</v>
      </c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</row>
    <row r="398" spans="1:23" ht="14" x14ac:dyDescent="0.15">
      <c r="A398" s="30" t="s">
        <v>2628</v>
      </c>
      <c r="B398" s="30" t="s">
        <v>189</v>
      </c>
      <c r="C398" s="30" t="s">
        <v>2296</v>
      </c>
      <c r="D398" s="30" t="s">
        <v>1026</v>
      </c>
      <c r="E398" s="30" t="s">
        <v>5434</v>
      </c>
      <c r="F398" s="53" t="s">
        <v>2635</v>
      </c>
      <c r="G398" s="44" t="str">
        <f t="shared" si="0"/>
        <v>https://ioh.tw/talks/清大經濟系-高維聆-erica-kao-tw-study-nthu-bde</v>
      </c>
      <c r="H398" s="45" t="s">
        <v>2640</v>
      </c>
      <c r="I398" s="46" t="s">
        <v>2641</v>
      </c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</row>
    <row r="399" spans="1:23" ht="14" x14ac:dyDescent="0.15">
      <c r="A399" s="30" t="s">
        <v>2628</v>
      </c>
      <c r="B399" s="30" t="s">
        <v>189</v>
      </c>
      <c r="C399" s="30" t="s">
        <v>2296</v>
      </c>
      <c r="D399" s="30" t="s">
        <v>2260</v>
      </c>
      <c r="E399" s="30" t="s">
        <v>5434</v>
      </c>
      <c r="F399" s="53" t="s">
        <v>3145</v>
      </c>
      <c r="G399" s="44" t="str">
        <f t="shared" si="0"/>
        <v>https://ioh.tw/talks/清大經濟系-魏孝謙-hsiao-chien-tiana-wei-tw-study-nthu-bde</v>
      </c>
      <c r="H399" s="45" t="s">
        <v>3146</v>
      </c>
      <c r="I399" s="46" t="s">
        <v>3147</v>
      </c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</row>
    <row r="400" spans="1:23" ht="14" x14ac:dyDescent="0.15">
      <c r="A400" s="30" t="s">
        <v>2628</v>
      </c>
      <c r="B400" s="30" t="s">
        <v>59</v>
      </c>
      <c r="C400" s="30" t="s">
        <v>3567</v>
      </c>
      <c r="D400" s="30" t="s">
        <v>1043</v>
      </c>
      <c r="E400" s="30" t="s">
        <v>5791</v>
      </c>
      <c r="F400" s="53" t="s">
        <v>3678</v>
      </c>
      <c r="G400" s="44" t="str">
        <f t="shared" si="0"/>
        <v>https://ioh.tw/talks/清大科管所-林穎佑-brandon-lin-tw-study-nthu-mde</v>
      </c>
      <c r="H400" s="45" t="s">
        <v>3679</v>
      </c>
      <c r="I400" s="46" t="s">
        <v>3680</v>
      </c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</row>
    <row r="401" spans="1:23" ht="14" x14ac:dyDescent="0.15">
      <c r="A401" s="30" t="s">
        <v>2628</v>
      </c>
      <c r="B401" s="30" t="s">
        <v>189</v>
      </c>
      <c r="C401" s="30" t="s">
        <v>5198</v>
      </c>
      <c r="D401" s="30" t="s">
        <v>678</v>
      </c>
      <c r="E401" s="30" t="s">
        <v>5791</v>
      </c>
      <c r="F401" s="53" t="s">
        <v>5199</v>
      </c>
      <c r="G401" s="44" t="str">
        <f t="shared" si="0"/>
        <v>https://ioh.tw/talks/清大科管院學士班-黃焱鍇-yen-kai-huang-tw-study-nthu-bde</v>
      </c>
      <c r="H401" s="45" t="s">
        <v>5200</v>
      </c>
      <c r="I401" s="206" t="s">
        <v>5201</v>
      </c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</row>
    <row r="402" spans="1:23" ht="14" x14ac:dyDescent="0.15">
      <c r="A402" s="68" t="s">
        <v>5254</v>
      </c>
      <c r="B402" s="68" t="s">
        <v>189</v>
      </c>
      <c r="C402" s="68" t="s">
        <v>5256</v>
      </c>
      <c r="D402" s="68" t="s">
        <v>5257</v>
      </c>
      <c r="E402" s="80" t="s">
        <v>6792</v>
      </c>
      <c r="F402" s="81" t="s">
        <v>5259</v>
      </c>
      <c r="G402" s="44" t="str">
        <f t="shared" si="0"/>
        <v>https://ioh.tw/talks/師大社教系-謝郁玟-melody-hsieh-tw-study-ntnu-bde</v>
      </c>
      <c r="H402" s="269" t="s">
        <v>6793</v>
      </c>
      <c r="I402" s="46" t="s">
        <v>6794</v>
      </c>
      <c r="J402" s="30" t="s">
        <v>6375</v>
      </c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</row>
    <row r="403" spans="1:23" ht="14" x14ac:dyDescent="0.15">
      <c r="A403" s="30" t="s">
        <v>3458</v>
      </c>
      <c r="B403" s="30" t="s">
        <v>189</v>
      </c>
      <c r="C403" s="30" t="s">
        <v>1512</v>
      </c>
      <c r="D403" s="30" t="s">
        <v>2195</v>
      </c>
      <c r="E403" s="30" t="s">
        <v>5566</v>
      </c>
      <c r="F403" s="53" t="s">
        <v>6795</v>
      </c>
      <c r="G403" s="44" t="str">
        <f t="shared" si="0"/>
        <v>https://ioh.tw/talks/實踐工設系-徐若芸-jo-yun-hsu-tw-study-usu-bde</v>
      </c>
      <c r="H403" s="45" t="s">
        <v>6796</v>
      </c>
      <c r="I403" s="46" t="s">
        <v>6797</v>
      </c>
      <c r="J403" s="30" t="s">
        <v>6368</v>
      </c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</row>
    <row r="404" spans="1:23" ht="14" x14ac:dyDescent="0.15">
      <c r="A404" s="30" t="s">
        <v>3458</v>
      </c>
      <c r="B404" s="30" t="s">
        <v>59</v>
      </c>
      <c r="C404" s="30" t="s">
        <v>3460</v>
      </c>
      <c r="D404" s="30" t="s">
        <v>3461</v>
      </c>
      <c r="E404" s="30" t="s">
        <v>5566</v>
      </c>
      <c r="F404" s="41" t="s">
        <v>3462</v>
      </c>
      <c r="G404" s="44" t="str">
        <f t="shared" si="0"/>
        <v>https://ioh.tw/talks/實踐工業設計研究所-曾群貿-chun-mao-tseng-tw-study-usc-mde</v>
      </c>
      <c r="H404" s="45" t="s">
        <v>3463</v>
      </c>
      <c r="I404" s="60" t="s">
        <v>3464</v>
      </c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</row>
    <row r="405" spans="1:23" ht="14" x14ac:dyDescent="0.15">
      <c r="A405" s="30" t="s">
        <v>3458</v>
      </c>
      <c r="B405" s="30" t="s">
        <v>189</v>
      </c>
      <c r="C405" s="30" t="s">
        <v>3714</v>
      </c>
      <c r="D405" s="30" t="s">
        <v>3715</v>
      </c>
      <c r="E405" s="30" t="s">
        <v>6798</v>
      </c>
      <c r="F405" s="41" t="s">
        <v>3717</v>
      </c>
      <c r="G405" s="44" t="str">
        <f t="shared" si="0"/>
        <v>https://ioh.tw/talks/實踐服裝設計系-李俋欣-cindy-lee-tw-study-usc-bde</v>
      </c>
      <c r="H405" s="45" t="s">
        <v>3718</v>
      </c>
      <c r="I405" s="46" t="s">
        <v>3719</v>
      </c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</row>
    <row r="406" spans="1:23" ht="14" x14ac:dyDescent="0.15">
      <c r="A406" s="30" t="s">
        <v>2982</v>
      </c>
      <c r="B406" s="30" t="s">
        <v>189</v>
      </c>
      <c r="C406" s="30" t="s">
        <v>3616</v>
      </c>
      <c r="D406" s="30" t="s">
        <v>3077</v>
      </c>
      <c r="E406" s="30" t="s">
        <v>5397</v>
      </c>
      <c r="F406" s="53" t="s">
        <v>3618</v>
      </c>
      <c r="G406" s="44" t="str">
        <f t="shared" si="0"/>
        <v>https://ioh.tw/talks/世新口傳系-王啟嘉-ryan-wang-tw-study-shu-bde</v>
      </c>
      <c r="H406" s="416" t="s">
        <v>6799</v>
      </c>
      <c r="I406" s="46" t="s">
        <v>6800</v>
      </c>
      <c r="J406" s="30" t="s">
        <v>6372</v>
      </c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</row>
    <row r="407" spans="1:23" ht="14" x14ac:dyDescent="0.15">
      <c r="A407" s="30" t="s">
        <v>2982</v>
      </c>
      <c r="B407" s="30" t="s">
        <v>189</v>
      </c>
      <c r="C407" s="30" t="s">
        <v>2984</v>
      </c>
      <c r="D407" s="30" t="s">
        <v>2985</v>
      </c>
      <c r="E407" s="30" t="s">
        <v>6801</v>
      </c>
      <c r="F407" s="41" t="s">
        <v>2987</v>
      </c>
      <c r="G407" s="44" t="str">
        <f t="shared" si="0"/>
        <v>https://ioh.tw/talks/世新公廣系-陳昭如-serena-chen-tw-study-shu-bde</v>
      </c>
      <c r="H407" s="45" t="s">
        <v>2988</v>
      </c>
      <c r="I407" s="89" t="s">
        <v>2989</v>
      </c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4" x14ac:dyDescent="0.15">
      <c r="A408" s="30" t="s">
        <v>2982</v>
      </c>
      <c r="B408" s="30" t="s">
        <v>189</v>
      </c>
      <c r="C408" s="30" t="s">
        <v>3616</v>
      </c>
      <c r="D408" s="30" t="s">
        <v>664</v>
      </c>
      <c r="E408" s="30" t="s">
        <v>5397</v>
      </c>
      <c r="F408" s="53" t="s">
        <v>4910</v>
      </c>
      <c r="G408" s="44" t="str">
        <f t="shared" si="0"/>
        <v>https://ioh.tw/talks/世新口傳系-劉容君-rose-liu-tw-study-shu-bde</v>
      </c>
      <c r="H408" s="45" t="s">
        <v>4911</v>
      </c>
      <c r="I408" s="212" t="s">
        <v>4912</v>
      </c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4" x14ac:dyDescent="0.15">
      <c r="A409" s="30" t="s">
        <v>2013</v>
      </c>
      <c r="B409" s="30" t="s">
        <v>189</v>
      </c>
      <c r="C409" s="30" t="s">
        <v>2026</v>
      </c>
      <c r="D409" s="30" t="s">
        <v>2027</v>
      </c>
      <c r="E409" s="30" t="s">
        <v>6802</v>
      </c>
      <c r="F409" s="41" t="s">
        <v>2029</v>
      </c>
      <c r="G409" s="44" t="str">
        <f t="shared" si="0"/>
        <v>https://ioh.tw/talks/樹德科大表演藝術系-姚辰穎-chen-ying-yao-tw-study-stu-bde</v>
      </c>
      <c r="H409" s="45" t="s">
        <v>2030</v>
      </c>
      <c r="I409" s="89" t="s">
        <v>2031</v>
      </c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4" x14ac:dyDescent="0.15">
      <c r="A410" s="30" t="s">
        <v>2708</v>
      </c>
      <c r="B410" s="30" t="s">
        <v>189</v>
      </c>
      <c r="C410" s="30" t="s">
        <v>4521</v>
      </c>
      <c r="D410" s="30" t="s">
        <v>2148</v>
      </c>
      <c r="E410" s="30" t="s">
        <v>5810</v>
      </c>
      <c r="F410" s="53" t="s">
        <v>4522</v>
      </c>
      <c r="G410" s="44" t="str">
        <f t="shared" si="0"/>
        <v>https://ioh.tw/talks/北大公行系-劉孟宣-meng-hsuan-liu-tw-study-ntpu-bde</v>
      </c>
      <c r="H410" s="45" t="s">
        <v>6803</v>
      </c>
      <c r="I410" s="60" t="s">
        <v>6804</v>
      </c>
      <c r="J410" s="30" t="s">
        <v>6368</v>
      </c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4" x14ac:dyDescent="0.15">
      <c r="A411" s="30" t="s">
        <v>2708</v>
      </c>
      <c r="B411" s="30" t="s">
        <v>189</v>
      </c>
      <c r="C411" s="30" t="s">
        <v>2296</v>
      </c>
      <c r="D411" s="30" t="s">
        <v>4018</v>
      </c>
      <c r="E411" s="30" t="s">
        <v>5434</v>
      </c>
      <c r="F411" s="41" t="s">
        <v>4797</v>
      </c>
      <c r="G411" s="44" t="str">
        <f t="shared" si="0"/>
        <v>https://ioh.tw/talks/台北大學經濟系-李孟蓉-jacy-lee-tw-study-ntpu-bde</v>
      </c>
      <c r="H411" s="45" t="s">
        <v>4798</v>
      </c>
      <c r="I411" s="60" t="s">
        <v>4799</v>
      </c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4" x14ac:dyDescent="0.15">
      <c r="A412" s="30" t="s">
        <v>2708</v>
      </c>
      <c r="B412" s="30" t="s">
        <v>189</v>
      </c>
      <c r="C412" s="30" t="s">
        <v>632</v>
      </c>
      <c r="D412" s="30" t="s">
        <v>2625</v>
      </c>
      <c r="E412" s="30" t="s">
        <v>5716</v>
      </c>
      <c r="F412" s="53" t="s">
        <v>2710</v>
      </c>
      <c r="G412" s="44" t="str">
        <f t="shared" si="0"/>
        <v>https://ioh.tw/talks/北大法律系-曾瑞菁-rachel-tseng-tw-study-ntpu-bde</v>
      </c>
      <c r="H412" s="45" t="s">
        <v>2711</v>
      </c>
      <c r="I412" s="46" t="s">
        <v>2712</v>
      </c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4" x14ac:dyDescent="0.15">
      <c r="A413" s="30" t="s">
        <v>2708</v>
      </c>
      <c r="B413" s="30" t="s">
        <v>189</v>
      </c>
      <c r="C413" s="30" t="s">
        <v>413</v>
      </c>
      <c r="D413" s="30" t="s">
        <v>3020</v>
      </c>
      <c r="E413" s="30" t="s">
        <v>5308</v>
      </c>
      <c r="F413" s="53" t="s">
        <v>3660</v>
      </c>
      <c r="G413" s="44" t="str">
        <f t="shared" si="0"/>
        <v>https://ioh.tw/talks/北大企管系-張菀真-kelly-chang-tw-study-ntpu-bde</v>
      </c>
      <c r="H413" s="416" t="s">
        <v>6805</v>
      </c>
      <c r="I413" s="46" t="s">
        <v>6806</v>
      </c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4" x14ac:dyDescent="0.15">
      <c r="A414" s="30" t="s">
        <v>2708</v>
      </c>
      <c r="B414" s="30" t="s">
        <v>189</v>
      </c>
      <c r="C414" s="30" t="s">
        <v>5284</v>
      </c>
      <c r="D414" s="30" t="s">
        <v>1560</v>
      </c>
      <c r="E414" s="30" t="s">
        <v>6807</v>
      </c>
      <c r="F414" s="53" t="s">
        <v>5286</v>
      </c>
      <c r="G414" s="44" t="str">
        <f t="shared" si="0"/>
        <v>https://ioh.tw/talks/北大不動產系-曾宣穎-hsuan-ying-tseng-tw-study-ntpu-bde</v>
      </c>
      <c r="H414" s="45" t="s">
        <v>5287</v>
      </c>
      <c r="I414" s="46" t="s">
        <v>5288</v>
      </c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4" x14ac:dyDescent="0.15">
      <c r="A415" s="30" t="s">
        <v>2708</v>
      </c>
      <c r="B415" s="30" t="s">
        <v>189</v>
      </c>
      <c r="C415" s="30" t="s">
        <v>5289</v>
      </c>
      <c r="D415" s="30" t="s">
        <v>2643</v>
      </c>
      <c r="E415" s="30" t="s">
        <v>5776</v>
      </c>
      <c r="F415" s="53" t="s">
        <v>5291</v>
      </c>
      <c r="G415" s="44" t="str">
        <f t="shared" si="0"/>
        <v>https://ioh.tw/talks/台北大學財政系-林煜修-yu-hsiu-lin-tw-study-ntpu-bde</v>
      </c>
      <c r="H415" s="45" t="s">
        <v>5292</v>
      </c>
      <c r="I415" s="46" t="s">
        <v>5293</v>
      </c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4" x14ac:dyDescent="0.15">
      <c r="A416" s="261" t="s">
        <v>5018</v>
      </c>
      <c r="B416" s="261" t="s">
        <v>189</v>
      </c>
      <c r="C416" s="261" t="s">
        <v>5020</v>
      </c>
      <c r="D416" s="261" t="s">
        <v>4337</v>
      </c>
      <c r="E416" s="261" t="s">
        <v>6808</v>
      </c>
      <c r="F416" s="419" t="s">
        <v>5022</v>
      </c>
      <c r="G416" s="420" t="str">
        <f t="shared" si="0"/>
        <v>https://ioh.tw/talks/台北海洋技術學院海洋運動休閒系-何翰宗-han-tsung-ho-tw-study-tcmt-bde</v>
      </c>
      <c r="H416" s="266" t="s">
        <v>5023</v>
      </c>
      <c r="I416" s="267" t="s">
        <v>5024</v>
      </c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 spans="1:23" ht="14" x14ac:dyDescent="0.15">
      <c r="A417" s="30" t="s">
        <v>5246</v>
      </c>
      <c r="B417" s="30" t="s">
        <v>189</v>
      </c>
      <c r="C417" s="30" t="s">
        <v>3649</v>
      </c>
      <c r="D417" s="30" t="s">
        <v>4344</v>
      </c>
      <c r="E417" s="30" t="s">
        <v>5459</v>
      </c>
      <c r="F417" s="53" t="s">
        <v>5248</v>
      </c>
      <c r="G417" s="44" t="str">
        <f t="shared" si="0"/>
        <v>https://ioh.tw/talks/北護護理系-陳君婷-cecilia-chen-tw-study-ntunhs-bde</v>
      </c>
      <c r="H417" s="416" t="s">
        <v>6809</v>
      </c>
      <c r="I417" s="421" t="s">
        <v>6810</v>
      </c>
      <c r="J417" s="30" t="s">
        <v>6372</v>
      </c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4" x14ac:dyDescent="0.15">
      <c r="A418" s="30" t="s">
        <v>882</v>
      </c>
      <c r="B418" s="30" t="s">
        <v>682</v>
      </c>
      <c r="C418" s="30" t="s">
        <v>884</v>
      </c>
      <c r="D418" s="30" t="s">
        <v>885</v>
      </c>
      <c r="E418" s="30" t="s">
        <v>6811</v>
      </c>
      <c r="F418" s="53" t="s">
        <v>887</v>
      </c>
      <c r="G418" s="44" t="str">
        <f t="shared" si="0"/>
        <v>https://ioh.tw/talks/北教大課程與教學博士班-楊宏琪-joseph-yang-tw-study-ntue-phd</v>
      </c>
      <c r="H418" s="45" t="s">
        <v>6812</v>
      </c>
      <c r="I418" s="60" t="s">
        <v>6813</v>
      </c>
      <c r="J418" s="30" t="s">
        <v>6368</v>
      </c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4" x14ac:dyDescent="0.15">
      <c r="A419" s="30" t="s">
        <v>882</v>
      </c>
      <c r="B419" s="30" t="s">
        <v>189</v>
      </c>
      <c r="C419" s="30" t="s">
        <v>4277</v>
      </c>
      <c r="D419" s="30" t="s">
        <v>3025</v>
      </c>
      <c r="E419" s="30" t="s">
        <v>4277</v>
      </c>
      <c r="F419" s="53" t="s">
        <v>6814</v>
      </c>
      <c r="G419" s="44" t="str">
        <f t="shared" si="0"/>
        <v>https://ioh.tw/talks/台北教育大學文化創意產業經營學系-李婉瑄-wan-hsuan-lee-tw-study-ntue-bde</v>
      </c>
      <c r="H419" s="269" t="s">
        <v>6815</v>
      </c>
      <c r="I419" s="46" t="s">
        <v>6816</v>
      </c>
      <c r="J419" s="30" t="s">
        <v>6375</v>
      </c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4" x14ac:dyDescent="0.15">
      <c r="A420" s="30" t="s">
        <v>882</v>
      </c>
      <c r="B420" s="30" t="s">
        <v>189</v>
      </c>
      <c r="C420" s="30" t="s">
        <v>4195</v>
      </c>
      <c r="D420" s="30" t="s">
        <v>3999</v>
      </c>
      <c r="E420" s="30" t="s">
        <v>6817</v>
      </c>
      <c r="F420" s="41" t="s">
        <v>4197</v>
      </c>
      <c r="G420" s="44" t="str">
        <f t="shared" si="0"/>
        <v>https://ioh.tw/talks/台北教育大學社會與區域發展學系-江芷清-sharon-chiang-tw-study-ntue-bde</v>
      </c>
      <c r="H420" s="45" t="s">
        <v>4198</v>
      </c>
      <c r="I420" s="60" t="s">
        <v>4199</v>
      </c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4" x14ac:dyDescent="0.15">
      <c r="A421" s="30" t="s">
        <v>882</v>
      </c>
      <c r="B421" s="30" t="s">
        <v>189</v>
      </c>
      <c r="C421" s="30" t="s">
        <v>3935</v>
      </c>
      <c r="D421" s="30" t="s">
        <v>3936</v>
      </c>
      <c r="E421" s="30" t="s">
        <v>6818</v>
      </c>
      <c r="F421" s="41" t="s">
        <v>3938</v>
      </c>
      <c r="G421" s="44" t="str">
        <f t="shared" si="0"/>
        <v>https://ioh.tw/talks/台北教育大學教育經營與管理學系-謝采穎-shieh-tsai-ying-tw-study-ntue-bde</v>
      </c>
      <c r="H421" s="45" t="s">
        <v>3939</v>
      </c>
      <c r="I421" s="63" t="s">
        <v>3940</v>
      </c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4" x14ac:dyDescent="0.15">
      <c r="A422" s="30" t="s">
        <v>3477</v>
      </c>
      <c r="B422" s="30" t="s">
        <v>189</v>
      </c>
      <c r="C422" s="30" t="s">
        <v>3479</v>
      </c>
      <c r="D422" s="30" t="s">
        <v>2605</v>
      </c>
      <c r="E422" s="30" t="s">
        <v>5386</v>
      </c>
      <c r="F422" s="53" t="s">
        <v>3480</v>
      </c>
      <c r="G422" s="44" t="str">
        <f t="shared" si="0"/>
        <v>https://ioh.tw/talks/北科建築系-蔡寧-amber-tsai-tw-study-ntut-bde</v>
      </c>
      <c r="H422" s="45" t="s">
        <v>3481</v>
      </c>
      <c r="I422" s="46" t="s">
        <v>3482</v>
      </c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4" x14ac:dyDescent="0.15">
      <c r="A423" s="30" t="s">
        <v>3477</v>
      </c>
      <c r="B423" s="30" t="s">
        <v>189</v>
      </c>
      <c r="C423" s="30" t="s">
        <v>4154</v>
      </c>
      <c r="D423" s="30" t="s">
        <v>4155</v>
      </c>
      <c r="E423" s="30" t="s">
        <v>5577</v>
      </c>
      <c r="F423" s="41" t="s">
        <v>6819</v>
      </c>
      <c r="G423" s="44" t="str">
        <f t="shared" si="0"/>
        <v>https://ioh.tw/talks/台北科技大學創意設計學士班-謝育霖-yu-lin-hsieh-tw-study-ntut-bde/</v>
      </c>
      <c r="H423" s="45" t="s">
        <v>4157</v>
      </c>
      <c r="I423" s="89" t="s">
        <v>4158</v>
      </c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4" x14ac:dyDescent="0.15">
      <c r="A424" s="30" t="s">
        <v>3477</v>
      </c>
      <c r="B424" s="30" t="s">
        <v>59</v>
      </c>
      <c r="C424" s="30" t="s">
        <v>4800</v>
      </c>
      <c r="D424" s="30" t="s">
        <v>1361</v>
      </c>
      <c r="E424" s="30" t="s">
        <v>5803</v>
      </c>
      <c r="F424" s="53" t="s">
        <v>4802</v>
      </c>
      <c r="G424" s="44" t="str">
        <f t="shared" si="0"/>
        <v>https://ioh.tw/talks/北科大機電所-蔡宗翰-johnson-tsai-tw-study-ntut-mde</v>
      </c>
      <c r="H424" s="45" t="s">
        <v>4803</v>
      </c>
      <c r="I424" s="46" t="s">
        <v>4804</v>
      </c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4" x14ac:dyDescent="0.15">
      <c r="A425" s="30" t="s">
        <v>3477</v>
      </c>
      <c r="B425" s="30" t="s">
        <v>189</v>
      </c>
      <c r="C425" s="30" t="s">
        <v>3479</v>
      </c>
      <c r="D425" s="30" t="s">
        <v>2468</v>
      </c>
      <c r="E425" s="30" t="s">
        <v>5386</v>
      </c>
      <c r="F425" s="53" t="s">
        <v>5087</v>
      </c>
      <c r="G425" s="44" t="str">
        <f t="shared" si="0"/>
        <v>https://ioh.tw/talks/北科建築系-徐灝-hao-hsu-tw-study-ntut-bde</v>
      </c>
      <c r="H425" s="45" t="s">
        <v>5088</v>
      </c>
      <c r="I425" s="46" t="s">
        <v>5089</v>
      </c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4" x14ac:dyDescent="0.15">
      <c r="A426" s="30" t="s">
        <v>5140</v>
      </c>
      <c r="B426" s="30" t="s">
        <v>189</v>
      </c>
      <c r="C426" s="30" t="s">
        <v>5142</v>
      </c>
      <c r="D426" s="30" t="s">
        <v>3157</v>
      </c>
      <c r="E426" s="30" t="s">
        <v>6421</v>
      </c>
      <c r="F426" s="53" t="s">
        <v>5143</v>
      </c>
      <c r="G426" s="44" t="str">
        <f t="shared" si="0"/>
        <v>https://ioh.tw/talks/北商國際商務系-張鈞婷-chun-ting-chang-tw-study-ntub-bde</v>
      </c>
      <c r="H426" s="269" t="s">
        <v>6820</v>
      </c>
      <c r="I426" s="270" t="s">
        <v>6821</v>
      </c>
      <c r="J426" s="30" t="s">
        <v>6375</v>
      </c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4" x14ac:dyDescent="0.15">
      <c r="A427" s="30" t="s">
        <v>894</v>
      </c>
      <c r="B427" s="30" t="s">
        <v>682</v>
      </c>
      <c r="C427" s="30" t="s">
        <v>897</v>
      </c>
      <c r="D427" s="30" t="s">
        <v>899</v>
      </c>
      <c r="E427" s="30" t="s">
        <v>6822</v>
      </c>
      <c r="F427" s="41" t="s">
        <v>904</v>
      </c>
      <c r="G427" s="44" t="str">
        <f t="shared" si="0"/>
        <v>https://ioh.tw/talks/北醫轉譯醫學博士學位學程-許芳齊-fang-chi-hsu-tw-study-tmu-phd</v>
      </c>
      <c r="H427" s="45" t="s">
        <v>6823</v>
      </c>
      <c r="I427" s="89" t="s">
        <v>6824</v>
      </c>
      <c r="J427" s="30" t="s">
        <v>6368</v>
      </c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4" x14ac:dyDescent="0.15">
      <c r="A428" s="30" t="s">
        <v>894</v>
      </c>
      <c r="B428" s="30" t="s">
        <v>59</v>
      </c>
      <c r="C428" s="30" t="s">
        <v>925</v>
      </c>
      <c r="D428" s="30" t="s">
        <v>926</v>
      </c>
      <c r="E428" s="30" t="s">
        <v>6825</v>
      </c>
      <c r="F428" s="41" t="s">
        <v>929</v>
      </c>
      <c r="G428" s="44" t="str">
        <f t="shared" si="0"/>
        <v>https://ioh.tw/talks/台北醫學大學醫學資訊研究所-黃珞薇-olivia-hwang-tw-study-tmu-mde</v>
      </c>
      <c r="H428" s="45" t="s">
        <v>6826</v>
      </c>
      <c r="I428" s="89" t="s">
        <v>6827</v>
      </c>
      <c r="J428" s="30" t="s">
        <v>6368</v>
      </c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4" x14ac:dyDescent="0.15">
      <c r="A429" s="30" t="s">
        <v>894</v>
      </c>
      <c r="B429" s="30" t="s">
        <v>59</v>
      </c>
      <c r="C429" s="30" t="s">
        <v>945</v>
      </c>
      <c r="D429" s="30" t="s">
        <v>946</v>
      </c>
      <c r="E429" s="30" t="s">
        <v>6023</v>
      </c>
      <c r="F429" s="41" t="s">
        <v>948</v>
      </c>
      <c r="G429" s="44" t="str">
        <f t="shared" si="0"/>
        <v>https://ioh.tw/talks/北醫保健營養學系研究所-王孝允-hsiao-yun-wang-tw-study-tmu-mde</v>
      </c>
      <c r="H429" s="217" t="s">
        <v>6828</v>
      </c>
      <c r="I429" s="77" t="s">
        <v>6829</v>
      </c>
      <c r="J429" s="30" t="s">
        <v>6368</v>
      </c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4" x14ac:dyDescent="0.15">
      <c r="A430" s="30" t="s">
        <v>894</v>
      </c>
      <c r="B430" s="30" t="s">
        <v>189</v>
      </c>
      <c r="C430" s="30" t="s">
        <v>2967</v>
      </c>
      <c r="D430" s="30" t="s">
        <v>2587</v>
      </c>
      <c r="E430" s="30" t="s">
        <v>6016</v>
      </c>
      <c r="F430" s="53" t="s">
        <v>5059</v>
      </c>
      <c r="G430" s="44" t="str">
        <f t="shared" si="0"/>
        <v>https://ioh.tw/talks/北醫藥學-林博弘-bo-hong-lin-tw-study-tmu-bde</v>
      </c>
      <c r="H430" s="45" t="s">
        <v>6830</v>
      </c>
      <c r="I430" s="60" t="s">
        <v>6831</v>
      </c>
      <c r="J430" s="30" t="s">
        <v>6368</v>
      </c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4" x14ac:dyDescent="0.15">
      <c r="A431" s="30" t="s">
        <v>894</v>
      </c>
      <c r="B431" s="30" t="s">
        <v>189</v>
      </c>
      <c r="C431" s="30" t="s">
        <v>2371</v>
      </c>
      <c r="D431" s="30" t="s">
        <v>5086</v>
      </c>
      <c r="E431" s="30" t="s">
        <v>5517</v>
      </c>
      <c r="F431" s="41" t="s">
        <v>5251</v>
      </c>
      <c r="G431" s="44" t="str">
        <f t="shared" si="0"/>
        <v>https://ioh.tw/talks/study-in-taiwan-洪嘉倩-ka-sin-hong-tw-study-tmu-bde-mo</v>
      </c>
      <c r="H431" s="217" t="s">
        <v>6832</v>
      </c>
      <c r="I431" s="89" t="s">
        <v>6833</v>
      </c>
      <c r="J431" s="30" t="s">
        <v>6368</v>
      </c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4" x14ac:dyDescent="0.15">
      <c r="A432" s="30" t="s">
        <v>894</v>
      </c>
      <c r="B432" s="30" t="s">
        <v>59</v>
      </c>
      <c r="C432" s="30" t="s">
        <v>968</v>
      </c>
      <c r="D432" s="30" t="s">
        <v>969</v>
      </c>
      <c r="E432" s="30" t="s">
        <v>6834</v>
      </c>
      <c r="F432" s="41" t="s">
        <v>971</v>
      </c>
      <c r="G432" s="44" t="str">
        <f t="shared" si="0"/>
        <v>https://ioh.tw/talks/北醫長期照護碩士學位學程-劉皖茹-wan-ju-liu-tw-study-tmu-mde</v>
      </c>
      <c r="H432" s="217" t="s">
        <v>6835</v>
      </c>
      <c r="I432" s="89" t="s">
        <v>6836</v>
      </c>
      <c r="J432" s="30" t="s">
        <v>6368</v>
      </c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4" x14ac:dyDescent="0.15">
      <c r="A433" s="30" t="s">
        <v>894</v>
      </c>
      <c r="B433" s="30" t="s">
        <v>682</v>
      </c>
      <c r="C433" s="30" t="s">
        <v>987</v>
      </c>
      <c r="D433" s="30" t="s">
        <v>988</v>
      </c>
      <c r="E433" s="30" t="s">
        <v>6019</v>
      </c>
      <c r="F433" s="41" t="s">
        <v>991</v>
      </c>
      <c r="G433" s="44" t="str">
        <f t="shared" si="0"/>
        <v>https://ioh.tw/talks/北醫醫科所-柯沁夢-jennifer-ko-tw-study-tmu-phd</v>
      </c>
      <c r="H433" s="217" t="s">
        <v>6837</v>
      </c>
      <c r="I433" s="89" t="s">
        <v>6838</v>
      </c>
      <c r="J433" s="30" t="s">
        <v>6368</v>
      </c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4" x14ac:dyDescent="0.15">
      <c r="A434" s="30" t="s">
        <v>894</v>
      </c>
      <c r="B434" s="30" t="s">
        <v>682</v>
      </c>
      <c r="C434" s="30" t="s">
        <v>1012</v>
      </c>
      <c r="D434" s="30" t="s">
        <v>1013</v>
      </c>
      <c r="E434" s="30" t="s">
        <v>6839</v>
      </c>
      <c r="F434" s="41" t="s">
        <v>1018</v>
      </c>
      <c r="G434" s="44" t="str">
        <f t="shared" si="0"/>
        <v>https://ioh.tw/talks/北醫神經再生醫學博士學位學程-薛世昌-benson-hsueh-tw-study-tmu-phd</v>
      </c>
      <c r="H434" s="45" t="s">
        <v>6840</v>
      </c>
      <c r="I434" s="89" t="s">
        <v>6841</v>
      </c>
      <c r="J434" s="30" t="s">
        <v>6368</v>
      </c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4" x14ac:dyDescent="0.15">
      <c r="A435" s="30" t="s">
        <v>894</v>
      </c>
      <c r="B435" s="30" t="s">
        <v>59</v>
      </c>
      <c r="C435" s="30" t="s">
        <v>1032</v>
      </c>
      <c r="D435" s="30" t="s">
        <v>1034</v>
      </c>
      <c r="E435" s="30" t="s">
        <v>6842</v>
      </c>
      <c r="F435" s="41" t="s">
        <v>1036</v>
      </c>
      <c r="G435" s="44" t="str">
        <f t="shared" si="0"/>
        <v>https://ioh.tw/talks/北醫臨床藥物基因體學暨蛋白質體-andrea-chen-陳昌蕊-tw-study-tmu-mde</v>
      </c>
      <c r="H435" s="217" t="s">
        <v>6843</v>
      </c>
      <c r="I435" s="89" t="s">
        <v>6844</v>
      </c>
      <c r="J435" s="30" t="s">
        <v>6368</v>
      </c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4" x14ac:dyDescent="0.15">
      <c r="A436" s="30" t="s">
        <v>894</v>
      </c>
      <c r="B436" s="30" t="s">
        <v>59</v>
      </c>
      <c r="C436" s="30" t="s">
        <v>1056</v>
      </c>
      <c r="D436" s="30" t="s">
        <v>1057</v>
      </c>
      <c r="E436" s="30" t="s">
        <v>5757</v>
      </c>
      <c r="F436" s="41" t="s">
        <v>1060</v>
      </c>
      <c r="G436" s="44" t="str">
        <f t="shared" si="0"/>
        <v>https://ioh.tw/talks/北醫醫技系研究所-王垣睎-yuan-hsi-wang-tw-study-tmu-mde</v>
      </c>
      <c r="H436" s="217" t="s">
        <v>6845</v>
      </c>
      <c r="I436" s="89" t="s">
        <v>6846</v>
      </c>
      <c r="J436" s="30" t="s">
        <v>6368</v>
      </c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4" x14ac:dyDescent="0.15">
      <c r="A437" s="30" t="s">
        <v>894</v>
      </c>
      <c r="B437" s="30" t="s">
        <v>59</v>
      </c>
      <c r="C437" s="30" t="s">
        <v>1090</v>
      </c>
      <c r="D437" s="30" t="s">
        <v>1091</v>
      </c>
      <c r="E437" s="30" t="s">
        <v>6847</v>
      </c>
      <c r="F437" s="41" t="s">
        <v>1094</v>
      </c>
      <c r="G437" s="44" t="str">
        <f t="shared" si="0"/>
        <v>https://ioh.tw/talks/北醫生藥學研究所-蘇晨維-chen-wei-su-tw-study-tmu-mde</v>
      </c>
      <c r="H437" s="217" t="s">
        <v>6848</v>
      </c>
      <c r="I437" s="89" t="s">
        <v>6849</v>
      </c>
      <c r="J437" s="30" t="s">
        <v>6368</v>
      </c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4" x14ac:dyDescent="0.15">
      <c r="A438" s="30" t="s">
        <v>894</v>
      </c>
      <c r="B438" s="30" t="s">
        <v>682</v>
      </c>
      <c r="C438" s="30" t="s">
        <v>225</v>
      </c>
      <c r="D438" s="30" t="s">
        <v>1116</v>
      </c>
      <c r="E438" s="30" t="s">
        <v>5459</v>
      </c>
      <c r="F438" s="41" t="s">
        <v>1117</v>
      </c>
      <c r="G438" s="44" t="str">
        <f t="shared" si="0"/>
        <v>https://ioh.tw/talks/台北醫學大學護理學系研究所-石雅文-ya-wen-shih-tw-study-tmu-phd</v>
      </c>
      <c r="H438" s="217" t="s">
        <v>6850</v>
      </c>
      <c r="I438" s="89" t="s">
        <v>6851</v>
      </c>
      <c r="J438" s="30" t="s">
        <v>6368</v>
      </c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4" x14ac:dyDescent="0.15">
      <c r="A439" s="30" t="s">
        <v>894</v>
      </c>
      <c r="B439" s="30" t="s">
        <v>189</v>
      </c>
      <c r="C439" s="30" t="s">
        <v>945</v>
      </c>
      <c r="D439" s="30" t="s">
        <v>2545</v>
      </c>
      <c r="E439" s="30" t="s">
        <v>6023</v>
      </c>
      <c r="F439" s="41" t="s">
        <v>2546</v>
      </c>
      <c r="G439" s="44" t="str">
        <f t="shared" si="0"/>
        <v>https://ioh.tw/talks/台北醫學大學保健營養學系-黃俊豪-eddie-wong-tw-study-tmu-bde</v>
      </c>
      <c r="H439" s="217" t="s">
        <v>6852</v>
      </c>
      <c r="I439" s="89" t="s">
        <v>6853</v>
      </c>
      <c r="J439" s="30" t="s">
        <v>6368</v>
      </c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4" x14ac:dyDescent="0.15">
      <c r="A440" s="30" t="s">
        <v>894</v>
      </c>
      <c r="B440" s="30" t="s">
        <v>189</v>
      </c>
      <c r="C440" s="30" t="s">
        <v>1056</v>
      </c>
      <c r="D440" s="30" t="s">
        <v>2165</v>
      </c>
      <c r="E440" s="30" t="s">
        <v>5757</v>
      </c>
      <c r="F440" s="41" t="s">
        <v>2166</v>
      </c>
      <c r="G440" s="44" t="str">
        <f t="shared" si="0"/>
        <v>https://ioh.tw/talks/study-in-taiwan-黃俊琪-queenie-huang-tw-study-tmu-bde-hk</v>
      </c>
      <c r="H440" s="217" t="s">
        <v>6854</v>
      </c>
      <c r="I440" s="77" t="s">
        <v>6855</v>
      </c>
      <c r="J440" s="30" t="s">
        <v>6368</v>
      </c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4" x14ac:dyDescent="0.15">
      <c r="A441" s="30" t="s">
        <v>894</v>
      </c>
      <c r="B441" s="30" t="s">
        <v>59</v>
      </c>
      <c r="C441" s="30" t="s">
        <v>987</v>
      </c>
      <c r="D441" s="30" t="s">
        <v>1136</v>
      </c>
      <c r="E441" s="30" t="s">
        <v>6019</v>
      </c>
      <c r="F441" s="41" t="s">
        <v>1137</v>
      </c>
      <c r="G441" s="44" t="str">
        <f t="shared" si="0"/>
        <v>https://ioh.tw/talks/北醫醫學科學研究所-方定宇-ting-yu-fang-tw-study-tmu-mde</v>
      </c>
      <c r="H441" s="217" t="s">
        <v>6856</v>
      </c>
      <c r="I441" s="89" t="s">
        <v>6857</v>
      </c>
      <c r="J441" s="30" t="s">
        <v>6368</v>
      </c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4" x14ac:dyDescent="0.15">
      <c r="A442" s="30" t="s">
        <v>894</v>
      </c>
      <c r="B442" s="30" t="s">
        <v>189</v>
      </c>
      <c r="C442" s="30" t="s">
        <v>1637</v>
      </c>
      <c r="D442" s="30" t="s">
        <v>1638</v>
      </c>
      <c r="E442" s="30" t="s">
        <v>6621</v>
      </c>
      <c r="F442" s="53" t="s">
        <v>1640</v>
      </c>
      <c r="G442" s="44" t="str">
        <f t="shared" si="0"/>
        <v>https://ioh.tw/talks/台北醫學大學呼吸治療學系-張紜瑄-tiffany-chang-tw-study-tmu-bde</v>
      </c>
      <c r="H442" s="45" t="s">
        <v>6858</v>
      </c>
      <c r="I442" s="46" t="s">
        <v>6859</v>
      </c>
      <c r="J442" s="30" t="s">
        <v>6372</v>
      </c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4" x14ac:dyDescent="0.15">
      <c r="A443" s="30" t="s">
        <v>894</v>
      </c>
      <c r="B443" s="30" t="s">
        <v>5425</v>
      </c>
      <c r="C443" s="30" t="s">
        <v>3222</v>
      </c>
      <c r="D443" s="30" t="s">
        <v>216</v>
      </c>
      <c r="E443" s="30" t="s">
        <v>6860</v>
      </c>
      <c r="F443" s="41" t="s">
        <v>5518</v>
      </c>
      <c r="G443" s="44" t="str">
        <f t="shared" si="0"/>
        <v>https://ioh.tw/talks/張佳琪-chia-chi-chang-tw-professor-tmu</v>
      </c>
      <c r="H443" s="36"/>
      <c r="I443" s="281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4" x14ac:dyDescent="0.15">
      <c r="A444" s="30" t="s">
        <v>894</v>
      </c>
      <c r="B444" s="30" t="s">
        <v>5425</v>
      </c>
      <c r="C444" s="30" t="s">
        <v>2766</v>
      </c>
      <c r="D444" s="30" t="s">
        <v>239</v>
      </c>
      <c r="E444" s="30" t="s">
        <v>6019</v>
      </c>
      <c r="F444" s="41" t="s">
        <v>5525</v>
      </c>
      <c r="G444" s="44" t="str">
        <f t="shared" si="0"/>
        <v>https://ioh.tw/talks/吳瑞裕-jui-yu-wu-tw-professor-tmu</v>
      </c>
      <c r="H444" s="36"/>
      <c r="I444" s="281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4" x14ac:dyDescent="0.15">
      <c r="A445" s="30" t="s">
        <v>894</v>
      </c>
      <c r="B445" s="30" t="s">
        <v>5425</v>
      </c>
      <c r="C445" s="30" t="s">
        <v>3887</v>
      </c>
      <c r="D445" s="30" t="s">
        <v>261</v>
      </c>
      <c r="E445" s="30" t="s">
        <v>6026</v>
      </c>
      <c r="F445" s="41" t="s">
        <v>5531</v>
      </c>
      <c r="G445" s="44" t="str">
        <f t="shared" si="0"/>
        <v>https://ioh.tw/talks/范芳瑜-fang-yu-fan-tw-professor-tmu</v>
      </c>
      <c r="H445" s="36"/>
      <c r="I445" s="281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4" x14ac:dyDescent="0.15">
      <c r="A446" s="30" t="s">
        <v>894</v>
      </c>
      <c r="B446" s="30" t="s">
        <v>5425</v>
      </c>
      <c r="C446" s="30" t="s">
        <v>2040</v>
      </c>
      <c r="D446" s="30" t="s">
        <v>281</v>
      </c>
      <c r="E446" s="30" t="s">
        <v>6012</v>
      </c>
      <c r="F446" s="41" t="s">
        <v>5536</v>
      </c>
      <c r="G446" s="44" t="str">
        <f t="shared" si="0"/>
        <v>https://ioh.tw/talks/鄭信忠-hsin-chung-chen-tw-professor-tmu</v>
      </c>
      <c r="H446" s="36"/>
      <c r="I446" s="281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4" x14ac:dyDescent="0.15">
      <c r="A447" s="30" t="s">
        <v>894</v>
      </c>
      <c r="B447" s="30" t="s">
        <v>5425</v>
      </c>
      <c r="C447" s="30" t="s">
        <v>2315</v>
      </c>
      <c r="D447" s="30" t="s">
        <v>294</v>
      </c>
      <c r="E447" s="30" t="s">
        <v>5686</v>
      </c>
      <c r="F447" s="41" t="s">
        <v>5542</v>
      </c>
      <c r="G447" s="44" t="str">
        <f t="shared" si="0"/>
        <v>https://ioh.tw/talks/楊哲銘-che-ming-yang-tw-professor-tmu</v>
      </c>
      <c r="H447" s="36"/>
      <c r="I447" s="281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4" x14ac:dyDescent="0.15">
      <c r="A448" s="30" t="s">
        <v>894</v>
      </c>
      <c r="B448" s="30" t="s">
        <v>5425</v>
      </c>
      <c r="C448" s="30" t="s">
        <v>4823</v>
      </c>
      <c r="D448" s="30" t="s">
        <v>304</v>
      </c>
      <c r="E448" s="30" t="s">
        <v>5437</v>
      </c>
      <c r="F448" s="41" t="s">
        <v>5549</v>
      </c>
      <c r="G448" s="44" t="str">
        <f t="shared" si="0"/>
        <v>https://ioh.tw/talks/陳祥和-hsiang-ho-chen-tw-professor-tmu</v>
      </c>
      <c r="H448" s="36"/>
      <c r="I448" s="281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4" x14ac:dyDescent="0.15">
      <c r="A449" s="30" t="s">
        <v>894</v>
      </c>
      <c r="B449" s="30" t="s">
        <v>5425</v>
      </c>
      <c r="C449" s="30" t="s">
        <v>225</v>
      </c>
      <c r="D449" s="30" t="s">
        <v>320</v>
      </c>
      <c r="E449" s="30" t="s">
        <v>5459</v>
      </c>
      <c r="F449" s="41" t="s">
        <v>5556</v>
      </c>
      <c r="G449" s="44" t="str">
        <f t="shared" si="0"/>
        <v>https://ioh.tw/talks/張秀如-hsiu-ju-chang-tw-professor-tmu</v>
      </c>
      <c r="H449" s="36"/>
      <c r="I449" s="281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4" x14ac:dyDescent="0.15">
      <c r="A450" s="30" t="s">
        <v>894</v>
      </c>
      <c r="B450" s="30" t="s">
        <v>5425</v>
      </c>
      <c r="C450" s="30" t="s">
        <v>1698</v>
      </c>
      <c r="D450" s="30" t="s">
        <v>340</v>
      </c>
      <c r="E450" s="30" t="s">
        <v>6616</v>
      </c>
      <c r="F450" s="41" t="s">
        <v>5561</v>
      </c>
      <c r="G450" s="44" t="str">
        <f t="shared" si="0"/>
        <v>https://ioh.tw/talks/陳立昇-li-sheng-chen-tw-professor-tmu</v>
      </c>
      <c r="H450" s="36"/>
      <c r="I450" s="281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4" x14ac:dyDescent="0.15">
      <c r="A451" s="30" t="s">
        <v>894</v>
      </c>
      <c r="B451" s="30" t="s">
        <v>5425</v>
      </c>
      <c r="C451" s="30" t="s">
        <v>945</v>
      </c>
      <c r="D451" s="30" t="s">
        <v>364</v>
      </c>
      <c r="E451" s="30" t="s">
        <v>6023</v>
      </c>
      <c r="F451" s="41" t="s">
        <v>5567</v>
      </c>
      <c r="G451" s="44" t="str">
        <f t="shared" si="0"/>
        <v>https://ioh.tw/talks/謝榮鴻-rong-hong-hsieh-tw-professor-tmu</v>
      </c>
      <c r="H451" s="36"/>
      <c r="I451" s="281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4" x14ac:dyDescent="0.15">
      <c r="A452" s="30" t="s">
        <v>894</v>
      </c>
      <c r="B452" s="30" t="s">
        <v>5425</v>
      </c>
      <c r="C452" s="30" t="s">
        <v>1684</v>
      </c>
      <c r="D452" s="30" t="s">
        <v>385</v>
      </c>
      <c r="E452" s="30" t="s">
        <v>6016</v>
      </c>
      <c r="F452" s="41" t="s">
        <v>5574</v>
      </c>
      <c r="G452" s="44" t="str">
        <f t="shared" si="0"/>
        <v>https://ioh.tw/talks/陳香吟-hsiang-yin-chen-tw-professor-tmu</v>
      </c>
      <c r="H452" s="36"/>
      <c r="I452" s="281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4" x14ac:dyDescent="0.15">
      <c r="A453" s="30" t="s">
        <v>894</v>
      </c>
      <c r="B453" s="30" t="s">
        <v>5425</v>
      </c>
      <c r="C453" s="30" t="s">
        <v>1056</v>
      </c>
      <c r="D453" s="30" t="s">
        <v>408</v>
      </c>
      <c r="E453" s="30" t="s">
        <v>5757</v>
      </c>
      <c r="F453" s="41" t="s">
        <v>5581</v>
      </c>
      <c r="G453" s="44" t="str">
        <f t="shared" si="0"/>
        <v>https://ioh.tw/talks/梁有志-yu-chih-liang-tw-professor-tmu</v>
      </c>
      <c r="H453" s="36"/>
      <c r="I453" s="281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ht="14" x14ac:dyDescent="0.15">
      <c r="A454" s="30" t="s">
        <v>894</v>
      </c>
      <c r="B454" s="30" t="s">
        <v>5425</v>
      </c>
      <c r="C454" s="30" t="s">
        <v>2371</v>
      </c>
      <c r="D454" s="30" t="s">
        <v>422</v>
      </c>
      <c r="E454" s="30" t="s">
        <v>5517</v>
      </c>
      <c r="F454" s="127" t="s">
        <v>5585</v>
      </c>
      <c r="G454" s="44" t="str">
        <f t="shared" si="0"/>
        <v>https://ioh.tw/talks/胡景堯-ching-yao-hu-tw-professor-tmu</v>
      </c>
      <c r="H454" s="36"/>
      <c r="I454" s="281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</row>
    <row r="455" spans="1:23" ht="14" x14ac:dyDescent="0.15">
      <c r="A455" s="30" t="s">
        <v>894</v>
      </c>
      <c r="B455" s="30" t="s">
        <v>5425</v>
      </c>
      <c r="C455" s="30" t="s">
        <v>1637</v>
      </c>
      <c r="D455" s="30" t="s">
        <v>431</v>
      </c>
      <c r="E455" s="30" t="s">
        <v>6621</v>
      </c>
      <c r="F455" s="127" t="s">
        <v>5593</v>
      </c>
      <c r="G455" s="44" t="str">
        <f t="shared" si="0"/>
        <v>https://ioh.tw/talks/邊苗瑛-mauo-ying-bien-tw-professor-tmu</v>
      </c>
      <c r="H455" s="36"/>
      <c r="I455" s="281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</row>
    <row r="456" spans="1:23" ht="14" x14ac:dyDescent="0.15">
      <c r="A456" s="30" t="s">
        <v>894</v>
      </c>
      <c r="B456" s="30" t="s">
        <v>189</v>
      </c>
      <c r="C456" s="30" t="s">
        <v>2766</v>
      </c>
      <c r="D456" s="30" t="s">
        <v>2871</v>
      </c>
      <c r="E456" s="30" t="s">
        <v>6019</v>
      </c>
      <c r="F456" s="53" t="s">
        <v>2872</v>
      </c>
      <c r="G456" s="44" t="str">
        <f t="shared" si="0"/>
        <v>https://ioh.tw/talks/台北醫學大學醫學系-李宗翰-hans-lee-tw-study-tmu-bde</v>
      </c>
      <c r="H456" s="45" t="s">
        <v>6861</v>
      </c>
      <c r="I456" s="46" t="s">
        <v>6862</v>
      </c>
      <c r="J456" s="30" t="s">
        <v>6372</v>
      </c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</row>
    <row r="457" spans="1:23" ht="14" x14ac:dyDescent="0.15">
      <c r="A457" s="30" t="s">
        <v>894</v>
      </c>
      <c r="B457" s="30" t="s">
        <v>189</v>
      </c>
      <c r="C457" s="30" t="s">
        <v>1698</v>
      </c>
      <c r="D457" s="30" t="s">
        <v>4119</v>
      </c>
      <c r="E457" s="30" t="s">
        <v>6616</v>
      </c>
      <c r="F457" s="53" t="s">
        <v>4120</v>
      </c>
      <c r="G457" s="44" t="str">
        <f t="shared" si="0"/>
        <v>https://ioh.tw/talks/台北醫學大學口腔衛生學系-黃小庭-hsiao-ting-huang-tw-study-tmu-bde</v>
      </c>
      <c r="H457" s="45" t="s">
        <v>6863</v>
      </c>
      <c r="I457" s="46" t="s">
        <v>6864</v>
      </c>
      <c r="J457" s="30" t="s">
        <v>6372</v>
      </c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</row>
    <row r="458" spans="1:23" ht="14" x14ac:dyDescent="0.15">
      <c r="A458" s="30" t="s">
        <v>894</v>
      </c>
      <c r="B458" s="30" t="s">
        <v>189</v>
      </c>
      <c r="C458" s="30" t="s">
        <v>3887</v>
      </c>
      <c r="D458" s="30" t="s">
        <v>4245</v>
      </c>
      <c r="E458" s="30" t="s">
        <v>6026</v>
      </c>
      <c r="F458" s="53" t="s">
        <v>6865</v>
      </c>
      <c r="G458" s="44" t="str">
        <f t="shared" si="0"/>
        <v>https://ioh.tw/talks/北醫牙體技術學系-戚世旻-shih-min-chi-tw-study-rmu-bde</v>
      </c>
      <c r="H458" s="45" t="s">
        <v>6866</v>
      </c>
      <c r="I458" s="60" t="s">
        <v>6867</v>
      </c>
      <c r="J458" s="30" t="s">
        <v>6372</v>
      </c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</row>
    <row r="459" spans="1:23" ht="14" x14ac:dyDescent="0.15">
      <c r="A459" s="30" t="s">
        <v>894</v>
      </c>
      <c r="B459" s="30" t="s">
        <v>189</v>
      </c>
      <c r="C459" s="30" t="s">
        <v>225</v>
      </c>
      <c r="D459" s="30" t="s">
        <v>4200</v>
      </c>
      <c r="E459" s="30" t="s">
        <v>6019</v>
      </c>
      <c r="F459" s="53" t="s">
        <v>4216</v>
      </c>
      <c r="G459" s="44" t="str">
        <f t="shared" si="0"/>
        <v>https://ioh.tw/talks/北醫護理系-黃郁晴-yu-ching-huang-tw-study-tmu-bde</v>
      </c>
      <c r="H459" s="45" t="s">
        <v>6868</v>
      </c>
      <c r="I459" s="46" t="s">
        <v>6869</v>
      </c>
      <c r="J459" s="30" t="s">
        <v>6372</v>
      </c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</row>
    <row r="460" spans="1:23" ht="14" x14ac:dyDescent="0.15">
      <c r="A460" s="30" t="s">
        <v>894</v>
      </c>
      <c r="B460" s="30" t="s">
        <v>189</v>
      </c>
      <c r="C460" s="30" t="s">
        <v>1056</v>
      </c>
      <c r="D460" s="30" t="s">
        <v>4232</v>
      </c>
      <c r="E460" s="30" t="s">
        <v>5757</v>
      </c>
      <c r="F460" s="53" t="s">
        <v>5163</v>
      </c>
      <c r="G460" s="44" t="str">
        <f t="shared" si="0"/>
        <v>https://ioh.tw/talks/北醫醫學檢驗暨生物技術學系-甯韋庭-wei-ting-ning-tw-study-tmu-bde</v>
      </c>
      <c r="H460" s="45" t="s">
        <v>6870</v>
      </c>
      <c r="I460" s="46" t="s">
        <v>6871</v>
      </c>
      <c r="J460" s="30" t="s">
        <v>6372</v>
      </c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</row>
    <row r="461" spans="1:23" ht="14" x14ac:dyDescent="0.15">
      <c r="A461" s="261" t="s">
        <v>894</v>
      </c>
      <c r="B461" s="261" t="s">
        <v>189</v>
      </c>
      <c r="C461" s="261" t="s">
        <v>2315</v>
      </c>
      <c r="D461" s="261" t="s">
        <v>4237</v>
      </c>
      <c r="E461" s="261" t="s">
        <v>6872</v>
      </c>
      <c r="F461" s="263" t="s">
        <v>4682</v>
      </c>
      <c r="G461" s="420" t="str">
        <f t="shared" si="0"/>
        <v>https://ioh.tw/talks/台北醫學大學醫務管理學系-洪嘉臨-nadia-hung-tw-study-tmu-bde</v>
      </c>
      <c r="H461" s="266" t="s">
        <v>6873</v>
      </c>
      <c r="I461" s="422" t="s">
        <v>6874</v>
      </c>
      <c r="J461" s="261" t="s">
        <v>6375</v>
      </c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 spans="1:23" ht="14" x14ac:dyDescent="0.15">
      <c r="A462" s="30" t="s">
        <v>894</v>
      </c>
      <c r="B462" s="30" t="s">
        <v>189</v>
      </c>
      <c r="C462" s="30" t="s">
        <v>3789</v>
      </c>
      <c r="D462" s="30" t="s">
        <v>3790</v>
      </c>
      <c r="E462" s="30" t="s">
        <v>6016</v>
      </c>
      <c r="F462" s="53" t="s">
        <v>3791</v>
      </c>
      <c r="G462" s="44" t="str">
        <f t="shared" si="0"/>
        <v>https://ioh.tw/talks/台北醫學大學藥學系-洪維宏-brian-hung-tw-study-tmu-bde</v>
      </c>
      <c r="H462" s="45" t="s">
        <v>6875</v>
      </c>
      <c r="I462" s="60" t="s">
        <v>6876</v>
      </c>
      <c r="J462" s="30" t="s">
        <v>6375</v>
      </c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</row>
    <row r="463" spans="1:23" ht="14" x14ac:dyDescent="0.15">
      <c r="A463" s="261" t="s">
        <v>894</v>
      </c>
      <c r="B463" s="261" t="s">
        <v>189</v>
      </c>
      <c r="C463" s="261" t="s">
        <v>2967</v>
      </c>
      <c r="D463" s="261" t="s">
        <v>4209</v>
      </c>
      <c r="E463" s="261" t="s">
        <v>6016</v>
      </c>
      <c r="F463" s="263" t="s">
        <v>4506</v>
      </c>
      <c r="G463" s="420" t="str">
        <f t="shared" si="0"/>
        <v>https://ioh.tw/talks/台北醫學大學藥學系-鄭當騰-dang-teng-zheng-tw-study-tmu-bde</v>
      </c>
      <c r="H463" s="266" t="s">
        <v>6877</v>
      </c>
      <c r="I463" s="422" t="s">
        <v>6878</v>
      </c>
      <c r="J463" s="261" t="s">
        <v>6375</v>
      </c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 spans="1:23" ht="14" x14ac:dyDescent="0.15">
      <c r="A464" s="30" t="s">
        <v>894</v>
      </c>
      <c r="B464" s="30" t="s">
        <v>189</v>
      </c>
      <c r="C464" s="30" t="s">
        <v>2371</v>
      </c>
      <c r="D464" s="30" t="s">
        <v>4266</v>
      </c>
      <c r="E464" s="30" t="s">
        <v>5517</v>
      </c>
      <c r="F464" s="53" t="s">
        <v>4288</v>
      </c>
      <c r="G464" s="44" t="str">
        <f t="shared" si="0"/>
        <v>https://ioh.tw/talks/北醫公衛系-艾金恩-chin-en-ai-tw-study-tmu-bde</v>
      </c>
      <c r="H464" s="45" t="s">
        <v>6879</v>
      </c>
      <c r="I464" s="60" t="s">
        <v>6880</v>
      </c>
      <c r="J464" s="30" t="s">
        <v>6375</v>
      </c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</row>
    <row r="465" spans="1:23" ht="14" x14ac:dyDescent="0.15">
      <c r="A465" s="30" t="s">
        <v>894</v>
      </c>
      <c r="B465" s="30" t="s">
        <v>189</v>
      </c>
      <c r="C465" s="30" t="s">
        <v>1637</v>
      </c>
      <c r="D465" s="30" t="s">
        <v>4257</v>
      </c>
      <c r="E465" s="30" t="s">
        <v>6621</v>
      </c>
      <c r="F465" s="53" t="s">
        <v>4943</v>
      </c>
      <c r="G465" s="44" t="str">
        <f t="shared" si="0"/>
        <v>https://ioh.tw/talks/北醫呼吸治療系-曾筠婷-tina-tseng-tw-study-tmu-bde</v>
      </c>
      <c r="H465" s="45" t="s">
        <v>6881</v>
      </c>
      <c r="I465" s="46" t="s">
        <v>6882</v>
      </c>
      <c r="J465" s="30" t="s">
        <v>6375</v>
      </c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</row>
    <row r="466" spans="1:23" ht="14" x14ac:dyDescent="0.15">
      <c r="A466" s="30" t="s">
        <v>894</v>
      </c>
      <c r="B466" s="30" t="s">
        <v>189</v>
      </c>
      <c r="C466" s="30" t="s">
        <v>2040</v>
      </c>
      <c r="D466" s="30" t="s">
        <v>3218</v>
      </c>
      <c r="E466" s="30" t="s">
        <v>6012</v>
      </c>
      <c r="F466" s="53" t="s">
        <v>3219</v>
      </c>
      <c r="G466" s="44" t="str">
        <f t="shared" si="0"/>
        <v>https://ioh.tw/talks/台北醫學大學牙醫系-林彥君-kim-lin-tw-study-tmu-bde</v>
      </c>
      <c r="H466" s="45" t="s">
        <v>6883</v>
      </c>
      <c r="I466" s="46" t="s">
        <v>6884</v>
      </c>
      <c r="J466" s="30" t="s">
        <v>6375</v>
      </c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</row>
    <row r="467" spans="1:23" ht="14" x14ac:dyDescent="0.15">
      <c r="A467" s="30" t="s">
        <v>894</v>
      </c>
      <c r="B467" s="30" t="s">
        <v>189</v>
      </c>
      <c r="C467" s="30" t="s">
        <v>2040</v>
      </c>
      <c r="D467" s="30" t="s">
        <v>4205</v>
      </c>
      <c r="E467" s="30" t="s">
        <v>6012</v>
      </c>
      <c r="F467" s="53" t="s">
        <v>5240</v>
      </c>
      <c r="G467" s="44" t="str">
        <f t="shared" si="0"/>
        <v>https://ioh.tw/talks/北醫牙醫系-林沛穎-peter-lin-tw-study-tmu-bde</v>
      </c>
      <c r="H467" s="45" t="s">
        <v>6885</v>
      </c>
      <c r="I467" s="60" t="s">
        <v>6886</v>
      </c>
      <c r="J467" s="30" t="s">
        <v>6375</v>
      </c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</row>
    <row r="468" spans="1:23" ht="14" x14ac:dyDescent="0.15">
      <c r="A468" s="261" t="s">
        <v>894</v>
      </c>
      <c r="B468" s="261" t="s">
        <v>189</v>
      </c>
      <c r="C468" s="261" t="s">
        <v>2766</v>
      </c>
      <c r="D468" s="261" t="s">
        <v>4249</v>
      </c>
      <c r="E468" s="261" t="s">
        <v>6019</v>
      </c>
      <c r="F468" s="263" t="s">
        <v>4427</v>
      </c>
      <c r="G468" s="420" t="str">
        <f t="shared" si="0"/>
        <v>https://ioh.tw/talks/北醫醫學系-張堯任-yau-ren-chang-tw-study-tmu-bde</v>
      </c>
      <c r="H468" s="266" t="s">
        <v>6887</v>
      </c>
      <c r="I468" s="267" t="s">
        <v>6888</v>
      </c>
      <c r="J468" s="261" t="s">
        <v>6375</v>
      </c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 spans="1:23" ht="14" x14ac:dyDescent="0.15">
      <c r="A469" s="261" t="s">
        <v>894</v>
      </c>
      <c r="B469" s="261" t="s">
        <v>189</v>
      </c>
      <c r="C469" s="261" t="s">
        <v>945</v>
      </c>
      <c r="D469" s="261" t="s">
        <v>2067</v>
      </c>
      <c r="E469" s="261" t="s">
        <v>6023</v>
      </c>
      <c r="F469" s="263" t="s">
        <v>2068</v>
      </c>
      <c r="G469" s="420" t="str">
        <f t="shared" si="0"/>
        <v>https://ioh.tw/talks/北醫保健營養系-林沂萱-yi-shyuan-lin-tw-study-tmu-bde</v>
      </c>
      <c r="H469" s="266" t="s">
        <v>6889</v>
      </c>
      <c r="I469" s="267" t="s">
        <v>6890</v>
      </c>
      <c r="J469" s="261" t="s">
        <v>6375</v>
      </c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 spans="1:23" ht="14" x14ac:dyDescent="0.15">
      <c r="A470" s="30" t="s">
        <v>894</v>
      </c>
      <c r="B470" s="30" t="s">
        <v>189</v>
      </c>
      <c r="C470" s="30" t="s">
        <v>3222</v>
      </c>
      <c r="D470" s="30" t="s">
        <v>3223</v>
      </c>
      <c r="E470" s="30" t="s">
        <v>6860</v>
      </c>
      <c r="F470" s="53" t="s">
        <v>3225</v>
      </c>
      <c r="G470" s="44" t="str">
        <f t="shared" si="0"/>
        <v>https://ioh.tw/talks/北醫高齡健康管理學系-蕭韜文-tao-wen-xiao-tw-study-tmu-bde</v>
      </c>
      <c r="H470" s="45" t="s">
        <v>6891</v>
      </c>
      <c r="I470" s="46" t="s">
        <v>6892</v>
      </c>
      <c r="J470" s="30" t="s">
        <v>6375</v>
      </c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</row>
    <row r="471" spans="1:23" ht="14" x14ac:dyDescent="0.15">
      <c r="A471" s="103" t="s">
        <v>894</v>
      </c>
      <c r="B471" s="103" t="s">
        <v>59</v>
      </c>
      <c r="C471" s="103" t="s">
        <v>2361</v>
      </c>
      <c r="D471" s="103" t="s">
        <v>2363</v>
      </c>
      <c r="E471" s="103" t="s">
        <v>6893</v>
      </c>
      <c r="F471" s="41" t="s">
        <v>2366</v>
      </c>
      <c r="G471" s="104" t="str">
        <f t="shared" si="0"/>
        <v>https://ioh.tw/talks/北醫醫療暨生物科技法律研究所-李軒-hsuan-li-tw-study-tmu-mde</v>
      </c>
      <c r="H471" s="105" t="s">
        <v>2368</v>
      </c>
      <c r="I471" s="106" t="s">
        <v>2369</v>
      </c>
      <c r="J471" s="103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</row>
    <row r="472" spans="1:23" ht="14" x14ac:dyDescent="0.15">
      <c r="A472" s="103" t="s">
        <v>894</v>
      </c>
      <c r="B472" s="103" t="s">
        <v>59</v>
      </c>
      <c r="C472" s="103" t="s">
        <v>2371</v>
      </c>
      <c r="D472" s="103" t="s">
        <v>4529</v>
      </c>
      <c r="E472" s="103" t="s">
        <v>5517</v>
      </c>
      <c r="F472" s="41" t="s">
        <v>4530</v>
      </c>
      <c r="G472" s="104" t="str">
        <f t="shared" si="0"/>
        <v>https://ioh.tw/talks/北醫公共衛生學系研究所-楊翰-han-yang-tw-study-tmu-mde</v>
      </c>
      <c r="H472" s="105" t="s">
        <v>4531</v>
      </c>
      <c r="I472" s="106" t="s">
        <v>4532</v>
      </c>
      <c r="J472" s="103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</row>
    <row r="473" spans="1:23" ht="14" x14ac:dyDescent="0.15">
      <c r="A473" s="103" t="s">
        <v>894</v>
      </c>
      <c r="B473" s="103" t="s">
        <v>189</v>
      </c>
      <c r="C473" s="103" t="s">
        <v>2967</v>
      </c>
      <c r="D473" s="103" t="s">
        <v>2968</v>
      </c>
      <c r="E473" s="103" t="s">
        <v>6016</v>
      </c>
      <c r="F473" s="41" t="s">
        <v>2969</v>
      </c>
      <c r="G473" s="104" t="str">
        <f t="shared" si="0"/>
        <v>https://ioh.tw/talks/台北醫學大學藥學系-張振鴻-eugene-chong-tw-study-tmu-bde-my</v>
      </c>
      <c r="H473" s="412" t="s">
        <v>6894</v>
      </c>
      <c r="I473" s="106" t="s">
        <v>6895</v>
      </c>
      <c r="J473" s="103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</row>
    <row r="474" spans="1:23" ht="14" x14ac:dyDescent="0.15">
      <c r="A474" s="103" t="s">
        <v>894</v>
      </c>
      <c r="B474" s="103" t="s">
        <v>189</v>
      </c>
      <c r="C474" s="103" t="s">
        <v>2766</v>
      </c>
      <c r="D474" s="103" t="s">
        <v>2990</v>
      </c>
      <c r="E474" s="103" t="s">
        <v>6019</v>
      </c>
      <c r="F474" s="41" t="s">
        <v>2991</v>
      </c>
      <c r="G474" s="104" t="str">
        <f t="shared" si="0"/>
        <v>https://ioh.tw/talks/台北醫學大學醫學系-李沁鴽-zora-lee-tw-study-tmu-bde-my</v>
      </c>
      <c r="H474" s="105" t="s">
        <v>6896</v>
      </c>
      <c r="I474" s="106" t="s">
        <v>6897</v>
      </c>
      <c r="J474" s="103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</row>
    <row r="475" spans="1:23" ht="14" x14ac:dyDescent="0.15">
      <c r="A475" s="103" t="s">
        <v>894</v>
      </c>
      <c r="B475" s="103" t="s">
        <v>682</v>
      </c>
      <c r="C475" s="103" t="s">
        <v>2345</v>
      </c>
      <c r="D475" s="103" t="s">
        <v>2346</v>
      </c>
      <c r="E475" s="103" t="s">
        <v>6898</v>
      </c>
      <c r="F475" s="41" t="s">
        <v>2348</v>
      </c>
      <c r="G475" s="104" t="str">
        <f t="shared" si="0"/>
        <v>https://ioh.tw/talks/北醫癌症生物學與藥物研發博士-林曉晴-hsiao-ching-lin-tw-study-tmu-phd</v>
      </c>
      <c r="H475" s="412" t="s">
        <v>2349</v>
      </c>
      <c r="I475" s="106" t="s">
        <v>2350</v>
      </c>
      <c r="J475" s="103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</row>
    <row r="476" spans="1:23" ht="14" x14ac:dyDescent="0.15">
      <c r="A476" s="103" t="s">
        <v>894</v>
      </c>
      <c r="B476" s="103" t="s">
        <v>59</v>
      </c>
      <c r="C476" s="103" t="s">
        <v>2040</v>
      </c>
      <c r="D476" s="103" t="s">
        <v>3307</v>
      </c>
      <c r="E476" s="103" t="s">
        <v>6012</v>
      </c>
      <c r="F476" s="41" t="s">
        <v>3308</v>
      </c>
      <c r="G476" s="104" t="str">
        <f t="shared" si="0"/>
        <v>https://ioh.tw/talks/北醫牙醫學系研究所-李渘崴-rou-wei-liu-tw-study-tmu-mde</v>
      </c>
      <c r="H476" s="412" t="s">
        <v>3309</v>
      </c>
      <c r="I476" s="106" t="s">
        <v>3310</v>
      </c>
      <c r="J476" s="103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</row>
    <row r="477" spans="1:23" ht="14" x14ac:dyDescent="0.15">
      <c r="A477" s="103" t="s">
        <v>894</v>
      </c>
      <c r="B477" s="103" t="s">
        <v>59</v>
      </c>
      <c r="C477" s="103" t="s">
        <v>2315</v>
      </c>
      <c r="D477" s="103" t="s">
        <v>4201</v>
      </c>
      <c r="E477" s="103" t="s">
        <v>5686</v>
      </c>
      <c r="F477" s="41" t="s">
        <v>4202</v>
      </c>
      <c r="G477" s="104" t="str">
        <f t="shared" si="0"/>
        <v>https://ioh.tw/talks/北醫醫管所-莊凱翔-kai-hsiang-chuang-tw-study-tmu-mde</v>
      </c>
      <c r="H477" s="412" t="s">
        <v>4203</v>
      </c>
      <c r="I477" s="106" t="s">
        <v>4204</v>
      </c>
      <c r="J477" s="103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</row>
    <row r="478" spans="1:23" ht="14" x14ac:dyDescent="0.15">
      <c r="A478" s="103" t="s">
        <v>894</v>
      </c>
      <c r="B478" s="103" t="s">
        <v>682</v>
      </c>
      <c r="C478" s="103" t="s">
        <v>897</v>
      </c>
      <c r="D478" s="103" t="s">
        <v>2919</v>
      </c>
      <c r="E478" s="103" t="s">
        <v>6822</v>
      </c>
      <c r="F478" s="41" t="s">
        <v>2920</v>
      </c>
      <c r="G478" s="104" t="str">
        <f t="shared" si="0"/>
        <v>https://ioh.tw/talks/台北醫學大學轉譯醫學博士學位學程-徐瑜彣-fish-hsu-tw-study-tmu-phd</v>
      </c>
      <c r="H478" s="105" t="s">
        <v>2921</v>
      </c>
      <c r="I478" s="63" t="s">
        <v>2922</v>
      </c>
      <c r="J478" s="103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</row>
    <row r="479" spans="1:23" ht="14" x14ac:dyDescent="0.15">
      <c r="A479" s="30" t="s">
        <v>894</v>
      </c>
      <c r="B479" s="30" t="s">
        <v>189</v>
      </c>
      <c r="C479" s="30" t="s">
        <v>3887</v>
      </c>
      <c r="D479" s="30" t="s">
        <v>3888</v>
      </c>
      <c r="E479" s="30" t="s">
        <v>6026</v>
      </c>
      <c r="F479" s="41" t="s">
        <v>3890</v>
      </c>
      <c r="G479" s="44" t="str">
        <f t="shared" si="0"/>
        <v>https://ioh.tw/talks/台北醫學大學牙體技術學系-何承峰-cheng-feng-ho-tw-study-tmu-bde</v>
      </c>
      <c r="H479" s="45" t="s">
        <v>3891</v>
      </c>
      <c r="I479" s="60" t="s">
        <v>3892</v>
      </c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</row>
    <row r="480" spans="1:23" ht="14" x14ac:dyDescent="0.15">
      <c r="A480" s="30" t="s">
        <v>894</v>
      </c>
      <c r="B480" s="30" t="s">
        <v>189</v>
      </c>
      <c r="C480" s="30" t="s">
        <v>3887</v>
      </c>
      <c r="D480" s="30" t="s">
        <v>4392</v>
      </c>
      <c r="E480" s="30" t="s">
        <v>6026</v>
      </c>
      <c r="F480" s="41" t="s">
        <v>4393</v>
      </c>
      <c r="G480" s="44" t="str">
        <f t="shared" si="0"/>
        <v>https://ioh.tw/talks/台北醫學大學牙體技術學系-蔡佳恩-chia-en-tsai-tw-study-tmu-bde</v>
      </c>
      <c r="H480" s="45" t="s">
        <v>4394</v>
      </c>
      <c r="I480" s="60" t="s">
        <v>4395</v>
      </c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</row>
    <row r="481" spans="1:23" ht="14" x14ac:dyDescent="0.15">
      <c r="A481" s="30" t="s">
        <v>894</v>
      </c>
      <c r="B481" s="30" t="s">
        <v>189</v>
      </c>
      <c r="C481" s="30" t="s">
        <v>2315</v>
      </c>
      <c r="D481" s="30" t="s">
        <v>1448</v>
      </c>
      <c r="E481" s="30" t="s">
        <v>5686</v>
      </c>
      <c r="F481" s="53" t="s">
        <v>2317</v>
      </c>
      <c r="G481" s="44" t="str">
        <f t="shared" si="0"/>
        <v>https://ioh.tw/talks/北醫醫管系-謝任堯-ray-hsieh-tw-study-tmu-bde</v>
      </c>
      <c r="H481" s="45" t="s">
        <v>2318</v>
      </c>
      <c r="I481" s="46" t="s">
        <v>2319</v>
      </c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</row>
    <row r="482" spans="1:23" ht="14" x14ac:dyDescent="0.15">
      <c r="A482" s="30" t="s">
        <v>894</v>
      </c>
      <c r="B482" s="30" t="s">
        <v>682</v>
      </c>
      <c r="C482" s="30" t="s">
        <v>2928</v>
      </c>
      <c r="D482" s="30" t="s">
        <v>2929</v>
      </c>
      <c r="E482" s="30" t="s">
        <v>6899</v>
      </c>
      <c r="F482" s="41" t="s">
        <v>2931</v>
      </c>
      <c r="G482" s="177" t="str">
        <f t="shared" si="0"/>
        <v>https://ioh.tw/talks/study-in-taiwan-mantosh-kumar-satapathy-tw-study-tmu-phd-in</v>
      </c>
      <c r="H482" s="45" t="s">
        <v>2932</v>
      </c>
      <c r="I482" s="60" t="s">
        <v>2933</v>
      </c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</row>
    <row r="483" spans="1:23" ht="14" x14ac:dyDescent="0.15">
      <c r="A483" s="74" t="s">
        <v>894</v>
      </c>
      <c r="B483" s="74" t="s">
        <v>189</v>
      </c>
      <c r="C483" s="229" t="s">
        <v>1684</v>
      </c>
      <c r="D483" s="74" t="s">
        <v>5055</v>
      </c>
      <c r="E483" s="230" t="s">
        <v>6016</v>
      </c>
      <c r="F483" s="81" t="s">
        <v>5056</v>
      </c>
      <c r="G483" s="44" t="str">
        <f t="shared" si="0"/>
        <v>https://ioh.tw/talks/台北醫學大學藥學系-陳哲毅-jack-chen-tw-study-tmu-bde</v>
      </c>
      <c r="H483" s="45" t="s">
        <v>5057</v>
      </c>
      <c r="I483" s="60" t="s">
        <v>5058</v>
      </c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</row>
    <row r="484" spans="1:23" ht="14" x14ac:dyDescent="0.15">
      <c r="A484" s="30" t="s">
        <v>3084</v>
      </c>
      <c r="B484" s="30" t="s">
        <v>189</v>
      </c>
      <c r="C484" s="30" t="s">
        <v>3086</v>
      </c>
      <c r="D484" s="30" t="s">
        <v>3087</v>
      </c>
      <c r="E484" s="30" t="s">
        <v>6542</v>
      </c>
      <c r="F484" s="41" t="s">
        <v>3089</v>
      </c>
      <c r="G484" s="44" t="str">
        <f t="shared" si="0"/>
        <v>https://ioh.tw/talks/台東大學華語文學系-顏啟倫-bryan-gan-tw-study-nttu-bde-my</v>
      </c>
      <c r="H484" s="217" t="s">
        <v>6900</v>
      </c>
      <c r="I484" s="46" t="s">
        <v>6901</v>
      </c>
      <c r="J484" s="30" t="s">
        <v>6368</v>
      </c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</row>
    <row r="485" spans="1:23" ht="14" x14ac:dyDescent="0.15">
      <c r="A485" s="30" t="s">
        <v>2048</v>
      </c>
      <c r="B485" s="30" t="s">
        <v>189</v>
      </c>
      <c r="C485" s="30" t="s">
        <v>2058</v>
      </c>
      <c r="D485" s="30" t="s">
        <v>2059</v>
      </c>
      <c r="E485" s="30" t="s">
        <v>6902</v>
      </c>
      <c r="F485" s="41" t="s">
        <v>2063</v>
      </c>
      <c r="G485" s="44" t="str">
        <f t="shared" si="0"/>
        <v>https://ioh.tw/talks/南藝大藝術史學系-林千涵-chian-han-lin-tw-study-tnnua-bde</v>
      </c>
      <c r="H485" s="45" t="s">
        <v>2064</v>
      </c>
      <c r="I485" s="89" t="s">
        <v>2065</v>
      </c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</row>
    <row r="486" spans="1:23" ht="14" x14ac:dyDescent="0.15">
      <c r="A486" s="30" t="s">
        <v>1150</v>
      </c>
      <c r="B486" s="30" t="s">
        <v>189</v>
      </c>
      <c r="C486" s="30" t="s">
        <v>2644</v>
      </c>
      <c r="D486" s="30" t="s">
        <v>2138</v>
      </c>
      <c r="E486" s="30" t="s">
        <v>6781</v>
      </c>
      <c r="F486" s="53" t="s">
        <v>4695</v>
      </c>
      <c r="G486" s="44" t="str">
        <f t="shared" si="0"/>
        <v>https://ioh.tw/talks/台大森林系-李旻靜-min-ching-lee-tw-study-ntu-bde</v>
      </c>
      <c r="H486" s="45" t="s">
        <v>6903</v>
      </c>
      <c r="I486" s="46" t="s">
        <v>6904</v>
      </c>
      <c r="J486" s="30" t="s">
        <v>6368</v>
      </c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</row>
    <row r="487" spans="1:23" ht="14" x14ac:dyDescent="0.15">
      <c r="A487" s="30" t="s">
        <v>1150</v>
      </c>
      <c r="B487" s="30" t="s">
        <v>189</v>
      </c>
      <c r="C487" s="30" t="s">
        <v>2296</v>
      </c>
      <c r="D487" s="30" t="s">
        <v>2077</v>
      </c>
      <c r="E487" s="30" t="s">
        <v>5434</v>
      </c>
      <c r="F487" s="53" t="s">
        <v>4720</v>
      </c>
      <c r="G487" s="44" t="str">
        <f t="shared" si="0"/>
        <v>https://ioh.tw/talks/台大經濟系-劉仲軒-chung-hsuan-liou-tw-study-ntu-bde</v>
      </c>
      <c r="H487" s="45" t="s">
        <v>6905</v>
      </c>
      <c r="I487" s="60" t="s">
        <v>6906</v>
      </c>
      <c r="J487" s="30" t="s">
        <v>6368</v>
      </c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</row>
    <row r="488" spans="1:23" ht="14" x14ac:dyDescent="0.15">
      <c r="A488" s="30" t="s">
        <v>1150</v>
      </c>
      <c r="B488" s="30" t="s">
        <v>59</v>
      </c>
      <c r="C488" s="30" t="s">
        <v>1158</v>
      </c>
      <c r="D488" s="30" t="s">
        <v>1159</v>
      </c>
      <c r="E488" s="30" t="s">
        <v>6630</v>
      </c>
      <c r="F488" s="53" t="s">
        <v>1162</v>
      </c>
      <c r="G488" s="44" t="str">
        <f t="shared" si="0"/>
        <v>https://ioh.tw/talks/台大物理治療研究所-黃卉君-hui-chun-huang-tw-study-ntu-mde</v>
      </c>
      <c r="H488" s="45" t="s">
        <v>6907</v>
      </c>
      <c r="I488" s="60" t="s">
        <v>6908</v>
      </c>
      <c r="J488" s="30" t="s">
        <v>6368</v>
      </c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</row>
    <row r="489" spans="1:23" ht="14" x14ac:dyDescent="0.15">
      <c r="A489" s="30" t="s">
        <v>1150</v>
      </c>
      <c r="B489" s="30" t="s">
        <v>189</v>
      </c>
      <c r="C489" s="30" t="s">
        <v>4924</v>
      </c>
      <c r="D489" s="30" t="s">
        <v>1621</v>
      </c>
      <c r="E489" s="30" t="s">
        <v>5671</v>
      </c>
      <c r="F489" s="53" t="s">
        <v>4925</v>
      </c>
      <c r="G489" s="44" t="str">
        <f t="shared" si="0"/>
        <v>https://ioh.tw/talks/台大生工系-邱銘誠-ming-cheng-chiu-tw-study-ntu-bde</v>
      </c>
      <c r="H489" s="45" t="s">
        <v>6909</v>
      </c>
      <c r="I489" s="60" t="s">
        <v>6910</v>
      </c>
      <c r="J489" s="30" t="s">
        <v>6368</v>
      </c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</row>
    <row r="490" spans="1:23" ht="14" x14ac:dyDescent="0.15">
      <c r="A490" s="30" t="s">
        <v>1150</v>
      </c>
      <c r="B490" s="30" t="s">
        <v>189</v>
      </c>
      <c r="C490" s="30" t="s">
        <v>1587</v>
      </c>
      <c r="D490" s="30" t="s">
        <v>2071</v>
      </c>
      <c r="E490" s="30" t="s">
        <v>5391</v>
      </c>
      <c r="F490" s="53" t="s">
        <v>3762</v>
      </c>
      <c r="G490" s="44" t="str">
        <f t="shared" si="0"/>
        <v>https://ioh.tw/talks/台大中文系-方譽蓉-judy-fang-tw-study-ntu-bde</v>
      </c>
      <c r="H490" s="45" t="s">
        <v>6911</v>
      </c>
      <c r="I490" s="46" t="s">
        <v>6912</v>
      </c>
      <c r="J490" s="30" t="s">
        <v>6368</v>
      </c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</row>
    <row r="491" spans="1:23" ht="14" x14ac:dyDescent="0.15">
      <c r="A491" s="30" t="s">
        <v>1150</v>
      </c>
      <c r="B491" s="30" t="s">
        <v>189</v>
      </c>
      <c r="C491" s="30" t="s">
        <v>3554</v>
      </c>
      <c r="D491" s="30" t="s">
        <v>1720</v>
      </c>
      <c r="E491" s="30" t="s">
        <v>6313</v>
      </c>
      <c r="F491" s="53" t="s">
        <v>3556</v>
      </c>
      <c r="G491" s="44" t="str">
        <f t="shared" si="0"/>
        <v>https://ioh.tw/talks/台大日文系-黃子芹-tzu-ching-huang-tw-study-ntu-bde</v>
      </c>
      <c r="H491" s="45" t="s">
        <v>6913</v>
      </c>
      <c r="I491" s="46" t="s">
        <v>6914</v>
      </c>
      <c r="J491" s="30" t="s">
        <v>6368</v>
      </c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</row>
    <row r="492" spans="1:23" ht="14" x14ac:dyDescent="0.15">
      <c r="A492" s="30" t="s">
        <v>1150</v>
      </c>
      <c r="B492" s="30" t="s">
        <v>189</v>
      </c>
      <c r="C492" s="30" t="s">
        <v>632</v>
      </c>
      <c r="D492" s="30" t="s">
        <v>2127</v>
      </c>
      <c r="E492" s="30" t="s">
        <v>5716</v>
      </c>
      <c r="F492" s="53" t="s">
        <v>4666</v>
      </c>
      <c r="G492" s="44" t="str">
        <f t="shared" si="0"/>
        <v>https://ioh.tw/talks/台大法律系-鄭宇晨-leyla-cheng-tw-study-ntu-bde</v>
      </c>
      <c r="H492" s="45" t="s">
        <v>6915</v>
      </c>
      <c r="I492" s="60" t="s">
        <v>6916</v>
      </c>
      <c r="J492" s="30" t="s">
        <v>6368</v>
      </c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</row>
    <row r="493" spans="1:23" ht="14" x14ac:dyDescent="0.15">
      <c r="A493" s="30" t="s">
        <v>1150</v>
      </c>
      <c r="B493" s="30" t="s">
        <v>189</v>
      </c>
      <c r="C493" s="30" t="s">
        <v>3031</v>
      </c>
      <c r="D493" s="30" t="s">
        <v>2185</v>
      </c>
      <c r="E493" s="30" t="s">
        <v>6917</v>
      </c>
      <c r="F493" s="53" t="s">
        <v>3033</v>
      </c>
      <c r="G493" s="44" t="str">
        <f t="shared" si="0"/>
        <v>https://ioh.tw/talks/台大農化系-詹逸傑-yi-chieh-chan-tw-study-ntu-bde</v>
      </c>
      <c r="H493" s="45" t="s">
        <v>6918</v>
      </c>
      <c r="I493" s="60" t="s">
        <v>6919</v>
      </c>
      <c r="J493" s="30" t="s">
        <v>6368</v>
      </c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</row>
    <row r="494" spans="1:23" ht="14" x14ac:dyDescent="0.15">
      <c r="A494" s="30" t="s">
        <v>1150</v>
      </c>
      <c r="B494" s="30" t="s">
        <v>189</v>
      </c>
      <c r="C494" s="30" t="s">
        <v>743</v>
      </c>
      <c r="D494" s="30" t="s">
        <v>2164</v>
      </c>
      <c r="E494" s="30" t="s">
        <v>5553</v>
      </c>
      <c r="F494" s="53" t="s">
        <v>3996</v>
      </c>
      <c r="G494" s="44" t="str">
        <f t="shared" si="0"/>
        <v>https://ioh.tw/talks/台大資工系-王祖婷-tsu-ting-wang-tw-study-ntu-bde</v>
      </c>
      <c r="H494" s="45" t="s">
        <v>6920</v>
      </c>
      <c r="I494" s="46" t="s">
        <v>6921</v>
      </c>
      <c r="J494" s="30" t="s">
        <v>6368</v>
      </c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</row>
    <row r="495" spans="1:23" ht="14" x14ac:dyDescent="0.15">
      <c r="A495" s="30" t="s">
        <v>1150</v>
      </c>
      <c r="B495" s="30" t="s">
        <v>189</v>
      </c>
      <c r="C495" s="30" t="s">
        <v>2675</v>
      </c>
      <c r="D495" s="30" t="s">
        <v>1725</v>
      </c>
      <c r="E495" s="30" t="s">
        <v>6922</v>
      </c>
      <c r="F495" s="229" t="s">
        <v>2677</v>
      </c>
      <c r="G495" s="44" t="str">
        <f t="shared" si="0"/>
        <v>https://ioh.tw/talks/台大工科-張育維-ernie-chang-tw-study-ntu-bde</v>
      </c>
      <c r="H495" s="45" t="s">
        <v>6923</v>
      </c>
      <c r="I495" s="60" t="s">
        <v>6924</v>
      </c>
      <c r="J495" s="30" t="s">
        <v>6368</v>
      </c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</row>
    <row r="496" spans="1:23" ht="14" x14ac:dyDescent="0.15">
      <c r="A496" s="30" t="s">
        <v>1150</v>
      </c>
      <c r="B496" s="30" t="s">
        <v>189</v>
      </c>
      <c r="C496" s="30" t="s">
        <v>1831</v>
      </c>
      <c r="D496" s="30" t="s">
        <v>1672</v>
      </c>
      <c r="E496" s="30" t="s">
        <v>6586</v>
      </c>
      <c r="F496" s="53" t="s">
        <v>3148</v>
      </c>
      <c r="G496" s="44" t="str">
        <f t="shared" si="0"/>
        <v>https://ioh.tw/talks/台大數學系-許綺云-chi-yun-hsu-tw-study-ntu-bde</v>
      </c>
      <c r="H496" s="269" t="s">
        <v>6925</v>
      </c>
      <c r="I496" s="46" t="s">
        <v>6926</v>
      </c>
      <c r="J496" s="30" t="s">
        <v>6368</v>
      </c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</row>
    <row r="497" spans="1:23" ht="14" x14ac:dyDescent="0.15">
      <c r="A497" s="30" t="s">
        <v>1150</v>
      </c>
      <c r="B497" s="30" t="s">
        <v>189</v>
      </c>
      <c r="C497" s="30" t="s">
        <v>1587</v>
      </c>
      <c r="D497" s="30" t="s">
        <v>2066</v>
      </c>
      <c r="E497" s="30" t="s">
        <v>5391</v>
      </c>
      <c r="F497" s="53" t="s">
        <v>3078</v>
      </c>
      <c r="G497" s="44" t="str">
        <f t="shared" si="0"/>
        <v>https://ioh.tw/talks/台大中文系-范乃方-nai-fang-fan-tw-study-ntu-bde</v>
      </c>
      <c r="H497" s="45" t="s">
        <v>6927</v>
      </c>
      <c r="I497" s="60" t="s">
        <v>6928</v>
      </c>
      <c r="J497" s="30" t="s">
        <v>6368</v>
      </c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</row>
    <row r="498" spans="1:23" ht="14" x14ac:dyDescent="0.15">
      <c r="A498" s="30" t="s">
        <v>1150</v>
      </c>
      <c r="B498" s="30" t="s">
        <v>189</v>
      </c>
      <c r="C498" s="30" t="s">
        <v>743</v>
      </c>
      <c r="D498" s="30" t="s">
        <v>2160</v>
      </c>
      <c r="E498" s="30" t="s">
        <v>5553</v>
      </c>
      <c r="F498" s="53" t="s">
        <v>2161</v>
      </c>
      <c r="G498" s="44" t="str">
        <f t="shared" si="0"/>
        <v>https://ioh.tw/talks/台大資工系-陳姿君-tzu-chun-kelly-chen-tw-study-ntu-bde</v>
      </c>
      <c r="H498" s="45" t="s">
        <v>6929</v>
      </c>
      <c r="I498" s="60" t="s">
        <v>6930</v>
      </c>
      <c r="J498" s="30" t="s">
        <v>6368</v>
      </c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</row>
    <row r="499" spans="1:23" ht="14" x14ac:dyDescent="0.15">
      <c r="A499" s="30" t="s">
        <v>1150</v>
      </c>
      <c r="B499" s="30" t="s">
        <v>189</v>
      </c>
      <c r="C499" s="30" t="s">
        <v>2139</v>
      </c>
      <c r="D499" s="30" t="s">
        <v>2116</v>
      </c>
      <c r="E499" s="30" t="s">
        <v>6931</v>
      </c>
      <c r="F499" s="53" t="s">
        <v>2141</v>
      </c>
      <c r="G499" s="44" t="str">
        <f t="shared" si="0"/>
        <v>https://ioh.tw/talks/台大生物產業傳播暨發展學系-林立麗-lily-lin-tw-study-ntu-bde</v>
      </c>
      <c r="H499" s="45" t="s">
        <v>6932</v>
      </c>
      <c r="I499" s="60" t="s">
        <v>6933</v>
      </c>
      <c r="J499" s="30" t="s">
        <v>6368</v>
      </c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</row>
    <row r="500" spans="1:23" ht="14" x14ac:dyDescent="0.15">
      <c r="A500" s="30" t="s">
        <v>1150</v>
      </c>
      <c r="B500" s="30" t="s">
        <v>189</v>
      </c>
      <c r="C500" s="30" t="s">
        <v>1974</v>
      </c>
      <c r="D500" s="30" t="s">
        <v>4377</v>
      </c>
      <c r="E500" s="30" t="s">
        <v>5331</v>
      </c>
      <c r="F500" s="41" t="s">
        <v>4378</v>
      </c>
      <c r="G500" s="44" t="str">
        <f t="shared" si="0"/>
        <v>https://ioh.tw/talks/台灣大學哲學系-羅竟祐-leo-lo-tw-study-ntu-bde</v>
      </c>
      <c r="H500" s="416" t="s">
        <v>6934</v>
      </c>
      <c r="I500" s="421" t="s">
        <v>6935</v>
      </c>
      <c r="J500" s="30" t="s">
        <v>6372</v>
      </c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</row>
    <row r="501" spans="1:23" ht="14" x14ac:dyDescent="0.15">
      <c r="A501" s="30" t="s">
        <v>1150</v>
      </c>
      <c r="B501" s="30" t="s">
        <v>189</v>
      </c>
      <c r="C501" s="30" t="s">
        <v>1804</v>
      </c>
      <c r="D501" s="30" t="s">
        <v>2740</v>
      </c>
      <c r="E501" s="30" t="s">
        <v>5643</v>
      </c>
      <c r="F501" s="41" t="s">
        <v>2741</v>
      </c>
      <c r="G501" s="44" t="str">
        <f t="shared" si="0"/>
        <v>https://ioh.tw/talks/台灣大學政治學系-魏采晏-patricia-wei-tw-study-ntu-bde</v>
      </c>
      <c r="H501" s="416" t="s">
        <v>6936</v>
      </c>
      <c r="I501" s="421" t="s">
        <v>6937</v>
      </c>
      <c r="J501" s="30" t="s">
        <v>6372</v>
      </c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</row>
    <row r="502" spans="1:23" ht="14" x14ac:dyDescent="0.15">
      <c r="A502" s="30" t="s">
        <v>1150</v>
      </c>
      <c r="B502" s="30" t="s">
        <v>189</v>
      </c>
      <c r="C502" s="30" t="s">
        <v>463</v>
      </c>
      <c r="D502" s="30" t="s">
        <v>1711</v>
      </c>
      <c r="E502" s="30" t="s">
        <v>5899</v>
      </c>
      <c r="F502" s="53" t="s">
        <v>3403</v>
      </c>
      <c r="G502" s="44" t="str">
        <f t="shared" si="0"/>
        <v>https://ioh.tw/talks/台大材料系-李家豪-harrey-lee-tw-study-ntu-bde</v>
      </c>
      <c r="H502" s="416" t="s">
        <v>6938</v>
      </c>
      <c r="I502" s="46" t="s">
        <v>6939</v>
      </c>
      <c r="J502" s="30" t="s">
        <v>6372</v>
      </c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</row>
    <row r="503" spans="1:23" ht="14" x14ac:dyDescent="0.15">
      <c r="A503" s="30" t="s">
        <v>1150</v>
      </c>
      <c r="B503" s="30" t="s">
        <v>189</v>
      </c>
      <c r="C503" s="30" t="s">
        <v>1531</v>
      </c>
      <c r="D503" s="30" t="s">
        <v>1635</v>
      </c>
      <c r="E503" s="30" t="s">
        <v>5957</v>
      </c>
      <c r="F503" s="53" t="s">
        <v>5362</v>
      </c>
      <c r="G503" s="44" t="str">
        <f t="shared" si="0"/>
        <v>https://ioh.tw/talks/台大土木系-高文俊-man-chun-ko-tw-study-ntu-bde</v>
      </c>
      <c r="H503" s="416" t="s">
        <v>6940</v>
      </c>
      <c r="I503" s="89" t="s">
        <v>6941</v>
      </c>
      <c r="J503" s="30" t="s">
        <v>6372</v>
      </c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</row>
    <row r="504" spans="1:23" ht="14" x14ac:dyDescent="0.15">
      <c r="A504" s="30" t="s">
        <v>1150</v>
      </c>
      <c r="B504" s="30" t="s">
        <v>189</v>
      </c>
      <c r="C504" s="30" t="s">
        <v>1587</v>
      </c>
      <c r="D504" s="30" t="s">
        <v>3173</v>
      </c>
      <c r="E504" s="30" t="s">
        <v>5391</v>
      </c>
      <c r="F504" s="41" t="s">
        <v>3174</v>
      </c>
      <c r="G504" s="44" t="str">
        <f t="shared" si="0"/>
        <v>https://ioh.tw/talks/study-in-taiwan-林蓉萍-rong-ping-lin-tw-study-ntu-bde-hk</v>
      </c>
      <c r="H504" s="416" t="s">
        <v>6942</v>
      </c>
      <c r="I504" s="46" t="s">
        <v>6943</v>
      </c>
      <c r="J504" s="30" t="s">
        <v>6372</v>
      </c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</row>
    <row r="505" spans="1:23" ht="14" x14ac:dyDescent="0.15">
      <c r="A505" s="30" t="s">
        <v>1150</v>
      </c>
      <c r="B505" s="30" t="s">
        <v>189</v>
      </c>
      <c r="C505" s="30" t="s">
        <v>3031</v>
      </c>
      <c r="D505" s="30" t="s">
        <v>1704</v>
      </c>
      <c r="E505" s="30" t="s">
        <v>6917</v>
      </c>
      <c r="F505" s="53" t="s">
        <v>4015</v>
      </c>
      <c r="G505" s="44" t="str">
        <f t="shared" si="0"/>
        <v>https://ioh.tw/talks/台大農化系-高幼昕-abigail-kao-tw-study-ntu-bde</v>
      </c>
      <c r="H505" s="45" t="s">
        <v>6944</v>
      </c>
      <c r="I505" s="46" t="s">
        <v>6945</v>
      </c>
      <c r="J505" s="30" t="s">
        <v>6372</v>
      </c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</row>
    <row r="506" spans="1:23" ht="14" x14ac:dyDescent="0.15">
      <c r="A506" s="30" t="s">
        <v>1150</v>
      </c>
      <c r="B506" s="30" t="s">
        <v>189</v>
      </c>
      <c r="C506" s="30" t="s">
        <v>2203</v>
      </c>
      <c r="D506" s="30" t="s">
        <v>3059</v>
      </c>
      <c r="E506" s="30" t="s">
        <v>5676</v>
      </c>
      <c r="F506" s="53" t="s">
        <v>3962</v>
      </c>
      <c r="G506" s="44" t="str">
        <f t="shared" si="0"/>
        <v>https://ioh.tw/talks/台大會計系-林毓庭-yu-ting-lin-tw-study-ntu-bde</v>
      </c>
      <c r="H506" s="269" t="s">
        <v>6946</v>
      </c>
      <c r="I506" s="46" t="s">
        <v>6947</v>
      </c>
      <c r="J506" s="30" t="s">
        <v>6375</v>
      </c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</row>
    <row r="507" spans="1:23" ht="14" x14ac:dyDescent="0.15">
      <c r="A507" s="103" t="s">
        <v>1150</v>
      </c>
      <c r="B507" s="103" t="s">
        <v>189</v>
      </c>
      <c r="C507" s="103" t="s">
        <v>2766</v>
      </c>
      <c r="D507" s="103" t="s">
        <v>1465</v>
      </c>
      <c r="E507" s="103" t="s">
        <v>6019</v>
      </c>
      <c r="F507" s="53" t="s">
        <v>4631</v>
      </c>
      <c r="G507" s="104" t="str">
        <f t="shared" si="0"/>
        <v>https://ioh.tw/talks/台大醫學系-翁子騰-tzu-teng-weng-tw-study-ntu-bde</v>
      </c>
      <c r="H507" s="122" t="s">
        <v>4632</v>
      </c>
      <c r="I507" s="60" t="s">
        <v>4633</v>
      </c>
      <c r="J507" s="103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</row>
    <row r="508" spans="1:23" ht="14" x14ac:dyDescent="0.15">
      <c r="A508" s="103" t="s">
        <v>1150</v>
      </c>
      <c r="B508" s="103" t="s">
        <v>189</v>
      </c>
      <c r="C508" s="103" t="s">
        <v>225</v>
      </c>
      <c r="D508" s="103" t="s">
        <v>1530</v>
      </c>
      <c r="E508" s="103" t="s">
        <v>5459</v>
      </c>
      <c r="F508" s="53" t="s">
        <v>3454</v>
      </c>
      <c r="G508" s="104" t="str">
        <f t="shared" si="0"/>
        <v>https://ioh.tw/talks/台大護理系-黃柏霖-po-lin-huang-tw-study-ntu-bde</v>
      </c>
      <c r="H508" s="122" t="s">
        <v>3455</v>
      </c>
      <c r="I508" s="60" t="s">
        <v>3456</v>
      </c>
      <c r="J508" s="103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</row>
    <row r="509" spans="1:23" ht="14" x14ac:dyDescent="0.15">
      <c r="A509" s="103" t="s">
        <v>1150</v>
      </c>
      <c r="B509" s="103" t="s">
        <v>189</v>
      </c>
      <c r="C509" s="103" t="s">
        <v>481</v>
      </c>
      <c r="D509" s="103" t="s">
        <v>1697</v>
      </c>
      <c r="E509" s="103" t="s">
        <v>5375</v>
      </c>
      <c r="F509" s="53" t="s">
        <v>4321</v>
      </c>
      <c r="G509" s="104" t="str">
        <f t="shared" si="0"/>
        <v>https://ioh.tw/talks/台大電機系-蔣昌祐-jesse-chiang-tw-study-ntu-bde</v>
      </c>
      <c r="H509" s="122" t="s">
        <v>4322</v>
      </c>
      <c r="I509" s="140" t="s">
        <v>4323</v>
      </c>
      <c r="J509" s="103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</row>
    <row r="510" spans="1:23" ht="14" x14ac:dyDescent="0.15">
      <c r="A510" s="103" t="s">
        <v>1150</v>
      </c>
      <c r="B510" s="103" t="s">
        <v>189</v>
      </c>
      <c r="C510" s="103" t="s">
        <v>2644</v>
      </c>
      <c r="D510" s="103" t="s">
        <v>1657</v>
      </c>
      <c r="E510" s="103" t="s">
        <v>6781</v>
      </c>
      <c r="F510" s="53" t="s">
        <v>4206</v>
      </c>
      <c r="G510" s="104" t="str">
        <f t="shared" si="0"/>
        <v>https://ioh.tw/talks/台大森林系-鄭紜帆-cheng-yun-fan-tw-study-ntu-bde</v>
      </c>
      <c r="H510" s="105" t="s">
        <v>4207</v>
      </c>
      <c r="I510" s="140" t="s">
        <v>4208</v>
      </c>
      <c r="J510" s="103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</row>
    <row r="511" spans="1:23" ht="14" x14ac:dyDescent="0.15">
      <c r="A511" s="103" t="s">
        <v>1150</v>
      </c>
      <c r="B511" s="103" t="s">
        <v>189</v>
      </c>
      <c r="C511" s="103" t="s">
        <v>3060</v>
      </c>
      <c r="D511" s="103" t="s">
        <v>1650</v>
      </c>
      <c r="E511" s="103" t="s">
        <v>5995</v>
      </c>
      <c r="F511" s="53" t="s">
        <v>3821</v>
      </c>
      <c r="G511" s="104" t="str">
        <f t="shared" si="0"/>
        <v>https://ioh.tw/talks/台大獸醫系-施柔安-joanne-j-a-shih-tw-study-ntu-bde</v>
      </c>
      <c r="H511" s="122" t="s">
        <v>3822</v>
      </c>
      <c r="I511" s="140" t="s">
        <v>3823</v>
      </c>
      <c r="J511" s="103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</row>
    <row r="512" spans="1:23" ht="14" x14ac:dyDescent="0.15">
      <c r="A512" s="103" t="s">
        <v>1150</v>
      </c>
      <c r="B512" s="103" t="s">
        <v>189</v>
      </c>
      <c r="C512" s="103" t="s">
        <v>3508</v>
      </c>
      <c r="D512" s="103" t="s">
        <v>1609</v>
      </c>
      <c r="E512" s="103" t="s">
        <v>6948</v>
      </c>
      <c r="F512" s="53" t="s">
        <v>3510</v>
      </c>
      <c r="G512" s="104" t="str">
        <f t="shared" si="0"/>
        <v>https://ioh.tw/talks/台大地理系-廖昱凱-yu-kai-liao-tw-study-ntu-bde</v>
      </c>
      <c r="H512" s="122" t="s">
        <v>3511</v>
      </c>
      <c r="I512" s="140" t="s">
        <v>3512</v>
      </c>
      <c r="J512" s="103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</row>
    <row r="513" spans="1:23" ht="14" x14ac:dyDescent="0.15">
      <c r="A513" s="103" t="s">
        <v>1150</v>
      </c>
      <c r="B513" s="103" t="s">
        <v>189</v>
      </c>
      <c r="C513" s="103" t="s">
        <v>2859</v>
      </c>
      <c r="D513" s="103" t="s">
        <v>1683</v>
      </c>
      <c r="E513" s="103" t="s">
        <v>5336</v>
      </c>
      <c r="F513" s="53" t="s">
        <v>2862</v>
      </c>
      <c r="G513" s="104" t="str">
        <f t="shared" si="0"/>
        <v>https://ioh.tw/talks/台大戲劇系-張天睿-daniel-chang-tw-study-ntu-bde</v>
      </c>
      <c r="H513" s="122" t="s">
        <v>2863</v>
      </c>
      <c r="I513" s="140" t="s">
        <v>2864</v>
      </c>
      <c r="J513" s="103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</row>
    <row r="514" spans="1:23" ht="14" x14ac:dyDescent="0.15">
      <c r="A514" s="103" t="s">
        <v>1150</v>
      </c>
      <c r="B514" s="103" t="s">
        <v>189</v>
      </c>
      <c r="C514" s="103" t="s">
        <v>1980</v>
      </c>
      <c r="D514" s="103" t="s">
        <v>941</v>
      </c>
      <c r="E514" s="103" t="s">
        <v>5440</v>
      </c>
      <c r="F514" s="53" t="s">
        <v>2503</v>
      </c>
      <c r="G514" s="104" t="str">
        <f t="shared" si="0"/>
        <v>https://ioh.tw/talks/台大生科系-蘇怡嫻-yi-hsien-su-tw-study-ntu-bde</v>
      </c>
      <c r="H514" s="122" t="s">
        <v>2504</v>
      </c>
      <c r="I514" s="60" t="s">
        <v>2505</v>
      </c>
      <c r="J514" s="103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</row>
    <row r="515" spans="1:23" ht="14" x14ac:dyDescent="0.15">
      <c r="A515" s="103" t="s">
        <v>1150</v>
      </c>
      <c r="B515" s="103" t="s">
        <v>189</v>
      </c>
      <c r="C515" s="103" t="s">
        <v>435</v>
      </c>
      <c r="D515" s="103" t="s">
        <v>1666</v>
      </c>
      <c r="E515" s="103" t="s">
        <v>5504</v>
      </c>
      <c r="F515" s="53" t="s">
        <v>3487</v>
      </c>
      <c r="G515" s="104" t="str">
        <f t="shared" si="0"/>
        <v>https://ioh.tw/talks/台大資管系-王恩力-larry-wang-tw-study-ntu-bde</v>
      </c>
      <c r="H515" s="122" t="s">
        <v>3488</v>
      </c>
      <c r="I515" s="140" t="s">
        <v>3489</v>
      </c>
      <c r="J515" s="103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</row>
    <row r="516" spans="1:23" ht="14" x14ac:dyDescent="0.15">
      <c r="A516" s="103" t="s">
        <v>1150</v>
      </c>
      <c r="B516" s="103" t="s">
        <v>189</v>
      </c>
      <c r="C516" s="103" t="s">
        <v>1450</v>
      </c>
      <c r="D516" s="103" t="s">
        <v>1233</v>
      </c>
      <c r="E516" s="103" t="s">
        <v>5371</v>
      </c>
      <c r="F516" s="53" t="s">
        <v>4780</v>
      </c>
      <c r="G516" s="104" t="str">
        <f t="shared" si="0"/>
        <v>https://ioh.tw/talks/台大外文系-張瑋軒-wei-shien-chang-tw-study-ntu-bde</v>
      </c>
      <c r="H516" s="122" t="s">
        <v>4781</v>
      </c>
      <c r="I516" s="60" t="s">
        <v>4782</v>
      </c>
      <c r="J516" s="103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</row>
    <row r="517" spans="1:23" ht="14" x14ac:dyDescent="0.15">
      <c r="A517" s="103" t="s">
        <v>1150</v>
      </c>
      <c r="B517" s="103" t="s">
        <v>189</v>
      </c>
      <c r="C517" s="103" t="s">
        <v>481</v>
      </c>
      <c r="D517" s="103" t="s">
        <v>961</v>
      </c>
      <c r="E517" s="103" t="s">
        <v>5375</v>
      </c>
      <c r="F517" s="53" t="s">
        <v>2280</v>
      </c>
      <c r="G517" s="104" t="str">
        <f t="shared" si="0"/>
        <v>https://ioh.tw/talks/台大電機系-呂懷哲-acsa-lu-tw-study-ntu-bde</v>
      </c>
      <c r="H517" s="122" t="s">
        <v>2281</v>
      </c>
      <c r="I517" s="140" t="s">
        <v>2282</v>
      </c>
      <c r="J517" s="103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</row>
    <row r="518" spans="1:23" ht="14" x14ac:dyDescent="0.15">
      <c r="A518" s="103" t="s">
        <v>1150</v>
      </c>
      <c r="B518" s="103" t="s">
        <v>189</v>
      </c>
      <c r="C518" s="103" t="s">
        <v>1804</v>
      </c>
      <c r="D518" s="103" t="s">
        <v>1586</v>
      </c>
      <c r="E518" s="103" t="s">
        <v>5643</v>
      </c>
      <c r="F518" s="53" t="s">
        <v>1806</v>
      </c>
      <c r="G518" s="104" t="str">
        <f t="shared" si="0"/>
        <v>https://ioh.tw/talks/台大政治系-林溱誼-maggie-lin-tw-study-ntu-bde</v>
      </c>
      <c r="H518" s="122" t="s">
        <v>1807</v>
      </c>
      <c r="I518" s="60" t="s">
        <v>1808</v>
      </c>
      <c r="J518" s="103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</row>
    <row r="519" spans="1:23" ht="14" x14ac:dyDescent="0.15">
      <c r="A519" s="103" t="s">
        <v>1150</v>
      </c>
      <c r="B519" s="103" t="s">
        <v>189</v>
      </c>
      <c r="C519" s="103" t="s">
        <v>1691</v>
      </c>
      <c r="D519" s="103" t="s">
        <v>1600</v>
      </c>
      <c r="E519" s="103" t="s">
        <v>6949</v>
      </c>
      <c r="F519" s="53" t="s">
        <v>2341</v>
      </c>
      <c r="G519" s="104" t="str">
        <f t="shared" si="0"/>
        <v>https://ioh.tw/talks/台大大氣科學系-王珩-heng-wang-tw-study-ntu-bde</v>
      </c>
      <c r="H519" s="122" t="s">
        <v>2342</v>
      </c>
      <c r="I519" s="140" t="s">
        <v>2343</v>
      </c>
      <c r="J519" s="103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</row>
    <row r="520" spans="1:23" ht="14" x14ac:dyDescent="0.15">
      <c r="A520" s="103" t="s">
        <v>1150</v>
      </c>
      <c r="B520" s="103" t="s">
        <v>189</v>
      </c>
      <c r="C520" s="103" t="s">
        <v>1980</v>
      </c>
      <c r="D520" s="103" t="s">
        <v>1287</v>
      </c>
      <c r="E520" s="103" t="s">
        <v>5440</v>
      </c>
      <c r="F520" s="53" t="s">
        <v>1982</v>
      </c>
      <c r="G520" s="104" t="str">
        <f t="shared" si="0"/>
        <v>https://ioh.tw/talks/台大生科系-廖瑋婷-weiting-liao-tw-study-ntu-bde</v>
      </c>
      <c r="H520" s="122" t="s">
        <v>6950</v>
      </c>
      <c r="I520" s="140" t="s">
        <v>6951</v>
      </c>
      <c r="J520" s="103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</row>
    <row r="521" spans="1:23" ht="14" x14ac:dyDescent="0.15">
      <c r="A521" s="103" t="s">
        <v>1150</v>
      </c>
      <c r="B521" s="103" t="s">
        <v>189</v>
      </c>
      <c r="C521" s="103" t="s">
        <v>2859</v>
      </c>
      <c r="D521" s="103" t="s">
        <v>1676</v>
      </c>
      <c r="E521" s="103" t="s">
        <v>5336</v>
      </c>
      <c r="F521" s="53" t="s">
        <v>3316</v>
      </c>
      <c r="G521" s="104" t="str">
        <f t="shared" si="0"/>
        <v>https://ioh.tw/talks/台大戲劇系-吳子齊-tzu-chi-wu-tw-study-ntu-bde</v>
      </c>
      <c r="H521" s="122" t="s">
        <v>3317</v>
      </c>
      <c r="I521" s="140" t="s">
        <v>3318</v>
      </c>
      <c r="J521" s="103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</row>
    <row r="522" spans="1:23" ht="14" x14ac:dyDescent="0.15">
      <c r="A522" s="103" t="s">
        <v>1150</v>
      </c>
      <c r="B522" s="103" t="s">
        <v>189</v>
      </c>
      <c r="C522" s="103" t="s">
        <v>529</v>
      </c>
      <c r="D522" s="103" t="s">
        <v>1626</v>
      </c>
      <c r="E522" s="103" t="s">
        <v>5747</v>
      </c>
      <c r="F522" s="53" t="s">
        <v>2700</v>
      </c>
      <c r="G522" s="104" t="str">
        <f t="shared" si="0"/>
        <v>https://ioh.tw/talks/台大財金系-楊易修-sherwin-yang-tw-study-ntu-bde</v>
      </c>
      <c r="H522" s="122" t="s">
        <v>2701</v>
      </c>
      <c r="I522" s="140" t="s">
        <v>2702</v>
      </c>
      <c r="J522" s="103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</row>
    <row r="523" spans="1:23" ht="14" x14ac:dyDescent="0.15">
      <c r="A523" s="103" t="s">
        <v>1150</v>
      </c>
      <c r="B523" s="103" t="s">
        <v>189</v>
      </c>
      <c r="C523" s="103" t="s">
        <v>2174</v>
      </c>
      <c r="D523" s="103" t="s">
        <v>1075</v>
      </c>
      <c r="E523" s="103" t="s">
        <v>5539</v>
      </c>
      <c r="F523" s="53" t="s">
        <v>2666</v>
      </c>
      <c r="G523" s="104" t="str">
        <f t="shared" si="0"/>
        <v>https://ioh.tw/talks/台大心理系-劉炯廷-timothy-liu-tw-study-ntu-bde</v>
      </c>
      <c r="H523" s="122" t="s">
        <v>2667</v>
      </c>
      <c r="I523" s="140" t="s">
        <v>2668</v>
      </c>
      <c r="J523" s="103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</row>
    <row r="524" spans="1:23" ht="14" x14ac:dyDescent="0.15">
      <c r="A524" s="103" t="s">
        <v>1150</v>
      </c>
      <c r="B524" s="103" t="s">
        <v>189</v>
      </c>
      <c r="C524" s="103" t="s">
        <v>2371</v>
      </c>
      <c r="D524" s="103" t="s">
        <v>1414</v>
      </c>
      <c r="E524" s="103" t="s">
        <v>5517</v>
      </c>
      <c r="F524" s="53" t="s">
        <v>4401</v>
      </c>
      <c r="G524" s="104" t="str">
        <f t="shared" si="0"/>
        <v>https://ioh.tw/talks/台大公衛系-蘇庭睿-ting-ruei-su-tw-study-ntu-bde</v>
      </c>
      <c r="H524" s="122" t="s">
        <v>4402</v>
      </c>
      <c r="I524" s="60" t="s">
        <v>4403</v>
      </c>
      <c r="J524" s="103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</row>
    <row r="525" spans="1:23" ht="14" x14ac:dyDescent="0.15">
      <c r="A525" s="103" t="s">
        <v>1150</v>
      </c>
      <c r="B525" s="103" t="s">
        <v>189</v>
      </c>
      <c r="C525" s="103" t="s">
        <v>2523</v>
      </c>
      <c r="D525" s="103" t="s">
        <v>913</v>
      </c>
      <c r="E525" s="103" t="s">
        <v>6952</v>
      </c>
      <c r="F525" s="53" t="s">
        <v>2525</v>
      </c>
      <c r="G525" s="104" t="str">
        <f t="shared" si="0"/>
        <v>https://ioh.tw/talks/台大動科系-李佳凌-chia-ling-lee-tw-study-ntu-bde</v>
      </c>
      <c r="H525" s="122" t="s">
        <v>2526</v>
      </c>
      <c r="I525" s="140" t="s">
        <v>2527</v>
      </c>
      <c r="J525" s="103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</row>
    <row r="526" spans="1:23" ht="14" x14ac:dyDescent="0.15">
      <c r="A526" s="103" t="s">
        <v>1150</v>
      </c>
      <c r="B526" s="103" t="s">
        <v>189</v>
      </c>
      <c r="C526" s="103" t="s">
        <v>1190</v>
      </c>
      <c r="D526" s="103" t="s">
        <v>1484</v>
      </c>
      <c r="E526" s="103" t="s">
        <v>6590</v>
      </c>
      <c r="F526" s="53" t="s">
        <v>4238</v>
      </c>
      <c r="G526" s="104" t="str">
        <f t="shared" si="0"/>
        <v>https://ioh.tw/talks/台大國企系-宋柏星-elvis-sung-tw-study-ntu-bde</v>
      </c>
      <c r="H526" s="122" t="s">
        <v>4239</v>
      </c>
      <c r="I526" s="65" t="s">
        <v>4240</v>
      </c>
      <c r="J526" s="103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</row>
    <row r="527" spans="1:23" ht="14" x14ac:dyDescent="0.15">
      <c r="A527" s="30" t="s">
        <v>1150</v>
      </c>
      <c r="B527" s="30" t="s">
        <v>189</v>
      </c>
      <c r="C527" s="30" t="s">
        <v>1684</v>
      </c>
      <c r="D527" s="30" t="s">
        <v>1685</v>
      </c>
      <c r="E527" s="30" t="s">
        <v>6016</v>
      </c>
      <c r="F527" s="53" t="s">
        <v>1687</v>
      </c>
      <c r="G527" s="44" t="str">
        <f t="shared" si="0"/>
        <v>https://ioh.tw/talks/台大藥學系-翁儀安-ann-weng-tw-study-ntu-bde</v>
      </c>
      <c r="H527" s="45" t="s">
        <v>1688</v>
      </c>
      <c r="I527" s="60" t="s">
        <v>1689</v>
      </c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</row>
    <row r="528" spans="1:23" ht="14" x14ac:dyDescent="0.15">
      <c r="A528" s="30" t="s">
        <v>1150</v>
      </c>
      <c r="B528" s="30" t="s">
        <v>189</v>
      </c>
      <c r="C528" s="30" t="s">
        <v>1691</v>
      </c>
      <c r="D528" s="30" t="s">
        <v>1692</v>
      </c>
      <c r="E528" s="30" t="s">
        <v>6949</v>
      </c>
      <c r="F528" s="53" t="s">
        <v>1694</v>
      </c>
      <c r="G528" s="44" t="str">
        <f t="shared" si="0"/>
        <v>https://ioh.tw/talks/台大大氣系-趙興儒-toby-chao-tw-study-ntu-bde</v>
      </c>
      <c r="H528" s="45" t="s">
        <v>1695</v>
      </c>
      <c r="I528" s="60" t="s">
        <v>1696</v>
      </c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</row>
    <row r="529" spans="1:23" ht="14" x14ac:dyDescent="0.15">
      <c r="A529" s="30" t="s">
        <v>1150</v>
      </c>
      <c r="B529" s="30" t="s">
        <v>189</v>
      </c>
      <c r="C529" s="30" t="s">
        <v>1587</v>
      </c>
      <c r="D529" s="30" t="s">
        <v>1803</v>
      </c>
      <c r="E529" s="30" t="s">
        <v>5391</v>
      </c>
      <c r="F529" s="53" t="s">
        <v>2261</v>
      </c>
      <c r="G529" s="44" t="str">
        <f t="shared" si="0"/>
        <v>https://ioh.tw/talks/台大中文系-蔣開宇-gary-chiang-tw-study-ntu-bde</v>
      </c>
      <c r="H529" s="45" t="s">
        <v>2262</v>
      </c>
      <c r="I529" s="60" t="s">
        <v>2263</v>
      </c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</row>
    <row r="530" spans="1:23" ht="14" x14ac:dyDescent="0.15">
      <c r="A530" s="30" t="s">
        <v>1150</v>
      </c>
      <c r="B530" s="30" t="s">
        <v>189</v>
      </c>
      <c r="C530" s="30" t="s">
        <v>2473</v>
      </c>
      <c r="D530" s="30" t="s">
        <v>1799</v>
      </c>
      <c r="E530" s="30" t="s">
        <v>6953</v>
      </c>
      <c r="F530" s="53" t="s">
        <v>2475</v>
      </c>
      <c r="G530" s="44" t="str">
        <f t="shared" si="0"/>
        <v>https://ioh.tw/talks/台大昆蟲系-張又文-chang-yu-wen-tw-study-ntu-bde</v>
      </c>
      <c r="H530" s="45" t="s">
        <v>2476</v>
      </c>
      <c r="I530" s="60" t="s">
        <v>2477</v>
      </c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</row>
    <row r="531" spans="1:23" ht="14" x14ac:dyDescent="0.15">
      <c r="A531" s="30" t="s">
        <v>1150</v>
      </c>
      <c r="B531" s="30" t="s">
        <v>59</v>
      </c>
      <c r="C531" s="30" t="s">
        <v>2724</v>
      </c>
      <c r="D531" s="30" t="s">
        <v>2725</v>
      </c>
      <c r="E531" s="30" t="s">
        <v>6954</v>
      </c>
      <c r="F531" s="53" t="s">
        <v>2727</v>
      </c>
      <c r="G531" s="44" t="str">
        <f t="shared" si="0"/>
        <v>https://ioh.tw/talks/台大應力所-辛丞鈞-victor-hsin-tw-study-ntu-mde</v>
      </c>
      <c r="H531" s="152" t="s">
        <v>2728</v>
      </c>
      <c r="I531" s="60" t="s">
        <v>2729</v>
      </c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</row>
    <row r="532" spans="1:23" ht="14" x14ac:dyDescent="0.15">
      <c r="A532" s="30" t="s">
        <v>1150</v>
      </c>
      <c r="B532" s="30" t="s">
        <v>189</v>
      </c>
      <c r="C532" s="30" t="s">
        <v>2859</v>
      </c>
      <c r="D532" s="30" t="s">
        <v>1730</v>
      </c>
      <c r="E532" s="30" t="s">
        <v>5336</v>
      </c>
      <c r="F532" s="53" t="s">
        <v>3093</v>
      </c>
      <c r="G532" s="44" t="str">
        <f t="shared" si="0"/>
        <v>https://ioh.tw/talks/台大戲劇系-黃才駿-tsai-chun-huang-tw-study-ntu-bde</v>
      </c>
      <c r="H532" s="45" t="s">
        <v>3094</v>
      </c>
      <c r="I532" s="60" t="s">
        <v>3095</v>
      </c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</row>
    <row r="533" spans="1:23" ht="14" x14ac:dyDescent="0.15">
      <c r="A533" s="30" t="s">
        <v>1150</v>
      </c>
      <c r="B533" s="30" t="s">
        <v>189</v>
      </c>
      <c r="C533" s="30" t="s">
        <v>3151</v>
      </c>
      <c r="D533" s="30" t="s">
        <v>3152</v>
      </c>
      <c r="E533" s="30" t="s">
        <v>5601</v>
      </c>
      <c r="F533" s="41" t="s">
        <v>3154</v>
      </c>
      <c r="G533" s="44" t="str">
        <f t="shared" si="0"/>
        <v>https://ioh.tw/talks/台大社會系-黃浩-hao-huang-tw-study-ntu-bde</v>
      </c>
      <c r="H533" s="45" t="s">
        <v>3155</v>
      </c>
      <c r="I533" s="60" t="s">
        <v>3156</v>
      </c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</row>
    <row r="534" spans="1:23" ht="14" x14ac:dyDescent="0.15">
      <c r="A534" s="30" t="s">
        <v>1150</v>
      </c>
      <c r="B534" s="30" t="s">
        <v>189</v>
      </c>
      <c r="C534" s="30" t="s">
        <v>2296</v>
      </c>
      <c r="D534" s="30" t="s">
        <v>1906</v>
      </c>
      <c r="E534" s="30" t="s">
        <v>5434</v>
      </c>
      <c r="F534" s="53" t="s">
        <v>3370</v>
      </c>
      <c r="G534" s="44" t="str">
        <f t="shared" si="0"/>
        <v>https://ioh.tw/talks/台大經濟系-鄭亦麟-luke-cheng-tw-study-ntu-bde</v>
      </c>
      <c r="H534" s="45" t="s">
        <v>3371</v>
      </c>
      <c r="I534" s="89" t="s">
        <v>3372</v>
      </c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</row>
    <row r="535" spans="1:23" ht="14" x14ac:dyDescent="0.15">
      <c r="A535" s="30" t="s">
        <v>1150</v>
      </c>
      <c r="B535" s="30" t="s">
        <v>189</v>
      </c>
      <c r="C535" s="30" t="s">
        <v>2040</v>
      </c>
      <c r="D535" s="30" t="s">
        <v>1869</v>
      </c>
      <c r="E535" s="30" t="s">
        <v>6012</v>
      </c>
      <c r="F535" s="53" t="s">
        <v>3551</v>
      </c>
      <c r="G535" s="44" t="str">
        <f t="shared" si="0"/>
        <v>https://ioh.tw/talks/台大牙醫系-莊子伶-tzu-ling-chuang-tw-study-ntu-bde</v>
      </c>
      <c r="H535" s="45" t="s">
        <v>3552</v>
      </c>
      <c r="I535" s="60" t="s">
        <v>3553</v>
      </c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</row>
    <row r="536" spans="1:23" ht="14" x14ac:dyDescent="0.15">
      <c r="A536" s="30" t="s">
        <v>1150</v>
      </c>
      <c r="B536" s="30" t="s">
        <v>189</v>
      </c>
      <c r="C536" s="30" t="s">
        <v>1804</v>
      </c>
      <c r="D536" s="30" t="s">
        <v>2490</v>
      </c>
      <c r="E536" s="30" t="s">
        <v>5643</v>
      </c>
      <c r="F536" s="53" t="s">
        <v>3656</v>
      </c>
      <c r="G536" s="44" t="str">
        <f t="shared" si="0"/>
        <v>https://ioh.tw/talks/台大政治系-李侑謙-yu-chein-lee-tw-study-ntu-bde</v>
      </c>
      <c r="H536" s="45" t="s">
        <v>3657</v>
      </c>
      <c r="I536" s="89" t="s">
        <v>3658</v>
      </c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</row>
    <row r="537" spans="1:23" ht="14" x14ac:dyDescent="0.15">
      <c r="A537" s="30" t="s">
        <v>1150</v>
      </c>
      <c r="B537" s="30" t="s">
        <v>189</v>
      </c>
      <c r="C537" s="30" t="s">
        <v>2296</v>
      </c>
      <c r="D537" s="30" t="s">
        <v>3732</v>
      </c>
      <c r="E537" s="30" t="s">
        <v>5434</v>
      </c>
      <c r="F537" s="53" t="s">
        <v>3733</v>
      </c>
      <c r="G537" s="44" t="str">
        <f t="shared" si="0"/>
        <v>https://ioh.tw/talks/台大經濟系-陳端博-mark-chen-tw-study-ntu-bde</v>
      </c>
      <c r="H537" s="45" t="s">
        <v>6955</v>
      </c>
      <c r="I537" s="60" t="s">
        <v>3735</v>
      </c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</row>
    <row r="538" spans="1:23" ht="14" x14ac:dyDescent="0.15">
      <c r="A538" s="30" t="s">
        <v>1150</v>
      </c>
      <c r="B538" s="30" t="s">
        <v>189</v>
      </c>
      <c r="C538" s="30" t="s">
        <v>1450</v>
      </c>
      <c r="D538" s="30" t="s">
        <v>2247</v>
      </c>
      <c r="E538" s="30" t="s">
        <v>5371</v>
      </c>
      <c r="F538" s="53" t="s">
        <v>3899</v>
      </c>
      <c r="G538" s="44" t="str">
        <f t="shared" si="0"/>
        <v>https://ioh.tw/talks/台大外文系-黃郁瑄-yu-hsuan-huang-tw-study-ntu-bde</v>
      </c>
      <c r="H538" s="45" t="s">
        <v>3900</v>
      </c>
      <c r="I538" s="89" t="s">
        <v>3901</v>
      </c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</row>
    <row r="539" spans="1:23" ht="14" x14ac:dyDescent="0.15">
      <c r="A539" s="30" t="s">
        <v>1150</v>
      </c>
      <c r="B539" s="30" t="s">
        <v>189</v>
      </c>
      <c r="C539" s="30" t="s">
        <v>3863</v>
      </c>
      <c r="D539" s="30" t="s">
        <v>1774</v>
      </c>
      <c r="E539" s="30" t="s">
        <v>5935</v>
      </c>
      <c r="F539" s="53" t="s">
        <v>3909</v>
      </c>
      <c r="G539" s="44" t="str">
        <f t="shared" si="0"/>
        <v>https://ioh.tw/talks/台大職治系-洪毓翎-irene-hung-tw-study-ntu-bde</v>
      </c>
      <c r="H539" s="45" t="s">
        <v>3910</v>
      </c>
      <c r="I539" s="60" t="s">
        <v>3911</v>
      </c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</row>
    <row r="540" spans="1:23" ht="14" x14ac:dyDescent="0.15">
      <c r="A540" s="30" t="s">
        <v>1150</v>
      </c>
      <c r="B540" s="30" t="s">
        <v>189</v>
      </c>
      <c r="C540" s="30" t="s">
        <v>1804</v>
      </c>
      <c r="D540" s="30" t="s">
        <v>1809</v>
      </c>
      <c r="E540" s="30" t="s">
        <v>5643</v>
      </c>
      <c r="F540" s="53" t="s">
        <v>4108</v>
      </c>
      <c r="G540" s="44" t="str">
        <f t="shared" si="0"/>
        <v>https://ioh.tw/talks/台大政治系-陳巧霓-charnie-chen-tw-study-ntu-bde</v>
      </c>
      <c r="H540" s="45" t="s">
        <v>4109</v>
      </c>
      <c r="I540" s="60" t="s">
        <v>4110</v>
      </c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</row>
    <row r="541" spans="1:23" ht="14" x14ac:dyDescent="0.15">
      <c r="A541" s="30" t="s">
        <v>1150</v>
      </c>
      <c r="B541" s="30" t="s">
        <v>189</v>
      </c>
      <c r="C541" s="30" t="s">
        <v>4126</v>
      </c>
      <c r="D541" s="30" t="s">
        <v>1750</v>
      </c>
      <c r="E541" s="30" t="s">
        <v>6956</v>
      </c>
      <c r="F541" s="53" t="s">
        <v>4128</v>
      </c>
      <c r="G541" s="44" t="str">
        <f t="shared" si="0"/>
        <v>https://ioh.tw/talks/台大生化科技系-張煥基-roy-chang-tw-study-ntu-bde</v>
      </c>
      <c r="H541" s="45" t="s">
        <v>4129</v>
      </c>
      <c r="I541" s="60" t="s">
        <v>4130</v>
      </c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</row>
    <row r="542" spans="1:23" ht="14" x14ac:dyDescent="0.15">
      <c r="A542" s="30" t="s">
        <v>1150</v>
      </c>
      <c r="B542" s="30" t="s">
        <v>189</v>
      </c>
      <c r="C542" s="30" t="s">
        <v>4138</v>
      </c>
      <c r="D542" s="30" t="s">
        <v>1783</v>
      </c>
      <c r="E542" s="30" t="s">
        <v>6957</v>
      </c>
      <c r="F542" s="53" t="s">
        <v>4140</v>
      </c>
      <c r="G542" s="44" t="str">
        <f t="shared" si="0"/>
        <v>https://ioh.tw/talks/台大生機系-吳嘉浚-kelvin-wu-tw-study-ntu-bde</v>
      </c>
      <c r="H542" s="45" t="s">
        <v>4141</v>
      </c>
      <c r="I542" s="60" t="s">
        <v>4142</v>
      </c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</row>
    <row r="543" spans="1:23" ht="14" x14ac:dyDescent="0.15">
      <c r="A543" s="30" t="s">
        <v>1150</v>
      </c>
      <c r="B543" s="30" t="s">
        <v>189</v>
      </c>
      <c r="C543" s="30" t="s">
        <v>2819</v>
      </c>
      <c r="D543" s="30" t="s">
        <v>801</v>
      </c>
      <c r="E543" s="30" t="s">
        <v>5487</v>
      </c>
      <c r="F543" s="53" t="s">
        <v>4270</v>
      </c>
      <c r="G543" s="44" t="str">
        <f t="shared" si="0"/>
        <v>https://ioh.tw/talks/台大化工系-張捷-jeff-chang-tw-study-ntu-bde</v>
      </c>
      <c r="H543" s="45" t="s">
        <v>4271</v>
      </c>
      <c r="I543" s="89" t="s">
        <v>4272</v>
      </c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</row>
    <row r="544" spans="1:23" ht="14" x14ac:dyDescent="0.15">
      <c r="A544" s="30" t="s">
        <v>1150</v>
      </c>
      <c r="B544" s="30" t="s">
        <v>189</v>
      </c>
      <c r="C544" s="30" t="s">
        <v>2139</v>
      </c>
      <c r="D544" s="30" t="s">
        <v>1854</v>
      </c>
      <c r="E544" s="30" t="s">
        <v>6931</v>
      </c>
      <c r="F544" s="53" t="s">
        <v>4273</v>
      </c>
      <c r="G544" s="44" t="str">
        <f t="shared" si="0"/>
        <v>https://ioh.tw/talks/台大生傳系-謝佳凌-tina-hsieh-tw-study-ntu-bde</v>
      </c>
      <c r="H544" s="45" t="s">
        <v>4274</v>
      </c>
      <c r="I544" s="60" t="s">
        <v>4275</v>
      </c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</row>
    <row r="545" spans="1:23" ht="14" x14ac:dyDescent="0.15">
      <c r="A545" s="30" t="s">
        <v>1150</v>
      </c>
      <c r="B545" s="30" t="s">
        <v>189</v>
      </c>
      <c r="C545" s="30" t="s">
        <v>3151</v>
      </c>
      <c r="D545" s="30" t="s">
        <v>2001</v>
      </c>
      <c r="E545" s="30" t="s">
        <v>5601</v>
      </c>
      <c r="F545" s="53" t="s">
        <v>4345</v>
      </c>
      <c r="G545" s="44" t="str">
        <f t="shared" si="0"/>
        <v>https://ioh.tw/talks/台大社會系-潘雅琪-joyce-pan-tw-study-ntu-bde</v>
      </c>
      <c r="H545" s="45" t="s">
        <v>4346</v>
      </c>
      <c r="I545" s="89" t="s">
        <v>4347</v>
      </c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</row>
    <row r="546" spans="1:23" ht="14" x14ac:dyDescent="0.15">
      <c r="A546" s="30" t="s">
        <v>1150</v>
      </c>
      <c r="B546" s="30" t="s">
        <v>189</v>
      </c>
      <c r="C546" s="30" t="s">
        <v>3265</v>
      </c>
      <c r="D546" s="30" t="s">
        <v>2462</v>
      </c>
      <c r="E546" s="30" t="s">
        <v>6958</v>
      </c>
      <c r="F546" s="53" t="s">
        <v>4672</v>
      </c>
      <c r="G546" s="44" t="str">
        <f t="shared" si="0"/>
        <v>https://ioh.tw/talks/台大人類學系-李婉菁-wang-ching-lee-tw-study-ntu-bde</v>
      </c>
      <c r="H546" s="45" t="s">
        <v>4673</v>
      </c>
      <c r="I546" s="89" t="s">
        <v>4674</v>
      </c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</row>
    <row r="547" spans="1:23" ht="14" x14ac:dyDescent="0.15">
      <c r="A547" s="30" t="s">
        <v>1150</v>
      </c>
      <c r="B547" s="30" t="s">
        <v>189</v>
      </c>
      <c r="C547" s="30" t="s">
        <v>4131</v>
      </c>
      <c r="D547" s="30" t="s">
        <v>1764</v>
      </c>
      <c r="E547" s="30" t="s">
        <v>6959</v>
      </c>
      <c r="F547" s="53" t="s">
        <v>4692</v>
      </c>
      <c r="G547" s="44" t="str">
        <f t="shared" si="0"/>
        <v>https://ioh.tw/talks/台大圖資系-邱祥兒-freeda-chiu-tw-study-ntu-bde</v>
      </c>
      <c r="H547" s="45" t="s">
        <v>4693</v>
      </c>
      <c r="I547" s="60" t="s">
        <v>4694</v>
      </c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</row>
    <row r="548" spans="1:23" ht="14" x14ac:dyDescent="0.15">
      <c r="A548" s="30" t="s">
        <v>1150</v>
      </c>
      <c r="B548" s="30" t="s">
        <v>189</v>
      </c>
      <c r="C548" s="30" t="s">
        <v>481</v>
      </c>
      <c r="D548" s="30" t="s">
        <v>2220</v>
      </c>
      <c r="E548" s="30" t="s">
        <v>5375</v>
      </c>
      <c r="F548" s="53" t="s">
        <v>4717</v>
      </c>
      <c r="G548" s="44" t="str">
        <f t="shared" si="0"/>
        <v>https://ioh.tw/talks/台大電機系-張聖農-sheng-nung-chang-tw-study-ntu-bde</v>
      </c>
      <c r="H548" s="45" t="s">
        <v>4718</v>
      </c>
      <c r="I548" s="89" t="s">
        <v>4719</v>
      </c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</row>
    <row r="549" spans="1:23" ht="14" x14ac:dyDescent="0.15">
      <c r="A549" s="30" t="s">
        <v>1150</v>
      </c>
      <c r="B549" s="30" t="s">
        <v>189</v>
      </c>
      <c r="C549" s="30" t="s">
        <v>1736</v>
      </c>
      <c r="D549" s="30" t="s">
        <v>502</v>
      </c>
      <c r="E549" s="30" t="s">
        <v>6960</v>
      </c>
      <c r="F549" s="41" t="s">
        <v>1738</v>
      </c>
      <c r="G549" s="44" t="str">
        <f t="shared" si="0"/>
        <v>https://ioh.tw/talks/台大農業經濟系-李俊廷-david-lee-tw-study-ntu-bde</v>
      </c>
      <c r="H549" s="45" t="s">
        <v>1739</v>
      </c>
      <c r="I549" s="60" t="s">
        <v>1740</v>
      </c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</row>
    <row r="550" spans="1:23" ht="14" x14ac:dyDescent="0.15">
      <c r="A550" s="30" t="s">
        <v>1150</v>
      </c>
      <c r="B550" s="30" t="s">
        <v>189</v>
      </c>
      <c r="C550" s="30" t="s">
        <v>788</v>
      </c>
      <c r="D550" s="30" t="s">
        <v>979</v>
      </c>
      <c r="E550" s="30" t="s">
        <v>5409</v>
      </c>
      <c r="F550" s="53" t="s">
        <v>1795</v>
      </c>
      <c r="G550" s="44" t="str">
        <f t="shared" si="0"/>
        <v>https://ioh.tw/talks/台大機械系-林雨寰-yu-huan-lin-tw-study-ntu-bde</v>
      </c>
      <c r="H550" s="45" t="s">
        <v>1797</v>
      </c>
      <c r="I550" s="46" t="s">
        <v>1798</v>
      </c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</row>
    <row r="551" spans="1:23" ht="14" x14ac:dyDescent="0.15">
      <c r="A551" s="30" t="s">
        <v>1150</v>
      </c>
      <c r="B551" s="30" t="s">
        <v>189</v>
      </c>
      <c r="C551" s="30" t="s">
        <v>481</v>
      </c>
      <c r="D551" s="30" t="s">
        <v>1553</v>
      </c>
      <c r="E551" s="30" t="s">
        <v>5375</v>
      </c>
      <c r="F551" s="53" t="s">
        <v>1800</v>
      </c>
      <c r="G551" s="44" t="str">
        <f t="shared" si="0"/>
        <v>https://ioh.tw/talks/台大電機系-洪亦德-danny-hung-tw-study-ntu-bde</v>
      </c>
      <c r="H551" s="45" t="s">
        <v>1801</v>
      </c>
      <c r="I551" s="46" t="s">
        <v>1802</v>
      </c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</row>
    <row r="552" spans="1:23" ht="14" x14ac:dyDescent="0.15">
      <c r="A552" s="30" t="s">
        <v>1150</v>
      </c>
      <c r="B552" s="30" t="s">
        <v>189</v>
      </c>
      <c r="C552" s="30" t="s">
        <v>435</v>
      </c>
      <c r="D552" s="30" t="s">
        <v>1741</v>
      </c>
      <c r="E552" s="30" t="s">
        <v>5504</v>
      </c>
      <c r="F552" s="53" t="s">
        <v>1917</v>
      </c>
      <c r="G552" s="44" t="str">
        <f t="shared" si="0"/>
        <v>https://ioh.tw/talks/台大資管系-蕭安-anne-hsiao-tw-study-ntu-bde</v>
      </c>
      <c r="H552" s="45" t="s">
        <v>1918</v>
      </c>
      <c r="I552" s="46" t="s">
        <v>1919</v>
      </c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</row>
    <row r="553" spans="1:23" ht="14" x14ac:dyDescent="0.15">
      <c r="A553" s="30" t="s">
        <v>1150</v>
      </c>
      <c r="B553" s="30" t="s">
        <v>189</v>
      </c>
      <c r="C553" s="30" t="s">
        <v>1974</v>
      </c>
      <c r="D553" s="30" t="s">
        <v>1643</v>
      </c>
      <c r="E553" s="30" t="s">
        <v>5331</v>
      </c>
      <c r="F553" s="53" t="s">
        <v>1976</v>
      </c>
      <c r="G553" s="44" t="str">
        <f t="shared" si="0"/>
        <v>https://ioh.tw/talks/台大哲學系-謝宜良-david-hsieh-tw-study-ntu-bde</v>
      </c>
      <c r="H553" s="45" t="s">
        <v>1977</v>
      </c>
      <c r="I553" s="60" t="s">
        <v>1978</v>
      </c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</row>
    <row r="554" spans="1:23" ht="14" x14ac:dyDescent="0.15">
      <c r="A554" s="30" t="s">
        <v>1150</v>
      </c>
      <c r="B554" s="30" t="s">
        <v>189</v>
      </c>
      <c r="C554" s="30" t="s">
        <v>481</v>
      </c>
      <c r="D554" s="30" t="s">
        <v>735</v>
      </c>
      <c r="E554" s="30" t="s">
        <v>5375</v>
      </c>
      <c r="F554" s="53" t="s">
        <v>2072</v>
      </c>
      <c r="G554" s="44" t="str">
        <f t="shared" si="0"/>
        <v>https://ioh.tw/talks/台大電機系-王啟安-miles-wang-tw-study-ntu-bde</v>
      </c>
      <c r="H554" s="45" t="s">
        <v>2073</v>
      </c>
      <c r="I554" s="60" t="s">
        <v>2074</v>
      </c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</row>
    <row r="555" spans="1:23" ht="14" x14ac:dyDescent="0.15">
      <c r="A555" s="30" t="s">
        <v>1150</v>
      </c>
      <c r="B555" s="30" t="s">
        <v>189</v>
      </c>
      <c r="C555" s="30" t="s">
        <v>1056</v>
      </c>
      <c r="D555" s="30" t="s">
        <v>822</v>
      </c>
      <c r="E555" s="30" t="s">
        <v>5757</v>
      </c>
      <c r="F555" s="53" t="s">
        <v>2084</v>
      </c>
      <c r="G555" s="44" t="str">
        <f t="shared" si="0"/>
        <v>https://ioh.tw/talks/台大醫技系-蔡奇儒-chiru-tsai-tw-study-ntu-bde</v>
      </c>
      <c r="H555" s="45" t="s">
        <v>6961</v>
      </c>
      <c r="I555" s="206" t="s">
        <v>6962</v>
      </c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</row>
    <row r="556" spans="1:23" ht="14" x14ac:dyDescent="0.15">
      <c r="A556" s="30" t="s">
        <v>1150</v>
      </c>
      <c r="B556" s="30" t="s">
        <v>189</v>
      </c>
      <c r="C556" s="30" t="s">
        <v>1158</v>
      </c>
      <c r="D556" s="30" t="s">
        <v>2088</v>
      </c>
      <c r="E556" s="30" t="s">
        <v>6630</v>
      </c>
      <c r="F556" s="53" t="s">
        <v>2089</v>
      </c>
      <c r="G556" s="44" t="str">
        <f t="shared" si="0"/>
        <v>https://ioh.tw/talks/台大物理治療系-姚乃嘉-nai-jia-yao-tw-study-ntu-bde</v>
      </c>
      <c r="H556" s="45" t="s">
        <v>2090</v>
      </c>
      <c r="I556" s="46" t="s">
        <v>2091</v>
      </c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</row>
    <row r="557" spans="1:23" ht="14" x14ac:dyDescent="0.15">
      <c r="A557" s="30" t="s">
        <v>1150</v>
      </c>
      <c r="B557" s="30" t="s">
        <v>189</v>
      </c>
      <c r="C557" s="30" t="s">
        <v>2174</v>
      </c>
      <c r="D557" s="30" t="s">
        <v>2175</v>
      </c>
      <c r="E557" s="30" t="s">
        <v>5539</v>
      </c>
      <c r="F557" s="53" t="s">
        <v>2177</v>
      </c>
      <c r="G557" s="44" t="str">
        <f t="shared" si="0"/>
        <v>https://ioh.tw/talks/台大心理系-洪新雅-hsin-ya-hung-tw-study-ntu-bde</v>
      </c>
      <c r="H557" s="152" t="s">
        <v>2178</v>
      </c>
      <c r="I557" s="89" t="s">
        <v>2181</v>
      </c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</row>
    <row r="558" spans="1:23" ht="14" x14ac:dyDescent="0.15">
      <c r="A558" s="30" t="s">
        <v>1150</v>
      </c>
      <c r="B558" s="30" t="s">
        <v>189</v>
      </c>
      <c r="C558" s="30" t="s">
        <v>743</v>
      </c>
      <c r="D558" s="30" t="s">
        <v>1511</v>
      </c>
      <c r="E558" s="30" t="s">
        <v>5553</v>
      </c>
      <c r="F558" s="53" t="s">
        <v>2327</v>
      </c>
      <c r="G558" s="44" t="str">
        <f t="shared" si="0"/>
        <v>https://ioh.tw/talks/台大資工系-許鈞彥-thomas-hsu-tw-study-ntu-bde</v>
      </c>
      <c r="H558" s="45" t="s">
        <v>2330</v>
      </c>
      <c r="I558" s="46" t="s">
        <v>2331</v>
      </c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</row>
    <row r="559" spans="1:23" ht="14" x14ac:dyDescent="0.15">
      <c r="A559" s="30" t="s">
        <v>1150</v>
      </c>
      <c r="B559" s="30" t="s">
        <v>189</v>
      </c>
      <c r="C559" s="30" t="s">
        <v>2139</v>
      </c>
      <c r="D559" s="30" t="s">
        <v>2393</v>
      </c>
      <c r="E559" s="30" t="s">
        <v>6931</v>
      </c>
      <c r="F559" s="53" t="s">
        <v>2395</v>
      </c>
      <c r="G559" s="44" t="str">
        <f t="shared" si="0"/>
        <v>https://ioh.tw/talks/台大生物產業傳播暨發展學系-蔡汶靜-wen-jing-tsai-tw-study-ntu-bde</v>
      </c>
      <c r="H559" s="152" t="s">
        <v>2396</v>
      </c>
      <c r="I559" s="46" t="s">
        <v>2397</v>
      </c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</row>
    <row r="560" spans="1:23" ht="14" x14ac:dyDescent="0.15">
      <c r="A560" s="30" t="s">
        <v>1150</v>
      </c>
      <c r="B560" s="30" t="s">
        <v>59</v>
      </c>
      <c r="C560" s="30" t="s">
        <v>2644</v>
      </c>
      <c r="D560" s="30" t="s">
        <v>1370</v>
      </c>
      <c r="E560" s="30" t="s">
        <v>6781</v>
      </c>
      <c r="F560" s="53" t="s">
        <v>2646</v>
      </c>
      <c r="G560" s="44" t="str">
        <f t="shared" si="0"/>
        <v>https://ioh.tw/talks/台大森林系研究所-劉筱蕾-hsiao-lei-liu-tw-study-ntu-mde</v>
      </c>
      <c r="H560" s="152" t="s">
        <v>2647</v>
      </c>
      <c r="I560" s="60" t="s">
        <v>2648</v>
      </c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</row>
    <row r="561" spans="1:23" ht="14" x14ac:dyDescent="0.15">
      <c r="A561" s="30" t="s">
        <v>1150</v>
      </c>
      <c r="B561" s="30" t="s">
        <v>189</v>
      </c>
      <c r="C561" s="30" t="s">
        <v>1804</v>
      </c>
      <c r="D561" s="30" t="s">
        <v>2670</v>
      </c>
      <c r="E561" s="30" t="s">
        <v>5643</v>
      </c>
      <c r="F561" s="41" t="s">
        <v>2671</v>
      </c>
      <c r="G561" s="44" t="str">
        <f t="shared" si="0"/>
        <v>https://ioh.tw/talks/study-in-taiwan-吳沾沾-michelle-ng-tw-study-ntu-bde-hk</v>
      </c>
      <c r="H561" s="45" t="s">
        <v>2672</v>
      </c>
      <c r="I561" s="89" t="s">
        <v>2673</v>
      </c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</row>
    <row r="562" spans="1:23" ht="14" x14ac:dyDescent="0.15">
      <c r="A562" s="30" t="s">
        <v>1150</v>
      </c>
      <c r="B562" s="30" t="s">
        <v>189</v>
      </c>
      <c r="C562" s="30" t="s">
        <v>2296</v>
      </c>
      <c r="D562" s="30" t="s">
        <v>2659</v>
      </c>
      <c r="E562" s="30" t="s">
        <v>5434</v>
      </c>
      <c r="F562" s="53" t="s">
        <v>2746</v>
      </c>
      <c r="G562" s="44" t="str">
        <f t="shared" si="0"/>
        <v>https://ioh.tw/talks/台大經濟系-吳宗翰-adrian-wu-tw-study-ntu-bde</v>
      </c>
      <c r="H562" s="45" t="s">
        <v>2747</v>
      </c>
      <c r="I562" s="46" t="s">
        <v>2748</v>
      </c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</row>
    <row r="563" spans="1:23" ht="14" x14ac:dyDescent="0.15">
      <c r="A563" s="30" t="s">
        <v>1150</v>
      </c>
      <c r="B563" s="30" t="s">
        <v>189</v>
      </c>
      <c r="C563" s="30" t="s">
        <v>2766</v>
      </c>
      <c r="D563" s="30" t="s">
        <v>1389</v>
      </c>
      <c r="E563" s="30" t="s">
        <v>6019</v>
      </c>
      <c r="F563" s="53" t="s">
        <v>2767</v>
      </c>
      <c r="G563" s="44" t="str">
        <f t="shared" si="0"/>
        <v>https://ioh.tw/talks/台大醫學系-林宜鴻-hung-lin-tw-study-ntu-bde</v>
      </c>
      <c r="H563" s="45" t="s">
        <v>2768</v>
      </c>
      <c r="I563" s="46" t="s">
        <v>2769</v>
      </c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</row>
    <row r="564" spans="1:23" ht="14" x14ac:dyDescent="0.15">
      <c r="A564" s="30" t="s">
        <v>1150</v>
      </c>
      <c r="B564" s="30" t="s">
        <v>189</v>
      </c>
      <c r="C564" s="30" t="s">
        <v>2819</v>
      </c>
      <c r="D564" s="30" t="s">
        <v>646</v>
      </c>
      <c r="E564" s="30" t="s">
        <v>5487</v>
      </c>
      <c r="F564" s="53" t="s">
        <v>2821</v>
      </c>
      <c r="G564" s="44" t="str">
        <f t="shared" si="0"/>
        <v>https://ioh.tw/talks/台大化工系-李明龍-chris-li-tw-study-ntu-bde</v>
      </c>
      <c r="H564" s="45" t="s">
        <v>2823</v>
      </c>
      <c r="I564" s="206" t="s">
        <v>2825</v>
      </c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</row>
    <row r="565" spans="1:23" ht="14" x14ac:dyDescent="0.15">
      <c r="A565" s="30" t="s">
        <v>1150</v>
      </c>
      <c r="B565" s="30" t="s">
        <v>189</v>
      </c>
      <c r="C565" s="30" t="s">
        <v>1736</v>
      </c>
      <c r="D565" s="30" t="s">
        <v>1690</v>
      </c>
      <c r="E565" s="30" t="s">
        <v>5380</v>
      </c>
      <c r="F565" s="53" t="s">
        <v>2839</v>
      </c>
      <c r="G565" s="44" t="str">
        <f t="shared" si="0"/>
        <v>https://ioh.tw/talks/台大農經系-黃崇榮-chung-rung-hwang-tw-study-ntu-bde</v>
      </c>
      <c r="H565" s="45" t="s">
        <v>2842</v>
      </c>
      <c r="I565" s="46" t="s">
        <v>2844</v>
      </c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</row>
    <row r="566" spans="1:23" ht="14" x14ac:dyDescent="0.15">
      <c r="A566" s="30" t="s">
        <v>1150</v>
      </c>
      <c r="B566" s="30" t="s">
        <v>189</v>
      </c>
      <c r="C566" s="30" t="s">
        <v>481</v>
      </c>
      <c r="D566" s="30" t="s">
        <v>754</v>
      </c>
      <c r="E566" s="30" t="s">
        <v>5375</v>
      </c>
      <c r="F566" s="229" t="s">
        <v>2944</v>
      </c>
      <c r="G566" s="44" t="str">
        <f t="shared" si="0"/>
        <v>https://ioh.tw/talks/台大電機系-周彥丞-steven-chou-tw-study-ntu-bde</v>
      </c>
      <c r="H566" s="45" t="s">
        <v>2945</v>
      </c>
      <c r="I566" s="60" t="s">
        <v>2946</v>
      </c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</row>
    <row r="567" spans="1:23" ht="14" x14ac:dyDescent="0.15">
      <c r="A567" s="30" t="s">
        <v>1150</v>
      </c>
      <c r="B567" s="30" t="s">
        <v>189</v>
      </c>
      <c r="C567" s="30" t="s">
        <v>2644</v>
      </c>
      <c r="D567" s="30" t="s">
        <v>1757</v>
      </c>
      <c r="E567" s="30" t="s">
        <v>6781</v>
      </c>
      <c r="F567" s="53" t="s">
        <v>3107</v>
      </c>
      <c r="G567" s="44" t="str">
        <f t="shared" si="0"/>
        <v>https://ioh.tw/talks/台大森林系-郭姿利-tzu-li-kuo-tw-study-ntu-bde</v>
      </c>
      <c r="H567" s="45" t="s">
        <v>3108</v>
      </c>
      <c r="I567" s="46" t="s">
        <v>3109</v>
      </c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</row>
    <row r="568" spans="1:23" ht="14" x14ac:dyDescent="0.15">
      <c r="A568" s="30" t="s">
        <v>1150</v>
      </c>
      <c r="B568" s="30" t="s">
        <v>189</v>
      </c>
      <c r="C568" s="30" t="s">
        <v>3265</v>
      </c>
      <c r="D568" s="30" t="s">
        <v>2478</v>
      </c>
      <c r="E568" s="30" t="s">
        <v>6958</v>
      </c>
      <c r="F568" s="53" t="s">
        <v>3267</v>
      </c>
      <c r="G568" s="44" t="str">
        <f t="shared" si="0"/>
        <v>https://ioh.tw/talks/台大人類學系-王仲群-chung-chun-tom-wang-tw-study-ntu-bde</v>
      </c>
      <c r="H568" s="45" t="s">
        <v>3268</v>
      </c>
      <c r="I568" s="46" t="s">
        <v>3269</v>
      </c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</row>
    <row r="569" spans="1:23" ht="14" x14ac:dyDescent="0.15">
      <c r="A569" s="30" t="s">
        <v>1150</v>
      </c>
      <c r="B569" s="30" t="s">
        <v>189</v>
      </c>
      <c r="C569" s="30" t="s">
        <v>3311</v>
      </c>
      <c r="D569" s="30" t="s">
        <v>781</v>
      </c>
      <c r="E569" s="30" t="s">
        <v>6963</v>
      </c>
      <c r="F569" s="53" t="s">
        <v>3313</v>
      </c>
      <c r="G569" s="44" t="str">
        <f t="shared" si="0"/>
        <v>https://ioh.tw/talks/台大園藝系-楊慈瑄-annie-yang-tw-study-ntu-bde</v>
      </c>
      <c r="H569" s="45" t="s">
        <v>3314</v>
      </c>
      <c r="I569" s="77" t="s">
        <v>3315</v>
      </c>
      <c r="J569" s="30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</row>
    <row r="570" spans="1:23" ht="14" x14ac:dyDescent="0.15">
      <c r="A570" s="30" t="s">
        <v>1150</v>
      </c>
      <c r="B570" s="30" t="s">
        <v>189</v>
      </c>
      <c r="C570" s="30" t="s">
        <v>1660</v>
      </c>
      <c r="D570" s="30" t="s">
        <v>893</v>
      </c>
      <c r="E570" s="30" t="s">
        <v>5469</v>
      </c>
      <c r="F570" s="53" t="s">
        <v>3325</v>
      </c>
      <c r="G570" s="44" t="str">
        <f t="shared" si="0"/>
        <v>https://ioh.tw/talks/台大物理系-楊曜陽-denny-yang-tw-study-ntu-bde</v>
      </c>
      <c r="H570" s="217" t="s">
        <v>3326</v>
      </c>
      <c r="I570" s="206" t="s">
        <v>3327</v>
      </c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</row>
    <row r="571" spans="1:23" ht="14" x14ac:dyDescent="0.15">
      <c r="A571" s="30" t="s">
        <v>1150</v>
      </c>
      <c r="B571" s="30" t="s">
        <v>189</v>
      </c>
      <c r="C571" s="30" t="s">
        <v>1776</v>
      </c>
      <c r="D571" s="30" t="s">
        <v>1266</v>
      </c>
      <c r="E571" s="30" t="s">
        <v>5353</v>
      </c>
      <c r="F571" s="53" t="s">
        <v>3333</v>
      </c>
      <c r="G571" s="44" t="str">
        <f t="shared" si="0"/>
        <v>https://ioh.tw/talks/台大歷史系-魏妤庭-hazel-wei-tw-study-ntu-bde</v>
      </c>
      <c r="H571" s="45" t="s">
        <v>3334</v>
      </c>
      <c r="I571" s="46" t="s">
        <v>3335</v>
      </c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</row>
    <row r="572" spans="1:23" ht="14" x14ac:dyDescent="0.15">
      <c r="A572" s="30" t="s">
        <v>1150</v>
      </c>
      <c r="B572" s="30" t="s">
        <v>189</v>
      </c>
      <c r="C572" s="30" t="s">
        <v>632</v>
      </c>
      <c r="D572" s="30" t="s">
        <v>1518</v>
      </c>
      <c r="E572" s="30" t="s">
        <v>5716</v>
      </c>
      <c r="F572" s="53" t="s">
        <v>3430</v>
      </c>
      <c r="G572" s="44" t="str">
        <f t="shared" si="0"/>
        <v>https://ioh.tw/talks/台大法律系-廖家振-zac-liao-tw-study-ntu-bde</v>
      </c>
      <c r="H572" s="45" t="s">
        <v>3431</v>
      </c>
      <c r="I572" s="46" t="s">
        <v>3432</v>
      </c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</row>
    <row r="573" spans="1:23" ht="14" x14ac:dyDescent="0.15">
      <c r="A573" s="30" t="s">
        <v>1150</v>
      </c>
      <c r="B573" s="30" t="s">
        <v>189</v>
      </c>
      <c r="C573" s="30" t="s">
        <v>1804</v>
      </c>
      <c r="D573" s="30" t="s">
        <v>2279</v>
      </c>
      <c r="E573" s="30" t="s">
        <v>5643</v>
      </c>
      <c r="F573" s="53" t="s">
        <v>3484</v>
      </c>
      <c r="G573" s="44" t="str">
        <f t="shared" si="0"/>
        <v>https://ioh.tw/talks/台大政治系-黃浩珉-hao-min-huang-tw-study-ntu-bde</v>
      </c>
      <c r="H573" s="45" t="s">
        <v>3485</v>
      </c>
      <c r="I573" s="46" t="s">
        <v>3486</v>
      </c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</row>
    <row r="574" spans="1:23" ht="14" x14ac:dyDescent="0.15">
      <c r="A574" s="30" t="s">
        <v>1150</v>
      </c>
      <c r="B574" s="30" t="s">
        <v>189</v>
      </c>
      <c r="C574" s="30" t="s">
        <v>1856</v>
      </c>
      <c r="D574" s="30" t="s">
        <v>1593</v>
      </c>
      <c r="E574" s="30" t="s">
        <v>5342</v>
      </c>
      <c r="F574" s="53" t="s">
        <v>3524</v>
      </c>
      <c r="G574" s="44" t="str">
        <f t="shared" si="0"/>
        <v>https://ioh.tw/talks/台大化學系-林柏儒-richard-lin-tw-study-ntu-bde</v>
      </c>
      <c r="H574" s="45" t="s">
        <v>3525</v>
      </c>
      <c r="I574" s="46" t="s">
        <v>3526</v>
      </c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</row>
    <row r="575" spans="1:23" ht="14" x14ac:dyDescent="0.15">
      <c r="A575" s="30" t="s">
        <v>1150</v>
      </c>
      <c r="B575" s="30" t="s">
        <v>189</v>
      </c>
      <c r="C575" s="30" t="s">
        <v>632</v>
      </c>
      <c r="D575" s="30" t="s">
        <v>3546</v>
      </c>
      <c r="E575" s="30" t="s">
        <v>5716</v>
      </c>
      <c r="F575" s="41" t="s">
        <v>3547</v>
      </c>
      <c r="G575" s="44" t="str">
        <f t="shared" si="0"/>
        <v>https://ioh.tw/talks/台灣大學法律系-陳彥妏-yen-wen-chen-tw-study-ntu-bde</v>
      </c>
      <c r="H575" s="45" t="s">
        <v>3548</v>
      </c>
      <c r="I575" s="46" t="s">
        <v>3549</v>
      </c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</row>
    <row r="576" spans="1:23" ht="14" x14ac:dyDescent="0.15">
      <c r="A576" s="30" t="s">
        <v>1150</v>
      </c>
      <c r="B576" s="30" t="s">
        <v>189</v>
      </c>
      <c r="C576" s="30" t="s">
        <v>1980</v>
      </c>
      <c r="D576" s="30" t="s">
        <v>1489</v>
      </c>
      <c r="E576" s="30" t="s">
        <v>5440</v>
      </c>
      <c r="F576" s="53" t="s">
        <v>3837</v>
      </c>
      <c r="G576" s="44" t="str">
        <f t="shared" si="0"/>
        <v>https://ioh.tw/talks/台大生科系-彭毅弘-bill-peng-tw-study-ntu-bde</v>
      </c>
      <c r="H576" s="45" t="s">
        <v>3838</v>
      </c>
      <c r="I576" s="46" t="s">
        <v>3839</v>
      </c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</row>
    <row r="577" spans="1:23" ht="14" x14ac:dyDescent="0.15">
      <c r="A577" s="30" t="s">
        <v>1150</v>
      </c>
      <c r="B577" s="30" t="s">
        <v>59</v>
      </c>
      <c r="C577" s="30" t="s">
        <v>3878</v>
      </c>
      <c r="D577" s="30" t="s">
        <v>1001</v>
      </c>
      <c r="E577" s="30" t="s">
        <v>5656</v>
      </c>
      <c r="F577" s="53" t="s">
        <v>3880</v>
      </c>
      <c r="G577" s="44" t="str">
        <f t="shared" si="0"/>
        <v>https://ioh.tw/talks/台大生醫所-林修竹-hugh-lin-tw-study-ntu-mde</v>
      </c>
      <c r="H577" s="45" t="s">
        <v>3881</v>
      </c>
      <c r="I577" s="46" t="s">
        <v>3882</v>
      </c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</row>
    <row r="578" spans="1:23" ht="14" x14ac:dyDescent="0.15">
      <c r="A578" s="30" t="s">
        <v>1150</v>
      </c>
      <c r="B578" s="30" t="s">
        <v>189</v>
      </c>
      <c r="C578" s="30" t="s">
        <v>3931</v>
      </c>
      <c r="D578" s="30" t="s">
        <v>3270</v>
      </c>
      <c r="E578" s="30" t="s">
        <v>5308</v>
      </c>
      <c r="F578" s="41" t="s">
        <v>3932</v>
      </c>
      <c r="G578" s="44" t="str">
        <f t="shared" si="0"/>
        <v>https://ioh.tw/talks/台大工商管理學系-陳怡岑-jessie-chen-tw-study-ntu-bde</v>
      </c>
      <c r="H578" s="45" t="s">
        <v>3933</v>
      </c>
      <c r="I578" s="89" t="s">
        <v>3934</v>
      </c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</row>
    <row r="579" spans="1:23" ht="14" x14ac:dyDescent="0.15">
      <c r="A579" s="30" t="s">
        <v>1150</v>
      </c>
      <c r="B579" s="30" t="s">
        <v>189</v>
      </c>
      <c r="C579" s="30" t="s">
        <v>4131</v>
      </c>
      <c r="D579" s="30" t="s">
        <v>4132</v>
      </c>
      <c r="E579" s="30" t="s">
        <v>6959</v>
      </c>
      <c r="F579" s="41" t="s">
        <v>4134</v>
      </c>
      <c r="G579" s="44" t="str">
        <f t="shared" si="0"/>
        <v>https://ioh.tw/talks/台灣大學圖書資訊學系-羊思諭-vivian-yang-tw-study-ntu-bde</v>
      </c>
      <c r="H579" s="45" t="s">
        <v>4135</v>
      </c>
      <c r="I579" s="60" t="s">
        <v>4136</v>
      </c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</row>
    <row r="580" spans="1:23" ht="14" x14ac:dyDescent="0.15">
      <c r="A580" s="30" t="s">
        <v>1150</v>
      </c>
      <c r="B580" s="30" t="s">
        <v>189</v>
      </c>
      <c r="C580" s="30" t="s">
        <v>788</v>
      </c>
      <c r="D580" s="30" t="s">
        <v>2283</v>
      </c>
      <c r="E580" s="30" t="s">
        <v>5409</v>
      </c>
      <c r="F580" s="53" t="s">
        <v>4267</v>
      </c>
      <c r="G580" s="44" t="str">
        <f t="shared" si="0"/>
        <v>https://ioh.tw/talks/台大機械系-張培閎-pei-hung-chang-tw-study-ntu-bde</v>
      </c>
      <c r="H580" s="45" t="s">
        <v>4268</v>
      </c>
      <c r="I580" s="46" t="s">
        <v>4269</v>
      </c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</row>
    <row r="581" spans="1:23" ht="14" x14ac:dyDescent="0.15">
      <c r="A581" s="30" t="s">
        <v>1150</v>
      </c>
      <c r="B581" s="30" t="s">
        <v>189</v>
      </c>
      <c r="C581" s="30" t="s">
        <v>1190</v>
      </c>
      <c r="D581" s="30" t="s">
        <v>2087</v>
      </c>
      <c r="E581" s="30" t="s">
        <v>6421</v>
      </c>
      <c r="F581" s="53" t="s">
        <v>4292</v>
      </c>
      <c r="G581" s="44" t="str">
        <f t="shared" si="0"/>
        <v>https://ioh.tw/talks/台大國企系-鄭祐銓-yu-chuan-cheng-tw-study-ntu-bde</v>
      </c>
      <c r="H581" s="45" t="s">
        <v>4293</v>
      </c>
      <c r="I581" s="60" t="s">
        <v>4294</v>
      </c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</row>
    <row r="582" spans="1:23" ht="14" x14ac:dyDescent="0.15">
      <c r="A582" s="30" t="s">
        <v>1150</v>
      </c>
      <c r="B582" s="30" t="s">
        <v>189</v>
      </c>
      <c r="C582" s="30" t="s">
        <v>4305</v>
      </c>
      <c r="D582" s="30" t="s">
        <v>1823</v>
      </c>
      <c r="E582" s="30" t="s">
        <v>6964</v>
      </c>
      <c r="F582" s="53" t="s">
        <v>4307</v>
      </c>
      <c r="G582" s="44" t="str">
        <f t="shared" si="0"/>
        <v>https://ioh.tw/talks/台大植微系-許任鈞-jen-chun-hsu-tw-study-ntu-bde</v>
      </c>
      <c r="H582" s="45" t="s">
        <v>4308</v>
      </c>
      <c r="I582" s="46" t="s">
        <v>4309</v>
      </c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</row>
    <row r="583" spans="1:23" ht="14" x14ac:dyDescent="0.15">
      <c r="A583" s="30" t="s">
        <v>1150</v>
      </c>
      <c r="B583" s="30" t="s">
        <v>189</v>
      </c>
      <c r="C583" s="30" t="s">
        <v>1660</v>
      </c>
      <c r="D583" s="30" t="s">
        <v>879</v>
      </c>
      <c r="E583" s="30" t="s">
        <v>5469</v>
      </c>
      <c r="F583" s="53" t="s">
        <v>4352</v>
      </c>
      <c r="G583" s="44" t="str">
        <f t="shared" si="0"/>
        <v>https://ioh.tw/talks/台大物理系-林子耘-eddie-lin-tw-study-ntu-bde</v>
      </c>
      <c r="H583" s="45" t="s">
        <v>6965</v>
      </c>
      <c r="I583" s="60" t="s">
        <v>6966</v>
      </c>
      <c r="J583" s="30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</row>
    <row r="584" spans="1:23" ht="14" x14ac:dyDescent="0.15">
      <c r="A584" s="30" t="s">
        <v>1150</v>
      </c>
      <c r="B584" s="30" t="s">
        <v>189</v>
      </c>
      <c r="C584" s="30" t="s">
        <v>4444</v>
      </c>
      <c r="D584" s="30" t="s">
        <v>1577</v>
      </c>
      <c r="E584" s="30" t="s">
        <v>5347</v>
      </c>
      <c r="F584" s="53" t="s">
        <v>4446</v>
      </c>
      <c r="G584" s="44" t="str">
        <f t="shared" si="0"/>
        <v>https://ioh.tw/talks/台大農藝系-方伯軒-po-hsuan-fang-tw-study-ntu-bde</v>
      </c>
      <c r="H584" s="45" t="s">
        <v>6967</v>
      </c>
      <c r="I584" s="46" t="s">
        <v>6968</v>
      </c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</row>
    <row r="585" spans="1:23" ht="14" x14ac:dyDescent="0.15">
      <c r="A585" s="30" t="s">
        <v>1150</v>
      </c>
      <c r="B585" s="30" t="s">
        <v>189</v>
      </c>
      <c r="C585" s="30" t="s">
        <v>1158</v>
      </c>
      <c r="D585" s="30" t="s">
        <v>1862</v>
      </c>
      <c r="E585" s="30" t="s">
        <v>6630</v>
      </c>
      <c r="F585" s="41" t="s">
        <v>4458</v>
      </c>
      <c r="G585" s="44" t="str">
        <f t="shared" si="0"/>
        <v>https://ioh.tw/talks/台大物理治療系-陳曉濤-hio-tou-l-chan-tw-study-ntu-bde</v>
      </c>
      <c r="H585" s="45" t="s">
        <v>4459</v>
      </c>
      <c r="I585" s="46" t="s">
        <v>4460</v>
      </c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</row>
    <row r="586" spans="1:23" ht="14" x14ac:dyDescent="0.15">
      <c r="A586" s="30" t="s">
        <v>1150</v>
      </c>
      <c r="B586" s="30" t="s">
        <v>189</v>
      </c>
      <c r="C586" s="30" t="s">
        <v>2529</v>
      </c>
      <c r="D586" s="30" t="s">
        <v>502</v>
      </c>
      <c r="E586" s="30" t="s">
        <v>5584</v>
      </c>
      <c r="F586" s="41" t="s">
        <v>4509</v>
      </c>
      <c r="G586" s="44" t="str">
        <f t="shared" si="0"/>
        <v>https://ioh.tw/talks/台大社工系-李俊廷-aaron-li-tw-study-ntu-bde</v>
      </c>
      <c r="H586" s="45" t="s">
        <v>6969</v>
      </c>
      <c r="I586" s="46" t="s">
        <v>6970</v>
      </c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</row>
    <row r="587" spans="1:23" ht="14" x14ac:dyDescent="0.15">
      <c r="A587" s="30" t="s">
        <v>1150</v>
      </c>
      <c r="B587" s="30" t="s">
        <v>189</v>
      </c>
      <c r="C587" s="30" t="s">
        <v>3931</v>
      </c>
      <c r="D587" s="30" t="s">
        <v>1311</v>
      </c>
      <c r="E587" s="30" t="s">
        <v>5308</v>
      </c>
      <c r="F587" s="53" t="s">
        <v>4698</v>
      </c>
      <c r="G587" s="44" t="str">
        <f t="shared" si="0"/>
        <v>https://ioh.tw/talks/台大工管系-金子芮-jenny-ching-tw-study-ntu-bde</v>
      </c>
      <c r="H587" s="45" t="s">
        <v>4699</v>
      </c>
      <c r="I587" s="46" t="s">
        <v>4700</v>
      </c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</row>
    <row r="588" spans="1:23" ht="14" x14ac:dyDescent="0.15">
      <c r="A588" s="30" t="s">
        <v>1150</v>
      </c>
      <c r="B588" s="30" t="s">
        <v>189</v>
      </c>
      <c r="C588" s="30" t="s">
        <v>4866</v>
      </c>
      <c r="D588" s="30" t="s">
        <v>1839</v>
      </c>
      <c r="E588" s="30" t="s">
        <v>6971</v>
      </c>
      <c r="F588" s="53" t="s">
        <v>4868</v>
      </c>
      <c r="G588" s="44" t="str">
        <f t="shared" si="0"/>
        <v>https://ioh.tw/talks/台大地質系-周漢強-han-chiang-chou-tw-study-ntu-bde</v>
      </c>
      <c r="H588" s="45" t="s">
        <v>4869</v>
      </c>
      <c r="I588" s="46" t="s">
        <v>4870</v>
      </c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</row>
    <row r="589" spans="1:23" ht="14" x14ac:dyDescent="0.15">
      <c r="A589" s="30" t="s">
        <v>1150</v>
      </c>
      <c r="B589" s="30" t="s">
        <v>189</v>
      </c>
      <c r="C589" s="30" t="s">
        <v>743</v>
      </c>
      <c r="D589" s="30" t="s">
        <v>725</v>
      </c>
      <c r="E589" s="30" t="s">
        <v>5553</v>
      </c>
      <c r="F589" s="53" t="s">
        <v>4897</v>
      </c>
      <c r="G589" s="44" t="str">
        <f t="shared" si="0"/>
        <v>https://ioh.tw/talks/台大資工系-邱翊展-i-chan-chiu-tw-study-ntu-bde</v>
      </c>
      <c r="H589" s="45" t="s">
        <v>4898</v>
      </c>
      <c r="I589" s="212" t="s">
        <v>4899</v>
      </c>
      <c r="J589" s="30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</row>
    <row r="590" spans="1:23" ht="14" x14ac:dyDescent="0.15">
      <c r="A590" s="30" t="s">
        <v>1150</v>
      </c>
      <c r="B590" s="30" t="s">
        <v>189</v>
      </c>
      <c r="C590" s="30" t="s">
        <v>4138</v>
      </c>
      <c r="D590" s="30" t="s">
        <v>1735</v>
      </c>
      <c r="E590" s="30" t="s">
        <v>6957</v>
      </c>
      <c r="F590" s="53" t="s">
        <v>4928</v>
      </c>
      <c r="G590" s="44" t="str">
        <f t="shared" si="0"/>
        <v>https://ioh.tw/talks/台大生機系-劉峻銘-jimmy-liu-tw-study-ntu-bde</v>
      </c>
      <c r="H590" s="45" t="s">
        <v>4929</v>
      </c>
      <c r="I590" s="46" t="s">
        <v>4930</v>
      </c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</row>
    <row r="591" spans="1:23" ht="14" x14ac:dyDescent="0.15">
      <c r="A591" s="30" t="s">
        <v>1150</v>
      </c>
      <c r="B591" s="30" t="s">
        <v>189</v>
      </c>
      <c r="C591" s="30" t="s">
        <v>2766</v>
      </c>
      <c r="D591" s="30" t="s">
        <v>1175</v>
      </c>
      <c r="E591" s="30" t="s">
        <v>6019</v>
      </c>
      <c r="F591" s="53" t="s">
        <v>4946</v>
      </c>
      <c r="G591" s="44" t="str">
        <f t="shared" si="0"/>
        <v>https://ioh.tw/talks/台大醫學系-陳彥奇-yen-chi-chen-tw-study-ntu-bde</v>
      </c>
      <c r="H591" s="45" t="s">
        <v>4947</v>
      </c>
      <c r="I591" s="46" t="s">
        <v>4948</v>
      </c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</row>
    <row r="592" spans="1:23" ht="14" x14ac:dyDescent="0.15">
      <c r="A592" s="30" t="s">
        <v>1150</v>
      </c>
      <c r="B592" s="30" t="s">
        <v>189</v>
      </c>
      <c r="C592" s="30" t="s">
        <v>632</v>
      </c>
      <c r="D592" s="30" t="s">
        <v>2406</v>
      </c>
      <c r="E592" s="30" t="s">
        <v>5716</v>
      </c>
      <c r="F592" s="53" t="s">
        <v>4955</v>
      </c>
      <c r="G592" s="44" t="str">
        <f t="shared" si="0"/>
        <v>https://ioh.tw/talks/台大法律系-謝明展-ming-chan-hsieh-tw-study-ntu-bde</v>
      </c>
      <c r="H592" s="45" t="s">
        <v>4956</v>
      </c>
      <c r="I592" s="46" t="s">
        <v>4957</v>
      </c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</row>
    <row r="593" spans="1:23" ht="14" x14ac:dyDescent="0.15">
      <c r="A593" s="30" t="s">
        <v>1150</v>
      </c>
      <c r="B593" s="30" t="s">
        <v>189</v>
      </c>
      <c r="C593" s="30" t="s">
        <v>2203</v>
      </c>
      <c r="D593" s="30" t="s">
        <v>1523</v>
      </c>
      <c r="E593" s="30" t="s">
        <v>5676</v>
      </c>
      <c r="F593" s="53" t="s">
        <v>5083</v>
      </c>
      <c r="G593" s="44" t="str">
        <f t="shared" si="0"/>
        <v>https://ioh.tw/talks/台大會計系-黃昭綺-chaoss-huang-tw-study-ntu-bde</v>
      </c>
      <c r="H593" s="45" t="s">
        <v>5084</v>
      </c>
      <c r="I593" s="89" t="s">
        <v>5085</v>
      </c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</row>
    <row r="594" spans="1:23" ht="14" x14ac:dyDescent="0.15">
      <c r="A594" s="30" t="s">
        <v>1150</v>
      </c>
      <c r="B594" s="30" t="s">
        <v>189</v>
      </c>
      <c r="C594" s="30" t="s">
        <v>1804</v>
      </c>
      <c r="D594" s="30" t="s">
        <v>2271</v>
      </c>
      <c r="E594" s="30" t="s">
        <v>5643</v>
      </c>
      <c r="F594" s="53" t="s">
        <v>5125</v>
      </c>
      <c r="G594" s="44" t="str">
        <f t="shared" si="0"/>
        <v>https://ioh.tw/talks/台大政治系-黃硯琳-yen-lin-alice-huang-tw-study-ntu-bde</v>
      </c>
      <c r="H594" s="45" t="s">
        <v>5126</v>
      </c>
      <c r="I594" s="46" t="s">
        <v>5127</v>
      </c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</row>
    <row r="595" spans="1:23" ht="14" x14ac:dyDescent="0.15">
      <c r="A595" s="30" t="s">
        <v>1150</v>
      </c>
      <c r="B595" s="30" t="s">
        <v>189</v>
      </c>
      <c r="C595" s="30" t="s">
        <v>1691</v>
      </c>
      <c r="D595" s="30" t="s">
        <v>4909</v>
      </c>
      <c r="E595" s="30" t="s">
        <v>6949</v>
      </c>
      <c r="F595" s="41" t="s">
        <v>5272</v>
      </c>
      <c r="G595" s="44" t="str">
        <f t="shared" si="0"/>
        <v>https://ioh.tw/talks/台灣大學大氣科學系-李怡璇-miya-lee-tw-study-ntu-bde</v>
      </c>
      <c r="H595" s="45" t="s">
        <v>5273</v>
      </c>
      <c r="I595" s="60" t="s">
        <v>5274</v>
      </c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</row>
    <row r="596" spans="1:23" ht="14" x14ac:dyDescent="0.15">
      <c r="A596" s="30" t="s">
        <v>1150</v>
      </c>
      <c r="B596" s="30" t="s">
        <v>5425</v>
      </c>
      <c r="C596" s="30" t="s">
        <v>1804</v>
      </c>
      <c r="D596" s="30" t="s">
        <v>5599</v>
      </c>
      <c r="E596" s="30" t="s">
        <v>5643</v>
      </c>
      <c r="F596" s="41" t="s">
        <v>5600</v>
      </c>
      <c r="G596" s="44" t="str">
        <f t="shared" si="0"/>
        <v>https://ioh.tw/talks/李錫錕-si-kuen-lee-tw-professor-ntu</v>
      </c>
      <c r="H596" s="36"/>
      <c r="I596" s="281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</row>
    <row r="597" spans="1:23" ht="14" x14ac:dyDescent="0.15">
      <c r="A597" s="30" t="s">
        <v>1150</v>
      </c>
      <c r="B597" s="30" t="s">
        <v>189</v>
      </c>
      <c r="C597" s="30" t="s">
        <v>3151</v>
      </c>
      <c r="D597" s="30" t="s">
        <v>1895</v>
      </c>
      <c r="E597" s="30" t="s">
        <v>5601</v>
      </c>
      <c r="F597" s="53" t="s">
        <v>5281</v>
      </c>
      <c r="G597" s="44" t="str">
        <f t="shared" si="0"/>
        <v>https://ioh.tw/talks/台大社會系-黃士玨-jeff-huang-tw-study-ntu-bde</v>
      </c>
      <c r="H597" s="45" t="s">
        <v>5282</v>
      </c>
      <c r="I597" s="46" t="s">
        <v>5283</v>
      </c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</row>
    <row r="598" spans="1:23" ht="14" x14ac:dyDescent="0.15">
      <c r="A598" s="30" t="s">
        <v>1150</v>
      </c>
      <c r="B598" s="30" t="s">
        <v>59</v>
      </c>
      <c r="C598" s="30" t="s">
        <v>5317</v>
      </c>
      <c r="D598" s="30" t="s">
        <v>1126</v>
      </c>
      <c r="E598" s="30" t="s">
        <v>5596</v>
      </c>
      <c r="F598" s="53" t="s">
        <v>5319</v>
      </c>
      <c r="G598" s="44" t="str">
        <f t="shared" si="0"/>
        <v>https://ioh.tw/talks/台大網媒所-鄭鎧尹-kai-yin-cheng-tw-study-ntu-mde</v>
      </c>
      <c r="H598" s="45" t="s">
        <v>5320</v>
      </c>
      <c r="I598" s="46" t="s">
        <v>5321</v>
      </c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</row>
    <row r="599" spans="1:23" ht="14" x14ac:dyDescent="0.15">
      <c r="A599" s="30" t="s">
        <v>4752</v>
      </c>
      <c r="B599" s="30" t="s">
        <v>189</v>
      </c>
      <c r="C599" s="30" t="s">
        <v>4754</v>
      </c>
      <c r="D599" s="30" t="s">
        <v>2498</v>
      </c>
      <c r="E599" s="30" t="s">
        <v>6740</v>
      </c>
      <c r="F599" s="53" t="s">
        <v>4755</v>
      </c>
      <c r="G599" s="44" t="str">
        <f t="shared" si="0"/>
        <v>https://ioh.tw/talks/海洋大學水產養殖系-洪嘉鎂-chia-mei-hung-tw-study-ntou-bde</v>
      </c>
      <c r="H599" s="45" t="s">
        <v>6972</v>
      </c>
      <c r="I599" s="60" t="s">
        <v>6973</v>
      </c>
      <c r="J599" s="30" t="s">
        <v>6368</v>
      </c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</row>
    <row r="600" spans="1:23" ht="14" x14ac:dyDescent="0.15">
      <c r="A600" s="30" t="s">
        <v>4644</v>
      </c>
      <c r="B600" s="30" t="s">
        <v>4646</v>
      </c>
      <c r="C600" s="30" t="s">
        <v>4648</v>
      </c>
      <c r="D600" s="30" t="s">
        <v>2553</v>
      </c>
      <c r="E600" s="30" t="s">
        <v>6974</v>
      </c>
      <c r="F600" s="53" t="s">
        <v>4650</v>
      </c>
      <c r="G600" s="44" t="str">
        <f t="shared" si="0"/>
        <v>https://ioh.tw/talks/台灣警察專科學校-葉家琪-aki-yeh-tw-study-tpa-ade</v>
      </c>
      <c r="H600" s="45" t="s">
        <v>4651</v>
      </c>
      <c r="I600" s="46" t="s">
        <v>4652</v>
      </c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</row>
    <row r="601" spans="1:23" ht="14" x14ac:dyDescent="0.15">
      <c r="A601" s="30" t="s">
        <v>1889</v>
      </c>
      <c r="B601" s="30" t="s">
        <v>189</v>
      </c>
      <c r="C601" s="30" t="s">
        <v>3894</v>
      </c>
      <c r="D601" s="30" t="s">
        <v>3066</v>
      </c>
      <c r="E601" s="30" t="s">
        <v>6785</v>
      </c>
      <c r="F601" s="53" t="s">
        <v>5015</v>
      </c>
      <c r="G601" s="44" t="str">
        <f t="shared" si="0"/>
        <v>https://ioh.tw/talks/台科工管系-張維家-wesley-chang-tw-study-ntust-bde</v>
      </c>
      <c r="H601" s="416" t="s">
        <v>6975</v>
      </c>
      <c r="I601" s="46" t="s">
        <v>6976</v>
      </c>
      <c r="J601" s="30" t="s">
        <v>6372</v>
      </c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</row>
    <row r="602" spans="1:23" ht="14" x14ac:dyDescent="0.15">
      <c r="A602" s="103" t="s">
        <v>1889</v>
      </c>
      <c r="B602" s="103" t="s">
        <v>59</v>
      </c>
      <c r="C602" s="103" t="s">
        <v>1891</v>
      </c>
      <c r="D602" s="103" t="s">
        <v>1105</v>
      </c>
      <c r="E602" s="103" t="s">
        <v>5308</v>
      </c>
      <c r="F602" s="53" t="s">
        <v>1892</v>
      </c>
      <c r="G602" s="104" t="str">
        <f t="shared" si="0"/>
        <v>https://ioh.tw/talks/台科大-mba-黃雅婷-clare-huang-tw-study-ntust-mde</v>
      </c>
      <c r="H602" s="412" t="s">
        <v>1893</v>
      </c>
      <c r="I602" s="60" t="s">
        <v>1894</v>
      </c>
      <c r="J602" s="103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</row>
    <row r="603" spans="1:23" ht="14" x14ac:dyDescent="0.15">
      <c r="A603" s="30" t="s">
        <v>1889</v>
      </c>
      <c r="B603" s="30" t="s">
        <v>189</v>
      </c>
      <c r="C603" s="30" t="s">
        <v>2650</v>
      </c>
      <c r="D603" s="30" t="s">
        <v>789</v>
      </c>
      <c r="E603" s="30" t="s">
        <v>5409</v>
      </c>
      <c r="F603" s="53" t="s">
        <v>3737</v>
      </c>
      <c r="G603" s="44" t="str">
        <f t="shared" si="0"/>
        <v>https://ioh.tw/talks/台科機械系-呂仁豪-joseph-lu-tw-study-ntust-bde</v>
      </c>
      <c r="H603" s="45" t="s">
        <v>3738</v>
      </c>
      <c r="I603" s="60" t="s">
        <v>3739</v>
      </c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</row>
    <row r="604" spans="1:23" ht="14" x14ac:dyDescent="0.15">
      <c r="A604" s="30" t="s">
        <v>1889</v>
      </c>
      <c r="B604" s="30" t="s">
        <v>189</v>
      </c>
      <c r="C604" s="30" t="s">
        <v>4847</v>
      </c>
      <c r="D604" s="30" t="s">
        <v>4626</v>
      </c>
      <c r="E604" s="30" t="s">
        <v>6977</v>
      </c>
      <c r="F604" s="41" t="s">
        <v>4849</v>
      </c>
      <c r="G604" s="44" t="str">
        <f t="shared" si="0"/>
        <v>https://ioh.tw/talks/台科大營建系-陳政昇-cheng-sheng-chen-tw-study-ntust-bde</v>
      </c>
      <c r="H604" s="45" t="s">
        <v>4850</v>
      </c>
      <c r="I604" s="60" t="s">
        <v>4851</v>
      </c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</row>
    <row r="605" spans="1:23" ht="14" x14ac:dyDescent="0.15">
      <c r="A605" s="30" t="s">
        <v>4439</v>
      </c>
      <c r="B605" s="30" t="s">
        <v>189</v>
      </c>
      <c r="C605" s="30" t="s">
        <v>2962</v>
      </c>
      <c r="D605" s="30" t="s">
        <v>3256</v>
      </c>
      <c r="E605" s="30" t="s">
        <v>6572</v>
      </c>
      <c r="F605" s="41" t="s">
        <v>4441</v>
      </c>
      <c r="G605" s="44" t="str">
        <f t="shared" si="0"/>
        <v>https://ioh.tw/talks/師大英語系-謝芝平-linda-hsieh-tw-study-ntnu-bde</v>
      </c>
      <c r="H605" s="45" t="s">
        <v>6978</v>
      </c>
      <c r="I605" s="46" t="s">
        <v>6979</v>
      </c>
      <c r="J605" s="30" t="s">
        <v>6368</v>
      </c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</row>
    <row r="606" spans="1:23" ht="14" x14ac:dyDescent="0.15">
      <c r="A606" s="30" t="s">
        <v>4439</v>
      </c>
      <c r="B606" s="30" t="s">
        <v>189</v>
      </c>
      <c r="C606" s="30" t="s">
        <v>2962</v>
      </c>
      <c r="D606" s="30" t="s">
        <v>3231</v>
      </c>
      <c r="E606" s="30" t="s">
        <v>5842</v>
      </c>
      <c r="F606" s="41" t="s">
        <v>4831</v>
      </c>
      <c r="G606" s="44" t="str">
        <f t="shared" si="0"/>
        <v>https://ioh.tw/talks/師範大學英語系-許芯瑋-kate-hsu-tw-study-ntnu-bde</v>
      </c>
      <c r="H606" s="45" t="s">
        <v>4832</v>
      </c>
      <c r="I606" s="89" t="s">
        <v>4833</v>
      </c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</row>
    <row r="607" spans="1:23" ht="14" x14ac:dyDescent="0.15">
      <c r="A607" s="30" t="s">
        <v>5233</v>
      </c>
      <c r="B607" s="30" t="s">
        <v>189</v>
      </c>
      <c r="C607" s="30" t="s">
        <v>5235</v>
      </c>
      <c r="D607" s="30" t="s">
        <v>4605</v>
      </c>
      <c r="E607" s="30" t="s">
        <v>6980</v>
      </c>
      <c r="F607" s="41" t="s">
        <v>5237</v>
      </c>
      <c r="G607" s="44" t="str">
        <f t="shared" si="0"/>
        <v>https://ioh.tw/talks/台灣戲曲學院劇場藝術學系-倪耶宣-tw-study-tcpa-bde</v>
      </c>
      <c r="H607" s="269" t="s">
        <v>5238</v>
      </c>
      <c r="I607" s="89" t="s">
        <v>5239</v>
      </c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</row>
    <row r="608" spans="1:23" ht="14" x14ac:dyDescent="0.15">
      <c r="A608" s="30" t="s">
        <v>4783</v>
      </c>
      <c r="B608" s="30" t="s">
        <v>189</v>
      </c>
      <c r="C608" s="30" t="s">
        <v>2859</v>
      </c>
      <c r="D608" s="30" t="s">
        <v>2703</v>
      </c>
      <c r="E608" s="30" t="s">
        <v>5336</v>
      </c>
      <c r="F608" s="53" t="s">
        <v>5096</v>
      </c>
      <c r="G608" s="44" t="str">
        <f t="shared" si="0"/>
        <v>https://ioh.tw/talks/台藝大戲劇系-何玟-wen-ho-tw-study-ntua-bde</v>
      </c>
      <c r="H608" s="152" t="s">
        <v>6981</v>
      </c>
      <c r="I608" s="46" t="s">
        <v>6982</v>
      </c>
      <c r="J608" s="30" t="s">
        <v>6372</v>
      </c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</row>
    <row r="609" spans="1:23" ht="14" x14ac:dyDescent="0.15">
      <c r="A609" s="30" t="s">
        <v>4783</v>
      </c>
      <c r="B609" s="30" t="s">
        <v>189</v>
      </c>
      <c r="C609" s="30" t="s">
        <v>4785</v>
      </c>
      <c r="D609" s="30" t="s">
        <v>2169</v>
      </c>
      <c r="E609" s="30" t="s">
        <v>6983</v>
      </c>
      <c r="F609" s="53" t="s">
        <v>4787</v>
      </c>
      <c r="G609" s="44" t="str">
        <f t="shared" si="0"/>
        <v>https://ioh.tw/talks/台藝大廣電系-黃于華-yu-hua-huang-tw-study-ntua-bde</v>
      </c>
      <c r="H609" s="45" t="s">
        <v>4788</v>
      </c>
      <c r="I609" s="46" t="s">
        <v>4789</v>
      </c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</row>
    <row r="610" spans="1:23" ht="14" x14ac:dyDescent="0.15">
      <c r="A610" s="30" t="s">
        <v>4913</v>
      </c>
      <c r="B610" s="30" t="s">
        <v>189</v>
      </c>
      <c r="C610" s="30" t="s">
        <v>2962</v>
      </c>
      <c r="D610" s="30" t="s">
        <v>3014</v>
      </c>
      <c r="E610" s="30" t="s">
        <v>6572</v>
      </c>
      <c r="F610" s="53" t="s">
        <v>4915</v>
      </c>
      <c r="G610" s="44" t="str">
        <f t="shared" si="0"/>
        <v>https://ioh.tw/talks/台中教育大學英語系-廖于欣-felicia-liao-tw-study-ntcu-bde</v>
      </c>
      <c r="H610" s="45" t="s">
        <v>6984</v>
      </c>
      <c r="I610" s="46" t="s">
        <v>6985</v>
      </c>
      <c r="J610" s="30" t="s">
        <v>6375</v>
      </c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</row>
    <row r="611" spans="1:23" ht="14" x14ac:dyDescent="0.15">
      <c r="A611" s="30" t="s">
        <v>4493</v>
      </c>
      <c r="B611" s="30" t="s">
        <v>189</v>
      </c>
      <c r="C611" s="30" t="s">
        <v>4495</v>
      </c>
      <c r="D611" s="30" t="s">
        <v>3073</v>
      </c>
      <c r="E611" s="30" t="s">
        <v>6421</v>
      </c>
      <c r="F611" s="53" t="s">
        <v>4496</v>
      </c>
      <c r="G611" s="44" t="str">
        <f t="shared" si="0"/>
        <v>https://ioh.tw/talks/台中科技大學國貿系-陳詠姿-yung-tsu-chen-tw-study-nutc-bde</v>
      </c>
      <c r="H611" s="269" t="s">
        <v>6986</v>
      </c>
      <c r="I611" s="46" t="s">
        <v>6987</v>
      </c>
      <c r="J611" s="30" t="s">
        <v>6375</v>
      </c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</row>
    <row r="612" spans="1:23" ht="16" x14ac:dyDescent="0.2">
      <c r="A612" s="406" t="s">
        <v>3694</v>
      </c>
      <c r="B612" s="406" t="s">
        <v>189</v>
      </c>
      <c r="C612" s="406" t="s">
        <v>3696</v>
      </c>
      <c r="D612" s="406" t="s">
        <v>3697</v>
      </c>
      <c r="E612" s="406" t="s">
        <v>6988</v>
      </c>
      <c r="F612" s="423" t="s">
        <v>3699</v>
      </c>
      <c r="G612" s="409" t="str">
        <f t="shared" si="0"/>
        <v>https://ioh.tw/talks/台北市立大學英語教學系-林司晴-tw-study-uot-bde</v>
      </c>
      <c r="H612" s="424" t="s">
        <v>6989</v>
      </c>
      <c r="I612" s="425" t="s">
        <v>6990</v>
      </c>
      <c r="J612" s="410"/>
      <c r="K612" s="410"/>
      <c r="L612" s="410"/>
      <c r="M612" s="410"/>
      <c r="N612" s="410"/>
      <c r="O612" s="410"/>
      <c r="P612" s="410"/>
      <c r="Q612" s="410"/>
      <c r="R612" s="410"/>
      <c r="S612" s="410"/>
      <c r="T612" s="410"/>
      <c r="U612" s="410"/>
      <c r="V612" s="410"/>
      <c r="W612" s="410"/>
    </row>
    <row r="613" spans="1:23" ht="14" x14ac:dyDescent="0.15">
      <c r="A613" s="30" t="s">
        <v>1712</v>
      </c>
      <c r="B613" s="30" t="s">
        <v>189</v>
      </c>
      <c r="C613" s="30" t="s">
        <v>1714</v>
      </c>
      <c r="D613" s="30" t="s">
        <v>1715</v>
      </c>
      <c r="E613" s="30" t="s">
        <v>6991</v>
      </c>
      <c r="F613" s="41" t="s">
        <v>1717</v>
      </c>
      <c r="G613" s="44" t="str">
        <f t="shared" si="0"/>
        <v>https://ioh.tw/talks/文藻外語教學系-徐欣瑀-terasa-hsu-tw-study-wzu-bde</v>
      </c>
      <c r="H613" s="45" t="s">
        <v>1718</v>
      </c>
      <c r="I613" s="89" t="s">
        <v>1719</v>
      </c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</row>
    <row r="614" spans="1:23" ht="14" x14ac:dyDescent="0.15">
      <c r="A614" s="30" t="s">
        <v>1712</v>
      </c>
      <c r="B614" s="30" t="s">
        <v>189</v>
      </c>
      <c r="C614" s="30" t="s">
        <v>2998</v>
      </c>
      <c r="D614" s="30" t="s">
        <v>1968</v>
      </c>
      <c r="E614" s="30" t="s">
        <v>6572</v>
      </c>
      <c r="F614" s="41" t="s">
        <v>2999</v>
      </c>
      <c r="G614" s="44" t="str">
        <f t="shared" si="0"/>
        <v>https://ioh.tw/talks/study-in-taiwan-劉恆原-jovian-gautama-tw-study-wzu-bde-id</v>
      </c>
      <c r="H614" s="45" t="s">
        <v>3000</v>
      </c>
      <c r="I614" s="46" t="s">
        <v>3001</v>
      </c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</row>
    <row r="615" spans="1:23" ht="14" x14ac:dyDescent="0.15">
      <c r="A615" s="30" t="s">
        <v>1712</v>
      </c>
      <c r="B615" s="30" t="s">
        <v>189</v>
      </c>
      <c r="C615" s="30" t="s">
        <v>5146</v>
      </c>
      <c r="D615" s="30" t="s">
        <v>2143</v>
      </c>
      <c r="E615" s="30" t="s">
        <v>6992</v>
      </c>
      <c r="F615" s="53" t="s">
        <v>5148</v>
      </c>
      <c r="G615" s="44" t="str">
        <f t="shared" si="0"/>
        <v>https://ioh.tw/talks/文藻應華系-彭俞鈞-katie-peng-tw-study-wzu-bde</v>
      </c>
      <c r="H615" s="45" t="s">
        <v>5149</v>
      </c>
      <c r="I615" s="60" t="s">
        <v>5150</v>
      </c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</row>
    <row r="616" spans="1:23" ht="14" x14ac:dyDescent="0.15">
      <c r="A616" s="30" t="s">
        <v>5155</v>
      </c>
      <c r="B616" s="30" t="s">
        <v>189</v>
      </c>
      <c r="C616" s="30" t="s">
        <v>3950</v>
      </c>
      <c r="D616" s="30" t="s">
        <v>4579</v>
      </c>
      <c r="E616" s="30" t="s">
        <v>5308</v>
      </c>
      <c r="F616" s="41" t="s">
        <v>5157</v>
      </c>
      <c r="G616" s="44" t="str">
        <f t="shared" si="0"/>
        <v>https://ioh.tw/talks/醒吾科技大學企業管理系-魏湘耘-hsiang-yun-wei-tw-study-hwu-bde</v>
      </c>
      <c r="H616" s="45" t="s">
        <v>5158</v>
      </c>
      <c r="I616" s="60" t="s">
        <v>5159</v>
      </c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</row>
    <row r="617" spans="1:23" ht="14" x14ac:dyDescent="0.15">
      <c r="A617" s="30" t="s">
        <v>2796</v>
      </c>
      <c r="B617" s="30" t="s">
        <v>189</v>
      </c>
      <c r="C617" s="30" t="s">
        <v>2798</v>
      </c>
      <c r="D617" s="30" t="s">
        <v>2799</v>
      </c>
      <c r="E617" s="30" t="s">
        <v>5584</v>
      </c>
      <c r="F617" s="41" t="s">
        <v>2800</v>
      </c>
      <c r="G617" s="44" t="str">
        <f t="shared" si="0"/>
        <v>https://ioh.tw/talks/玄奘大學社工系-簡三程-san-cheng-chien-tw-study-hcu-bde</v>
      </c>
      <c r="H617" s="45" t="s">
        <v>2801</v>
      </c>
      <c r="I617" s="60" t="s">
        <v>2802</v>
      </c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</row>
    <row r="618" spans="1:23" ht="14" x14ac:dyDescent="0.15">
      <c r="A618" s="30" t="s">
        <v>3491</v>
      </c>
      <c r="B618" s="30" t="s">
        <v>189</v>
      </c>
      <c r="C618" s="30" t="s">
        <v>3493</v>
      </c>
      <c r="D618" s="30" t="s">
        <v>3494</v>
      </c>
      <c r="E618" s="30" t="s">
        <v>6993</v>
      </c>
      <c r="F618" s="41" t="s">
        <v>3496</v>
      </c>
      <c r="G618" s="44" t="str">
        <f t="shared" si="0"/>
        <v>https://ioh.tw/talks/亞東技術學院工商業設計系-宋政傑-cheng-jie-sung-tw-study-oit-bde</v>
      </c>
      <c r="H618" s="45" t="s">
        <v>3497</v>
      </c>
      <c r="I618" s="89" t="s">
        <v>3498</v>
      </c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</row>
    <row r="619" spans="1:23" ht="14" x14ac:dyDescent="0.15">
      <c r="A619" s="30" t="s">
        <v>4023</v>
      </c>
      <c r="B619" s="30" t="s">
        <v>189</v>
      </c>
      <c r="C619" s="30" t="s">
        <v>4025</v>
      </c>
      <c r="D619" s="30" t="s">
        <v>4026</v>
      </c>
      <c r="E619" s="30" t="s">
        <v>6994</v>
      </c>
      <c r="F619" s="41" t="s">
        <v>6995</v>
      </c>
      <c r="G619" s="44" t="str">
        <f t="shared" si="0"/>
        <v>https://ioh.tw/talks/亞洲大學健康產業管理學系-劉玟昕-dina-liou-tw-study-au-bde</v>
      </c>
      <c r="H619" s="45" t="s">
        <v>4029</v>
      </c>
      <c r="I619" s="60" t="s">
        <v>4030</v>
      </c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</row>
    <row r="620" spans="1:23" ht="14" x14ac:dyDescent="0.15">
      <c r="A620" s="103" t="s">
        <v>2491</v>
      </c>
      <c r="B620" s="103" t="s">
        <v>189</v>
      </c>
      <c r="C620" s="103" t="s">
        <v>2493</v>
      </c>
      <c r="D620" s="103" t="s">
        <v>3360</v>
      </c>
      <c r="E620" s="103" t="s">
        <v>1056</v>
      </c>
      <c r="F620" s="41" t="s">
        <v>3362</v>
      </c>
      <c r="G620" s="104" t="str">
        <f t="shared" si="0"/>
        <v>https://ioh.tw/talks/陽明大學醫技系-劉潔瑜-joey-lau-tw-study-nymu-bde-my</v>
      </c>
      <c r="H620" s="412" t="s">
        <v>6996</v>
      </c>
      <c r="I620" s="106" t="s">
        <v>6997</v>
      </c>
      <c r="J620" s="103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</row>
    <row r="621" spans="1:23" ht="14" x14ac:dyDescent="0.15">
      <c r="A621" s="30" t="s">
        <v>2491</v>
      </c>
      <c r="B621" s="30" t="s">
        <v>189</v>
      </c>
      <c r="C621" s="30" t="s">
        <v>2493</v>
      </c>
      <c r="D621" s="30" t="s">
        <v>2494</v>
      </c>
      <c r="E621" s="30" t="s">
        <v>5757</v>
      </c>
      <c r="F621" s="53" t="s">
        <v>2495</v>
      </c>
      <c r="G621" s="44" t="str">
        <f t="shared" si="0"/>
        <v>https://ioh.tw/talks/陽明醫技系-林天財-tien-tsai-lim-tw-study-nymu-bde</v>
      </c>
      <c r="H621" s="45" t="s">
        <v>2496</v>
      </c>
      <c r="I621" s="60" t="s">
        <v>2497</v>
      </c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</row>
    <row r="622" spans="1:23" ht="14" x14ac:dyDescent="0.15">
      <c r="A622" s="30" t="s">
        <v>2491</v>
      </c>
      <c r="B622" s="30" t="s">
        <v>189</v>
      </c>
      <c r="C622" s="30" t="s">
        <v>3279</v>
      </c>
      <c r="D622" s="30" t="s">
        <v>3280</v>
      </c>
      <c r="E622" s="30" t="s">
        <v>3281</v>
      </c>
      <c r="F622" s="81" t="s">
        <v>3282</v>
      </c>
      <c r="G622" s="44" t="str">
        <f t="shared" si="0"/>
        <v>https://ioh.tw/talks/陽明物治系-謝昀融-andy-hsieh-tw-study-nymu-bde</v>
      </c>
      <c r="H622" s="45" t="s">
        <v>3283</v>
      </c>
      <c r="I622" s="60" t="s">
        <v>3284</v>
      </c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</row>
    <row r="623" spans="1:23" ht="14" x14ac:dyDescent="0.15">
      <c r="A623" s="30" t="s">
        <v>2491</v>
      </c>
      <c r="B623" s="30" t="s">
        <v>189</v>
      </c>
      <c r="C623" s="30" t="s">
        <v>2040</v>
      </c>
      <c r="D623" s="30" t="s">
        <v>3319</v>
      </c>
      <c r="E623" s="30" t="s">
        <v>6012</v>
      </c>
      <c r="F623" s="53" t="s">
        <v>3320</v>
      </c>
      <c r="G623" s="44" t="str">
        <f t="shared" si="0"/>
        <v>https://ioh.tw/talks/陽明牙醫系-潘長榮-bruce-pan-tw-study-nymu-bde</v>
      </c>
      <c r="H623" s="45" t="s">
        <v>3321</v>
      </c>
      <c r="I623" s="60" t="s">
        <v>3322</v>
      </c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</row>
    <row r="624" spans="1:23" ht="14" x14ac:dyDescent="0.15">
      <c r="A624" s="30" t="s">
        <v>2491</v>
      </c>
      <c r="B624" s="30" t="s">
        <v>59</v>
      </c>
      <c r="C624" s="30" t="s">
        <v>3353</v>
      </c>
      <c r="D624" s="30" t="s">
        <v>3354</v>
      </c>
      <c r="E624" s="30" t="s">
        <v>6998</v>
      </c>
      <c r="F624" s="53" t="s">
        <v>3356</v>
      </c>
      <c r="G624" s="44" t="str">
        <f t="shared" si="0"/>
        <v>https://ioh.tw/talks/陽明藥理所-葉庭毓-ting-tu-yeh-tw-study-nymu-mde</v>
      </c>
      <c r="H624" s="45" t="s">
        <v>3357</v>
      </c>
      <c r="I624" s="60" t="s">
        <v>3358</v>
      </c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</row>
    <row r="625" spans="1:23" ht="14" x14ac:dyDescent="0.15">
      <c r="A625" s="30" t="s">
        <v>2491</v>
      </c>
      <c r="B625" s="30" t="s">
        <v>189</v>
      </c>
      <c r="C625" s="30" t="s">
        <v>2766</v>
      </c>
      <c r="D625" s="30" t="s">
        <v>3852</v>
      </c>
      <c r="E625" s="30" t="s">
        <v>6019</v>
      </c>
      <c r="F625" s="53" t="s">
        <v>3853</v>
      </c>
      <c r="G625" s="44" t="str">
        <f t="shared" si="0"/>
        <v>https://ioh.tw/talks/陽明大學醫學系-黃浩然-hao-jan-huang-tw-study-nymu-bde</v>
      </c>
      <c r="H625" s="45" t="s">
        <v>3854</v>
      </c>
      <c r="I625" s="89" t="s">
        <v>3855</v>
      </c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</row>
    <row r="626" spans="1:23" ht="14" x14ac:dyDescent="0.15">
      <c r="A626" s="30" t="s">
        <v>2491</v>
      </c>
      <c r="B626" s="30" t="s">
        <v>189</v>
      </c>
      <c r="C626" s="30" t="s">
        <v>4000</v>
      </c>
      <c r="D626" s="30" t="s">
        <v>4001</v>
      </c>
      <c r="E626" s="30" t="s">
        <v>5577</v>
      </c>
      <c r="F626" s="81" t="s">
        <v>4002</v>
      </c>
      <c r="G626" s="44" t="str">
        <f t="shared" si="0"/>
        <v>https://ioh.tw/talks/陽明大一大二不分系-韓季言-chi-yen-han-tw-study-nymu-bde</v>
      </c>
      <c r="H626" s="45" t="s">
        <v>4003</v>
      </c>
      <c r="I626" s="60" t="s">
        <v>4004</v>
      </c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</row>
    <row r="627" spans="1:23" ht="14" x14ac:dyDescent="0.15">
      <c r="A627" s="30" t="s">
        <v>2491</v>
      </c>
      <c r="B627" s="30" t="s">
        <v>189</v>
      </c>
      <c r="C627" s="30" t="s">
        <v>4545</v>
      </c>
      <c r="D627" s="30" t="s">
        <v>4412</v>
      </c>
      <c r="E627" s="30" t="s">
        <v>5440</v>
      </c>
      <c r="F627" s="53" t="s">
        <v>4546</v>
      </c>
      <c r="G627" s="44" t="str">
        <f t="shared" si="0"/>
        <v>https://ioh.tw/talks/陽明大學生命科學系-胡翔崴-william-hu-tw-study-nymu-bde</v>
      </c>
      <c r="H627" s="45" t="s">
        <v>4547</v>
      </c>
      <c r="I627" s="60" t="s">
        <v>4548</v>
      </c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</row>
    <row r="628" spans="1:23" ht="14" x14ac:dyDescent="0.15">
      <c r="A628" s="30" t="s">
        <v>2491</v>
      </c>
      <c r="B628" s="30" t="s">
        <v>189</v>
      </c>
      <c r="C628" s="30" t="s">
        <v>2766</v>
      </c>
      <c r="D628" s="30" t="s">
        <v>4408</v>
      </c>
      <c r="E628" s="30" t="s">
        <v>6019</v>
      </c>
      <c r="F628" s="53" t="s">
        <v>4675</v>
      </c>
      <c r="G628" s="44" t="str">
        <f t="shared" si="0"/>
        <v>https://ioh.tw/talks/陽明醫學系-陳佳菁-chia-ching-chen-tw-study-nymu-bde</v>
      </c>
      <c r="H628" s="45" t="s">
        <v>4676</v>
      </c>
      <c r="I628" s="60" t="s">
        <v>4677</v>
      </c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</row>
    <row r="629" spans="1:23" ht="14" x14ac:dyDescent="0.15">
      <c r="A629" s="30" t="s">
        <v>2491</v>
      </c>
      <c r="B629" s="30" t="s">
        <v>189</v>
      </c>
      <c r="C629" s="30" t="s">
        <v>4823</v>
      </c>
      <c r="D629" s="30" t="s">
        <v>4400</v>
      </c>
      <c r="E629" s="30" t="s">
        <v>5437</v>
      </c>
      <c r="F629" s="53" t="s">
        <v>4889</v>
      </c>
      <c r="G629" s="44" t="str">
        <f t="shared" si="0"/>
        <v>https://ioh.tw/talks/陽明醫工系-林亞妤-ya-yu-lin-tw-study-nymu-bde</v>
      </c>
      <c r="H629" s="45" t="s">
        <v>4890</v>
      </c>
      <c r="I629" s="60" t="s">
        <v>4891</v>
      </c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</row>
    <row r="630" spans="1:23" ht="14" x14ac:dyDescent="0.15">
      <c r="A630" s="30" t="s">
        <v>2491</v>
      </c>
      <c r="B630" s="30" t="s">
        <v>5425</v>
      </c>
      <c r="C630" s="30" t="s">
        <v>5609</v>
      </c>
      <c r="D630" s="30" t="s">
        <v>5610</v>
      </c>
      <c r="E630" s="30" t="s">
        <v>5437</v>
      </c>
      <c r="F630" s="127" t="s">
        <v>5611</v>
      </c>
      <c r="G630" s="44" t="str">
        <f t="shared" si="0"/>
        <v>https://ioh.tw/talks/吳俊忠-jun-zhong-wu-tw-professor-nymu</v>
      </c>
      <c r="H630" s="36"/>
      <c r="I630" s="281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</row>
    <row r="631" spans="1:23" ht="14" x14ac:dyDescent="0.15">
      <c r="A631" s="30" t="s">
        <v>2491</v>
      </c>
      <c r="B631" s="30" t="s">
        <v>5425</v>
      </c>
      <c r="C631" s="30" t="s">
        <v>1684</v>
      </c>
      <c r="D631" s="30" t="s">
        <v>5620</v>
      </c>
      <c r="E631" s="30" t="s">
        <v>6016</v>
      </c>
      <c r="F631" s="127" t="s">
        <v>5621</v>
      </c>
      <c r="G631" s="44" t="str">
        <f t="shared" si="0"/>
        <v>https://ioh.tw/talks/林滿玉-maan-yuh-lin-tw-professor-nymu</v>
      </c>
      <c r="H631" s="36"/>
      <c r="I631" s="281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</row>
    <row r="632" spans="1:23" ht="14" x14ac:dyDescent="0.15">
      <c r="A632" s="30" t="s">
        <v>2491</v>
      </c>
      <c r="B632" s="30" t="s">
        <v>189</v>
      </c>
      <c r="C632" s="30" t="s">
        <v>4934</v>
      </c>
      <c r="D632" s="30" t="s">
        <v>4376</v>
      </c>
      <c r="E632" s="30" t="s">
        <v>6999</v>
      </c>
      <c r="F632" s="53" t="s">
        <v>4936</v>
      </c>
      <c r="G632" s="44" t="str">
        <f t="shared" si="0"/>
        <v>https://ioh.tw/talks/陽明醫放系-李宜恬-angela-li-tw-study-nymu-bde</v>
      </c>
      <c r="H632" s="45" t="s">
        <v>4937</v>
      </c>
      <c r="I632" s="60" t="s">
        <v>4938</v>
      </c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</row>
    <row r="633" spans="1:23" ht="14" x14ac:dyDescent="0.15">
      <c r="A633" s="30" t="s">
        <v>2491</v>
      </c>
      <c r="B633" s="30" t="s">
        <v>189</v>
      </c>
      <c r="C633" s="30" t="s">
        <v>4545</v>
      </c>
      <c r="D633" s="30" t="s">
        <v>4367</v>
      </c>
      <c r="E633" s="30" t="s">
        <v>5440</v>
      </c>
      <c r="F633" s="53" t="s">
        <v>5217</v>
      </c>
      <c r="G633" s="44" t="str">
        <f t="shared" si="0"/>
        <v>https://ioh.tw/talks/陽明生科系-朱序峰-hsu-feng-chu-tw-study-nymu-bde</v>
      </c>
      <c r="H633" s="45" t="s">
        <v>5218</v>
      </c>
      <c r="I633" s="60" t="s">
        <v>5219</v>
      </c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</row>
    <row r="634" spans="1:23" ht="14" x14ac:dyDescent="0.15">
      <c r="A634" s="30" t="s">
        <v>2491</v>
      </c>
      <c r="B634" s="30" t="s">
        <v>189</v>
      </c>
      <c r="C634" s="30" t="s">
        <v>225</v>
      </c>
      <c r="D634" s="30" t="s">
        <v>4396</v>
      </c>
      <c r="E634" s="30" t="s">
        <v>5459</v>
      </c>
      <c r="F634" s="53" t="s">
        <v>5419</v>
      </c>
      <c r="G634" s="44" t="str">
        <f t="shared" si="0"/>
        <v>https://ioh.tw/talks/陽明護理系-曹安莉-an-li-tsao-tw-study-nymu-bde</v>
      </c>
      <c r="H634" s="45" t="s">
        <v>5420</v>
      </c>
      <c r="I634" s="60" t="s">
        <v>5421</v>
      </c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</row>
    <row r="635" spans="1:23" ht="14" x14ac:dyDescent="0.15">
      <c r="A635" s="426" t="s">
        <v>2491</v>
      </c>
      <c r="B635" s="406" t="s">
        <v>189</v>
      </c>
      <c r="C635" s="427" t="s">
        <v>3279</v>
      </c>
      <c r="D635" s="426" t="s">
        <v>4095</v>
      </c>
      <c r="E635" s="428" t="s">
        <v>7000</v>
      </c>
      <c r="F635" s="408" t="s">
        <v>4096</v>
      </c>
      <c r="G635" s="409" t="str">
        <f t="shared" si="0"/>
        <v>https://ioh.tw/talks/陽明大學物理治療-鄭家慧-jia-hui-tay-tw-study-nymu-bde-my</v>
      </c>
      <c r="H635" s="410"/>
      <c r="I635" s="411"/>
      <c r="J635" s="410"/>
      <c r="K635" s="410"/>
      <c r="L635" s="410"/>
      <c r="M635" s="410"/>
      <c r="N635" s="410"/>
      <c r="O635" s="410"/>
      <c r="P635" s="410"/>
      <c r="Q635" s="410"/>
      <c r="R635" s="410"/>
      <c r="S635" s="410"/>
      <c r="T635" s="410"/>
      <c r="U635" s="410"/>
      <c r="V635" s="410"/>
      <c r="W635" s="410"/>
    </row>
    <row r="636" spans="1:23" ht="14" x14ac:dyDescent="0.15">
      <c r="A636" s="30" t="s">
        <v>4005</v>
      </c>
      <c r="B636" s="30" t="s">
        <v>189</v>
      </c>
      <c r="C636" s="30" t="s">
        <v>3815</v>
      </c>
      <c r="D636" s="30" t="s">
        <v>4007</v>
      </c>
      <c r="E636" s="30" t="s">
        <v>6714</v>
      </c>
      <c r="F636" s="41" t="s">
        <v>4008</v>
      </c>
      <c r="G636" s="44" t="str">
        <f t="shared" si="0"/>
        <v>https://ioh.tw/talks/study-in-taiwan-李艷明-yim-ming-lee-tw-study-niu-bde-hk</v>
      </c>
      <c r="H636" s="217" t="s">
        <v>7001</v>
      </c>
      <c r="I636" s="89" t="s">
        <v>7002</v>
      </c>
      <c r="J636" s="30" t="s">
        <v>6368</v>
      </c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</row>
    <row r="637" spans="1:23" ht="14" x14ac:dyDescent="0.15">
      <c r="A637" s="30" t="s">
        <v>4005</v>
      </c>
      <c r="B637" s="30" t="s">
        <v>189</v>
      </c>
      <c r="C637" s="30" t="s">
        <v>5225</v>
      </c>
      <c r="D637" s="30" t="s">
        <v>4562</v>
      </c>
      <c r="E637" s="30" t="s">
        <v>7003</v>
      </c>
      <c r="F637" s="41" t="s">
        <v>5227</v>
      </c>
      <c r="G637" s="44" t="str">
        <f t="shared" si="0"/>
        <v>https://ioh.tw/talks/宜蘭大學休閒產業與健康促進學系-潘柏安-bryan-pan-tw-study-niu-bde</v>
      </c>
      <c r="H637" s="45" t="s">
        <v>5228</v>
      </c>
      <c r="I637" s="89" t="s">
        <v>5229</v>
      </c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</row>
    <row r="638" spans="1:23" ht="14" x14ac:dyDescent="0.15">
      <c r="A638" s="30" t="s">
        <v>4258</v>
      </c>
      <c r="B638" s="30" t="s">
        <v>189</v>
      </c>
      <c r="C638" s="30" t="s">
        <v>4260</v>
      </c>
      <c r="D638" s="30" t="s">
        <v>4261</v>
      </c>
      <c r="E638" s="30" t="s">
        <v>7004</v>
      </c>
      <c r="F638" s="41" t="s">
        <v>4263</v>
      </c>
      <c r="G638" s="44" t="str">
        <f t="shared" si="0"/>
        <v>https://ioh.tw/talks/義守大學營養學系-葉姵瑜-pei-yu-ye-tw-study-isu-bde</v>
      </c>
      <c r="H638" s="45" t="s">
        <v>4264</v>
      </c>
      <c r="I638" s="89" t="s">
        <v>4265</v>
      </c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</row>
    <row r="639" spans="1:23" ht="14" x14ac:dyDescent="0.15">
      <c r="A639" s="30" t="s">
        <v>2479</v>
      </c>
      <c r="B639" s="30" t="s">
        <v>189</v>
      </c>
      <c r="C639" s="30" t="s">
        <v>1651</v>
      </c>
      <c r="D639" s="30" t="s">
        <v>1501</v>
      </c>
      <c r="E639" s="30" t="s">
        <v>5590</v>
      </c>
      <c r="F639" s="53" t="s">
        <v>2481</v>
      </c>
      <c r="G639" s="44" t="str">
        <f t="shared" si="0"/>
        <v>https://ioh.tw/talks/元智光電-徐逸修-ian-hsu-tw-study-yzu-bde</v>
      </c>
      <c r="H639" s="45" t="s">
        <v>2486</v>
      </c>
      <c r="I639" s="46" t="s">
        <v>2489</v>
      </c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</row>
    <row r="640" spans="1:23" ht="14" x14ac:dyDescent="0.15">
      <c r="A640" s="30" t="s">
        <v>2479</v>
      </c>
      <c r="B640" s="30" t="s">
        <v>189</v>
      </c>
      <c r="C640" s="30" t="s">
        <v>481</v>
      </c>
      <c r="D640" s="30" t="s">
        <v>2649</v>
      </c>
      <c r="E640" s="30" t="s">
        <v>5375</v>
      </c>
      <c r="F640" s="53" t="s">
        <v>3228</v>
      </c>
      <c r="G640" s="44" t="str">
        <f t="shared" si="0"/>
        <v>https://ioh.tw/talks/元智電機系-陳奕文-jarvus-chen-tw-study-yzu-bde</v>
      </c>
      <c r="H640" s="45" t="s">
        <v>3229</v>
      </c>
      <c r="I640" s="46" t="s">
        <v>3230</v>
      </c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</row>
    <row r="641" spans="1:23" ht="14" x14ac:dyDescent="0.15">
      <c r="A641" s="30" t="s">
        <v>2479</v>
      </c>
      <c r="B641" s="30" t="s">
        <v>189</v>
      </c>
      <c r="C641" s="30" t="s">
        <v>3441</v>
      </c>
      <c r="D641" s="30" t="s">
        <v>3442</v>
      </c>
      <c r="E641" s="30" t="s">
        <v>5308</v>
      </c>
      <c r="F641" s="41" t="s">
        <v>3443</v>
      </c>
      <c r="G641" s="44" t="str">
        <f t="shared" si="0"/>
        <v>https://ioh.tw/talks/元智大學管理學院英語專班-范欣瑀-hsin-yu-fan-tw-study-yzu-bde</v>
      </c>
      <c r="H641" s="45" t="s">
        <v>3444</v>
      </c>
      <c r="I641" s="89" t="s">
        <v>3445</v>
      </c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</row>
    <row r="642" spans="1:23" ht="14" x14ac:dyDescent="0.15">
      <c r="A642" s="30" t="s">
        <v>3527</v>
      </c>
      <c r="B642" s="30" t="s">
        <v>189</v>
      </c>
      <c r="C642" s="30" t="s">
        <v>413</v>
      </c>
      <c r="D642" s="30" t="s">
        <v>2598</v>
      </c>
      <c r="E642" s="30" t="s">
        <v>5308</v>
      </c>
      <c r="F642" s="53" t="s">
        <v>3529</v>
      </c>
      <c r="G642" s="44" t="str">
        <f t="shared" si="0"/>
        <v>https://ioh.tw/talks/彰師大企管系-郭宗諺-tsung-yan-kuo-tw-study-ncue-bde</v>
      </c>
      <c r="H642" s="269" t="s">
        <v>7005</v>
      </c>
      <c r="I642" s="46" t="s">
        <v>7006</v>
      </c>
      <c r="J642" s="30" t="s">
        <v>6375</v>
      </c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</row>
    <row r="643" spans="1:23" ht="14" x14ac:dyDescent="0.15">
      <c r="A643" s="30" t="s">
        <v>2196</v>
      </c>
      <c r="B643" s="30" t="s">
        <v>189</v>
      </c>
      <c r="C643" s="30" t="s">
        <v>2766</v>
      </c>
      <c r="D643" s="30" t="s">
        <v>2047</v>
      </c>
      <c r="E643" s="30" t="s">
        <v>6019</v>
      </c>
      <c r="F643" s="53" t="s">
        <v>4397</v>
      </c>
      <c r="G643" s="44" t="str">
        <f t="shared" si="0"/>
        <v>https://ioh.tw/talks/長庚醫學系-鄭子謙-tzu-chien-cheng-tw-study-cgu-bde</v>
      </c>
      <c r="H643" s="152" t="s">
        <v>7007</v>
      </c>
      <c r="I643" s="46" t="s">
        <v>7008</v>
      </c>
      <c r="J643" s="30" t="s">
        <v>6368</v>
      </c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</row>
    <row r="644" spans="1:23" ht="14" x14ac:dyDescent="0.15">
      <c r="A644" s="30" t="s">
        <v>2196</v>
      </c>
      <c r="B644" s="30" t="s">
        <v>189</v>
      </c>
      <c r="C644" s="30" t="s">
        <v>435</v>
      </c>
      <c r="D644" s="30" t="s">
        <v>2198</v>
      </c>
      <c r="E644" s="30" t="s">
        <v>5504</v>
      </c>
      <c r="F644" s="53" t="s">
        <v>2199</v>
      </c>
      <c r="G644" s="44" t="str">
        <f t="shared" si="0"/>
        <v>https://ioh.tw/talks/長庚資管系-許鈺享-yu-hsiang-hsu-tw-study-cgu-bde</v>
      </c>
      <c r="H644" s="416" t="s">
        <v>7009</v>
      </c>
      <c r="I644" s="46" t="s">
        <v>7010</v>
      </c>
      <c r="J644" s="30" t="s">
        <v>6372</v>
      </c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</row>
    <row r="645" spans="1:23" ht="14" x14ac:dyDescent="0.15">
      <c r="A645" s="30" t="s">
        <v>2196</v>
      </c>
      <c r="B645" s="30" t="s">
        <v>189</v>
      </c>
      <c r="C645" s="30" t="s">
        <v>4808</v>
      </c>
      <c r="D645" s="30" t="s">
        <v>4809</v>
      </c>
      <c r="E645" s="30" t="s">
        <v>7011</v>
      </c>
      <c r="F645" s="41" t="s">
        <v>4811</v>
      </c>
      <c r="G645" s="44" t="str">
        <f t="shared" si="0"/>
        <v>https://ioh.tw/talks/長庚大學生物醫學系-陳恩浩-timothy-chan-tw-study-cgu-bde</v>
      </c>
      <c r="H645" s="45" t="s">
        <v>7012</v>
      </c>
      <c r="I645" s="89" t="s">
        <v>7013</v>
      </c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</row>
    <row r="646" spans="1:23" ht="14" x14ac:dyDescent="0.15">
      <c r="A646" s="30" t="s">
        <v>3647</v>
      </c>
      <c r="B646" s="30" t="s">
        <v>189</v>
      </c>
      <c r="C646" s="30" t="s">
        <v>3649</v>
      </c>
      <c r="D646" s="30" t="s">
        <v>3650</v>
      </c>
      <c r="E646" s="30" t="s">
        <v>7014</v>
      </c>
      <c r="F646" s="41" t="s">
        <v>3652</v>
      </c>
      <c r="G646" s="44" t="str">
        <f t="shared" si="0"/>
        <v>https://ioh.tw/talks/長庚科大護理系-張譯閎-hon-chang-tw-study-cgust-bde</v>
      </c>
      <c r="H646" s="45" t="s">
        <v>3653</v>
      </c>
      <c r="I646" s="46" t="s">
        <v>3654</v>
      </c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</row>
    <row r="647" spans="1:23" ht="14" x14ac:dyDescent="0.15">
      <c r="A647" s="30" t="s">
        <v>3647</v>
      </c>
      <c r="B647" s="30" t="s">
        <v>189</v>
      </c>
      <c r="C647" s="30" t="s">
        <v>3649</v>
      </c>
      <c r="D647" s="30" t="s">
        <v>4191</v>
      </c>
      <c r="E647" s="30" t="s">
        <v>5459</v>
      </c>
      <c r="F647" s="41" t="s">
        <v>4192</v>
      </c>
      <c r="G647" s="44" t="str">
        <f t="shared" si="0"/>
        <v>https://ioh.tw/talks/長庚科技大學護理系-陳亦鈴-yi-ling-chen-tw-study-cgust-bde</v>
      </c>
      <c r="H647" s="45" t="s">
        <v>4193</v>
      </c>
      <c r="I647" s="60" t="s">
        <v>4194</v>
      </c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</row>
    <row r="648" spans="1:23" ht="14" x14ac:dyDescent="0.15">
      <c r="A648" s="30" t="s">
        <v>1578</v>
      </c>
      <c r="B648" s="30" t="s">
        <v>189</v>
      </c>
      <c r="C648" s="30" t="s">
        <v>4371</v>
      </c>
      <c r="D648" s="30" t="s">
        <v>3688</v>
      </c>
      <c r="E648" s="30" t="s">
        <v>7015</v>
      </c>
      <c r="F648" s="53" t="s">
        <v>4373</v>
      </c>
      <c r="G648" s="44" t="str">
        <f t="shared" si="0"/>
        <v>https://ioh.tw/talks/長榮大學應用哲學系-林冠禎-kuan-chen-lin-tw-study-cjcu-bde</v>
      </c>
      <c r="H648" s="217" t="s">
        <v>7016</v>
      </c>
      <c r="I648" s="89" t="s">
        <v>7017</v>
      </c>
      <c r="J648" s="30" t="s">
        <v>6368</v>
      </c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</row>
    <row r="649" spans="1:23" ht="14" x14ac:dyDescent="0.15">
      <c r="A649" s="30" t="s">
        <v>1578</v>
      </c>
      <c r="B649" s="30" t="s">
        <v>189</v>
      </c>
      <c r="C649" s="30" t="s">
        <v>1580</v>
      </c>
      <c r="D649" s="30" t="s">
        <v>1581</v>
      </c>
      <c r="E649" s="30" t="s">
        <v>7018</v>
      </c>
      <c r="F649" s="41" t="s">
        <v>1583</v>
      </c>
      <c r="G649" s="44" t="str">
        <f t="shared" si="0"/>
        <v>https://ioh.tw/talks/長榮大學健康心理學系-余珍婷-ching-teng-yee-tw-study-cjcu-bde-my</v>
      </c>
      <c r="H649" s="45" t="s">
        <v>1584</v>
      </c>
      <c r="I649" s="89" t="s">
        <v>1585</v>
      </c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</row>
    <row r="650" spans="1:23" ht="14" x14ac:dyDescent="0.15">
      <c r="A650" s="30" t="s">
        <v>1578</v>
      </c>
      <c r="B650" s="30" t="s">
        <v>189</v>
      </c>
      <c r="C650" s="30" t="s">
        <v>413</v>
      </c>
      <c r="D650" s="30" t="s">
        <v>1622</v>
      </c>
      <c r="E650" s="30" t="s">
        <v>5308</v>
      </c>
      <c r="F650" s="53" t="s">
        <v>1623</v>
      </c>
      <c r="G650" s="44" t="str">
        <f t="shared" si="0"/>
        <v>https://ioh.tw/talks/長榮大學企管系-李笠-li-lee-tw-study-cjcu-bde</v>
      </c>
      <c r="H650" s="45" t="s">
        <v>1624</v>
      </c>
      <c r="I650" s="60" t="s">
        <v>1625</v>
      </c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</row>
    <row r="651" spans="1:23" ht="14" x14ac:dyDescent="0.15">
      <c r="A651" s="30" t="s">
        <v>1578</v>
      </c>
      <c r="B651" s="30" t="s">
        <v>189</v>
      </c>
      <c r="C651" s="30" t="s">
        <v>1190</v>
      </c>
      <c r="D651" s="30" t="s">
        <v>1766</v>
      </c>
      <c r="E651" s="30" t="s">
        <v>7019</v>
      </c>
      <c r="F651" s="53" t="s">
        <v>1768</v>
      </c>
      <c r="G651" s="44" t="str">
        <f t="shared" si="0"/>
        <v>https://ioh.tw/talks/長榮大學國際企業學系-徐釋萱-shih-hsuan-hsu-tw-study-cjcu-bde</v>
      </c>
      <c r="H651" s="45" t="s">
        <v>1770</v>
      </c>
      <c r="I651" s="89" t="s">
        <v>1773</v>
      </c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</row>
    <row r="652" spans="1:23" ht="14" x14ac:dyDescent="0.15">
      <c r="A652" s="30" t="s">
        <v>1578</v>
      </c>
      <c r="B652" s="30" t="s">
        <v>189</v>
      </c>
      <c r="C652" s="30" t="s">
        <v>1824</v>
      </c>
      <c r="D652" s="30" t="s">
        <v>1825</v>
      </c>
      <c r="E652" s="30" t="s">
        <v>1824</v>
      </c>
      <c r="F652" s="41" t="s">
        <v>1828</v>
      </c>
      <c r="G652" s="44" t="str">
        <f t="shared" si="0"/>
        <v>https://ioh.tw/talks/長榮大學航運管理系-黃奕文-ee-voon-wong-tw-study-cjcu-bde-my</v>
      </c>
      <c r="H652" s="45" t="s">
        <v>1829</v>
      </c>
      <c r="I652" s="89" t="s">
        <v>1830</v>
      </c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</row>
    <row r="653" spans="1:23" ht="14" x14ac:dyDescent="0.15">
      <c r="A653" s="30" t="s">
        <v>1578</v>
      </c>
      <c r="B653" s="30" t="s">
        <v>189</v>
      </c>
      <c r="C653" s="30" t="s">
        <v>268</v>
      </c>
      <c r="D653" s="30" t="s">
        <v>1863</v>
      </c>
      <c r="E653" s="30" t="s">
        <v>6273</v>
      </c>
      <c r="F653" s="53" t="s">
        <v>1864</v>
      </c>
      <c r="G653" s="44" t="str">
        <f t="shared" si="0"/>
        <v>https://ioh.tw/talks/長榮會計系-楊叔姍-shu-shan-yang-tw-study-cjcu-bde</v>
      </c>
      <c r="H653" s="45" t="s">
        <v>1865</v>
      </c>
      <c r="I653" s="60" t="s">
        <v>1866</v>
      </c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</row>
    <row r="654" spans="1:23" ht="14" x14ac:dyDescent="0.15">
      <c r="A654" s="30" t="s">
        <v>1578</v>
      </c>
      <c r="B654" s="30" t="s">
        <v>189</v>
      </c>
      <c r="C654" s="30" t="s">
        <v>2132</v>
      </c>
      <c r="D654" s="30" t="s">
        <v>2133</v>
      </c>
      <c r="E654" s="30" t="s">
        <v>7020</v>
      </c>
      <c r="F654" s="53" t="s">
        <v>2135</v>
      </c>
      <c r="G654" s="44" t="str">
        <f t="shared" si="0"/>
        <v>https://ioh.tw/talks/長榮大學大眾傳播學系-林中宣-chung-hsuan-lin-tw-study-cjcu-bde</v>
      </c>
      <c r="H654" s="45" t="s">
        <v>2136</v>
      </c>
      <c r="I654" s="60" t="s">
        <v>2137</v>
      </c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</row>
    <row r="655" spans="1:23" ht="14" x14ac:dyDescent="0.15">
      <c r="A655" s="30" t="s">
        <v>1578</v>
      </c>
      <c r="B655" s="30" t="s">
        <v>189</v>
      </c>
      <c r="C655" s="30" t="s">
        <v>529</v>
      </c>
      <c r="D655" s="30" t="s">
        <v>2444</v>
      </c>
      <c r="E655" s="30" t="s">
        <v>5747</v>
      </c>
      <c r="F655" s="53" t="s">
        <v>2445</v>
      </c>
      <c r="G655" s="44" t="str">
        <f t="shared" si="0"/>
        <v>https://ioh.tw/talks/長榮大學財務金融學系-陳煥剛-huan-gang-chen-tw-study-cjcu-bde</v>
      </c>
      <c r="H655" s="45" t="s">
        <v>2446</v>
      </c>
      <c r="I655" s="89" t="s">
        <v>2447</v>
      </c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</row>
    <row r="656" spans="1:23" ht="14" x14ac:dyDescent="0.15">
      <c r="A656" s="30" t="s">
        <v>1578</v>
      </c>
      <c r="B656" s="30" t="s">
        <v>189</v>
      </c>
      <c r="C656" s="30" t="s">
        <v>2529</v>
      </c>
      <c r="D656" s="30" t="s">
        <v>2530</v>
      </c>
      <c r="E656" s="30" t="s">
        <v>5584</v>
      </c>
      <c r="F656" s="41" t="s">
        <v>7021</v>
      </c>
      <c r="G656" s="44" t="str">
        <f t="shared" si="0"/>
        <v>https://ioh.tw/talks/study-in-taiwan-余錦鴻-Kam-Hung-Yu-tw-study-cjci-bde-hk</v>
      </c>
      <c r="H656" s="45" t="s">
        <v>2532</v>
      </c>
      <c r="I656" s="89" t="s">
        <v>2533</v>
      </c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</row>
    <row r="657" spans="1:23" ht="14" x14ac:dyDescent="0.15">
      <c r="A657" s="30" t="s">
        <v>1578</v>
      </c>
      <c r="B657" s="30" t="s">
        <v>189</v>
      </c>
      <c r="C657" s="30" t="s">
        <v>298</v>
      </c>
      <c r="D657" s="30" t="s">
        <v>2577</v>
      </c>
      <c r="E657" s="30" t="s">
        <v>5918</v>
      </c>
      <c r="F657" s="53" t="s">
        <v>2578</v>
      </c>
      <c r="G657" s="44" t="str">
        <f t="shared" si="0"/>
        <v>https://ioh.tw/talks/長榮大學應用日語學系-林日湘-ri-xiang-lin-tw-study-cjcu-bde</v>
      </c>
      <c r="H657" s="45" t="s">
        <v>2580</v>
      </c>
      <c r="I657" s="89" t="s">
        <v>2581</v>
      </c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</row>
    <row r="658" spans="1:23" ht="14" x14ac:dyDescent="0.15">
      <c r="A658" s="30" t="s">
        <v>1578</v>
      </c>
      <c r="B658" s="30" t="s">
        <v>189</v>
      </c>
      <c r="C658" s="30" t="s">
        <v>2848</v>
      </c>
      <c r="D658" s="30" t="s">
        <v>2849</v>
      </c>
      <c r="E658" s="30" t="s">
        <v>2848</v>
      </c>
      <c r="F658" s="53" t="s">
        <v>2852</v>
      </c>
      <c r="G658" s="44" t="str">
        <f t="shared" si="0"/>
        <v>https://ioh.tw/talks/長榮大學職安系-蘇靖雅-ching-ya-su-tw-study-cjcu-bde</v>
      </c>
      <c r="H658" s="45" t="s">
        <v>2854</v>
      </c>
      <c r="I658" s="60" t="s">
        <v>2855</v>
      </c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</row>
    <row r="659" spans="1:23" ht="14" x14ac:dyDescent="0.15">
      <c r="A659" s="30" t="s">
        <v>1578</v>
      </c>
      <c r="B659" s="30" t="s">
        <v>189</v>
      </c>
      <c r="C659" s="30" t="s">
        <v>743</v>
      </c>
      <c r="D659" s="30" t="s">
        <v>2923</v>
      </c>
      <c r="E659" s="30" t="s">
        <v>5553</v>
      </c>
      <c r="F659" s="53" t="s">
        <v>2924</v>
      </c>
      <c r="G659" s="44" t="str">
        <f t="shared" si="0"/>
        <v>https://ioh.tw/talks/長榮大學資工系-鍾資成-zi-cheng-zhongzi-tw-study-cjcu-bde</v>
      </c>
      <c r="H659" s="45" t="s">
        <v>2925</v>
      </c>
      <c r="I659" s="60" t="s">
        <v>2926</v>
      </c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</row>
    <row r="660" spans="1:23" ht="14" x14ac:dyDescent="0.15">
      <c r="A660" s="30" t="s">
        <v>1578</v>
      </c>
      <c r="B660" s="30" t="s">
        <v>189</v>
      </c>
      <c r="C660" s="30" t="s">
        <v>945</v>
      </c>
      <c r="D660" s="30" t="s">
        <v>3190</v>
      </c>
      <c r="E660" s="30" t="s">
        <v>6023</v>
      </c>
      <c r="F660" s="53" t="s">
        <v>3191</v>
      </c>
      <c r="G660" s="44" t="str">
        <f t="shared" si="0"/>
        <v>https://ioh.tw/talks/長榮大學營養系-李優-leticia-lee-tw-study-cjcu-bde</v>
      </c>
      <c r="H660" s="45" t="s">
        <v>3192</v>
      </c>
      <c r="I660" s="89" t="s">
        <v>3193</v>
      </c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</row>
    <row r="661" spans="1:23" ht="14" x14ac:dyDescent="0.15">
      <c r="A661" s="30" t="s">
        <v>1578</v>
      </c>
      <c r="B661" s="30" t="s">
        <v>189</v>
      </c>
      <c r="C661" s="30" t="s">
        <v>945</v>
      </c>
      <c r="D661" s="30" t="s">
        <v>3417</v>
      </c>
      <c r="E661" s="30" t="s">
        <v>6023</v>
      </c>
      <c r="F661" s="41" t="s">
        <v>3418</v>
      </c>
      <c r="G661" s="44" t="str">
        <f t="shared" si="0"/>
        <v>https://ioh.tw/talks/長榮大學保健營養學系-張郁靖-yu-ching-chang-tw-study-cjcu-bde</v>
      </c>
      <c r="H661" s="45" t="s">
        <v>3419</v>
      </c>
      <c r="I661" s="89" t="s">
        <v>3420</v>
      </c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</row>
    <row r="662" spans="1:23" ht="14" x14ac:dyDescent="0.15">
      <c r="A662" s="30" t="s">
        <v>1578</v>
      </c>
      <c r="B662" s="30" t="s">
        <v>189</v>
      </c>
      <c r="C662" s="30" t="s">
        <v>3559</v>
      </c>
      <c r="D662" s="30" t="s">
        <v>3560</v>
      </c>
      <c r="E662" s="30" t="s">
        <v>7022</v>
      </c>
      <c r="F662" s="41" t="s">
        <v>3562</v>
      </c>
      <c r="G662" s="44" t="str">
        <f t="shared" si="0"/>
        <v>https://ioh.tw/talks/長榮大學數位內容設計學系-曾紘瑜-hung-yu-tseng-tw-study-cjcu-bde</v>
      </c>
      <c r="H662" s="45" t="s">
        <v>3563</v>
      </c>
      <c r="I662" s="89" t="s">
        <v>3564</v>
      </c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</row>
    <row r="663" spans="1:23" ht="14" x14ac:dyDescent="0.15">
      <c r="A663" s="30" t="s">
        <v>1578</v>
      </c>
      <c r="B663" s="30" t="s">
        <v>189</v>
      </c>
      <c r="C663" s="30" t="s">
        <v>3579</v>
      </c>
      <c r="D663" s="30" t="s">
        <v>3580</v>
      </c>
      <c r="E663" s="30" t="s">
        <v>7023</v>
      </c>
      <c r="F663" s="53" t="s">
        <v>3582</v>
      </c>
      <c r="G663" s="44" t="str">
        <f t="shared" si="0"/>
        <v>https://ioh.tw/talks/長榮大學觀光與餐飲管理學系-劉宇軒-yu-syuan-liou-tw-study-cjcu-bde</v>
      </c>
      <c r="H663" s="45" t="s">
        <v>3583</v>
      </c>
      <c r="I663" s="89" t="s">
        <v>3584</v>
      </c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</row>
    <row r="664" spans="1:23" ht="14" x14ac:dyDescent="0.15">
      <c r="A664" s="30" t="s">
        <v>1578</v>
      </c>
      <c r="B664" s="30" t="s">
        <v>189</v>
      </c>
      <c r="C664" s="30" t="s">
        <v>3603</v>
      </c>
      <c r="D664" s="30" t="s">
        <v>3604</v>
      </c>
      <c r="E664" s="30" t="s">
        <v>7024</v>
      </c>
      <c r="F664" s="53" t="s">
        <v>3606</v>
      </c>
      <c r="G664" s="44" t="str">
        <f t="shared" si="0"/>
        <v>https://ioh.tw/talks/長榮大學運動競技學系-黃于瑄-yu-lhsuan-huang-tw-study-cjcu-bde</v>
      </c>
      <c r="H664" s="45" t="s">
        <v>3607</v>
      </c>
      <c r="I664" s="89" t="s">
        <v>3608</v>
      </c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</row>
    <row r="665" spans="1:23" ht="14" x14ac:dyDescent="0.15">
      <c r="A665" s="30" t="s">
        <v>1578</v>
      </c>
      <c r="B665" s="30" t="s">
        <v>189</v>
      </c>
      <c r="C665" s="30" t="s">
        <v>2132</v>
      </c>
      <c r="D665" s="30" t="s">
        <v>3736</v>
      </c>
      <c r="E665" s="30" t="s">
        <v>7020</v>
      </c>
      <c r="F665" s="41" t="s">
        <v>3766</v>
      </c>
      <c r="G665" s="44" t="str">
        <f t="shared" si="0"/>
        <v>https://ioh.tw/talks/長榮大學大眾傳播系-li-yee-liew-劉俐余-tw-study-cjcu-bde-my</v>
      </c>
      <c r="H665" s="45" t="s">
        <v>3767</v>
      </c>
      <c r="I665" s="89" t="s">
        <v>3768</v>
      </c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</row>
    <row r="666" spans="1:23" ht="14" x14ac:dyDescent="0.15">
      <c r="A666" s="30" t="s">
        <v>1578</v>
      </c>
      <c r="B666" s="30" t="s">
        <v>189</v>
      </c>
      <c r="C666" s="30" t="s">
        <v>3784</v>
      </c>
      <c r="D666" s="30" t="s">
        <v>3588</v>
      </c>
      <c r="E666" s="30" t="s">
        <v>6629</v>
      </c>
      <c r="F666" s="53" t="s">
        <v>3786</v>
      </c>
      <c r="G666" s="44" t="str">
        <f t="shared" si="0"/>
        <v>https://ioh.tw/talks/長榮大學生物科技學系-劉映君-ying-chun-liu-tw-study-cjcu-bde</v>
      </c>
      <c r="H666" s="45" t="s">
        <v>3787</v>
      </c>
      <c r="I666" s="89" t="s">
        <v>3788</v>
      </c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</row>
    <row r="667" spans="1:23" ht="14" x14ac:dyDescent="0.15">
      <c r="A667" s="30" t="s">
        <v>1578</v>
      </c>
      <c r="B667" s="30" t="s">
        <v>189</v>
      </c>
      <c r="C667" s="30" t="s">
        <v>3903</v>
      </c>
      <c r="D667" s="30" t="s">
        <v>3794</v>
      </c>
      <c r="E667" s="30" t="s">
        <v>6127</v>
      </c>
      <c r="F667" s="41" t="s">
        <v>3905</v>
      </c>
      <c r="G667" s="44" t="str">
        <f t="shared" si="0"/>
        <v>https://ioh.tw/talks/長榮大學翻譯學系-陳思慈-ines-chin-tw-study-cjcu-bde-my</v>
      </c>
      <c r="H667" s="45" t="s">
        <v>3906</v>
      </c>
      <c r="I667" s="60" t="s">
        <v>3907</v>
      </c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</row>
    <row r="668" spans="1:23" ht="14" x14ac:dyDescent="0.15">
      <c r="A668" s="30" t="s">
        <v>1578</v>
      </c>
      <c r="B668" s="30" t="s">
        <v>189</v>
      </c>
      <c r="C668" s="30" t="s">
        <v>1824</v>
      </c>
      <c r="D668" s="30" t="s">
        <v>3720</v>
      </c>
      <c r="E668" s="30" t="s">
        <v>1824</v>
      </c>
      <c r="F668" s="53" t="s">
        <v>3984</v>
      </c>
      <c r="G668" s="44" t="str">
        <f t="shared" si="0"/>
        <v>https://ioh.tw/talks/長榮大學航運管理學系-羅鍶容-zaniel-lo-tw-study-cjcu-bde</v>
      </c>
      <c r="H668" s="45" t="s">
        <v>3985</v>
      </c>
      <c r="I668" s="89" t="s">
        <v>3986</v>
      </c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</row>
    <row r="669" spans="1:23" ht="14" x14ac:dyDescent="0.15">
      <c r="A669" s="30" t="s">
        <v>1578</v>
      </c>
      <c r="B669" s="30" t="s">
        <v>189</v>
      </c>
      <c r="C669" s="30" t="s">
        <v>3603</v>
      </c>
      <c r="D669" s="30" t="s">
        <v>3709</v>
      </c>
      <c r="E669" s="30" t="s">
        <v>7024</v>
      </c>
      <c r="F669" s="41" t="s">
        <v>4223</v>
      </c>
      <c r="G669" s="44" t="str">
        <f t="shared" si="0"/>
        <v>https://ioh.tw/talks/長榮大學運動競技學系-王峙錥-zshi-xee-wong-tw-study-cjcu-bde-my</v>
      </c>
      <c r="H669" s="45" t="s">
        <v>4224</v>
      </c>
      <c r="I669" s="89" t="s">
        <v>4225</v>
      </c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</row>
    <row r="670" spans="1:23" ht="14" x14ac:dyDescent="0.15">
      <c r="A670" s="30" t="s">
        <v>1578</v>
      </c>
      <c r="B670" s="30" t="s">
        <v>189</v>
      </c>
      <c r="C670" s="30" t="s">
        <v>1824</v>
      </c>
      <c r="D670" s="30" t="s">
        <v>3671</v>
      </c>
      <c r="E670" s="30" t="s">
        <v>1824</v>
      </c>
      <c r="F670" s="41" t="s">
        <v>4348</v>
      </c>
      <c r="G670" s="44" t="str">
        <f t="shared" si="0"/>
        <v>https://ioh.tw/talks/study-in-taiwan-招靄嵐-hezek-chiu-tw-study-cjcu-bde-hk</v>
      </c>
      <c r="H670" s="45" t="s">
        <v>4349</v>
      </c>
      <c r="I670" s="89" t="s">
        <v>4350</v>
      </c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</row>
    <row r="671" spans="1:23" ht="14" x14ac:dyDescent="0.15">
      <c r="A671" s="30" t="s">
        <v>1578</v>
      </c>
      <c r="B671" s="30" t="s">
        <v>189</v>
      </c>
      <c r="C671" s="30" t="s">
        <v>3903</v>
      </c>
      <c r="D671" s="30" t="s">
        <v>3681</v>
      </c>
      <c r="E671" s="30" t="s">
        <v>6127</v>
      </c>
      <c r="F671" s="53" t="s">
        <v>4368</v>
      </c>
      <c r="G671" s="44" t="str">
        <f t="shared" si="0"/>
        <v>https://ioh.tw/talks/長榮大學翻譯系-胡詩妤-shih-yu-hu-tw-study-cjcu-bde</v>
      </c>
      <c r="H671" s="45" t="s">
        <v>4369</v>
      </c>
      <c r="I671" s="89" t="s">
        <v>4370</v>
      </c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</row>
    <row r="672" spans="1:23" ht="14" x14ac:dyDescent="0.15">
      <c r="A672" s="30" t="s">
        <v>1578</v>
      </c>
      <c r="B672" s="30" t="s">
        <v>189</v>
      </c>
      <c r="C672" s="30" t="s">
        <v>268</v>
      </c>
      <c r="D672" s="30" t="s">
        <v>3761</v>
      </c>
      <c r="E672" s="30" t="s">
        <v>6273</v>
      </c>
      <c r="F672" s="53" t="s">
        <v>4409</v>
      </c>
      <c r="G672" s="44" t="str">
        <f t="shared" si="0"/>
        <v>https://ioh.tw/talks/長榮會計系-周科樺-ke-hua-chou-tw-study-cjcu-bde</v>
      </c>
      <c r="H672" s="45" t="s">
        <v>4410</v>
      </c>
      <c r="I672" s="89" t="s">
        <v>4411</v>
      </c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</row>
    <row r="673" spans="1:23" ht="14" x14ac:dyDescent="0.15">
      <c r="A673" s="30" t="s">
        <v>1578</v>
      </c>
      <c r="B673" s="30" t="s">
        <v>189</v>
      </c>
      <c r="C673" s="30" t="s">
        <v>2848</v>
      </c>
      <c r="D673" s="30" t="s">
        <v>3642</v>
      </c>
      <c r="E673" s="30" t="s">
        <v>2848</v>
      </c>
      <c r="F673" s="53" t="s">
        <v>4469</v>
      </c>
      <c r="G673" s="44" t="str">
        <f t="shared" si="0"/>
        <v>https://ioh.tw/talks/長榮大學職業安全與衛生學系-蘇蓮鳳-lian-fong-su-tw-study-cjcu-bde</v>
      </c>
      <c r="H673" s="45" t="s">
        <v>4470</v>
      </c>
      <c r="I673" s="89" t="s">
        <v>4471</v>
      </c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</row>
    <row r="674" spans="1:23" ht="14" x14ac:dyDescent="0.15">
      <c r="A674" s="30" t="s">
        <v>1578</v>
      </c>
      <c r="B674" s="30" t="s">
        <v>189</v>
      </c>
      <c r="C674" s="30" t="s">
        <v>4571</v>
      </c>
      <c r="D674" s="30" t="s">
        <v>3798</v>
      </c>
      <c r="E674" s="30" t="s">
        <v>5815</v>
      </c>
      <c r="F674" s="53" t="s">
        <v>4572</v>
      </c>
      <c r="G674" s="44" t="str">
        <f t="shared" si="0"/>
        <v>https://ioh.tw/talks/長榮大學科技管理學位學程-聶奕程-eason-nie-tw-study-cjcu-bde</v>
      </c>
      <c r="H674" s="45" t="s">
        <v>4573</v>
      </c>
      <c r="I674" s="60" t="s">
        <v>4574</v>
      </c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</row>
    <row r="675" spans="1:23" ht="14" x14ac:dyDescent="0.15">
      <c r="A675" s="30" t="s">
        <v>1578</v>
      </c>
      <c r="B675" s="30" t="s">
        <v>189</v>
      </c>
      <c r="C675" s="30" t="s">
        <v>435</v>
      </c>
      <c r="D675" s="30" t="s">
        <v>3676</v>
      </c>
      <c r="E675" s="30" t="s">
        <v>5504</v>
      </c>
      <c r="F675" s="53" t="s">
        <v>4576</v>
      </c>
      <c r="G675" s="44" t="str">
        <f t="shared" si="0"/>
        <v>https://ioh.tw/talks/長榮大學資管系-郭亞珊-ya-shan-guo-tw-study-cjcu-bde</v>
      </c>
      <c r="H675" s="45" t="s">
        <v>4577</v>
      </c>
      <c r="I675" s="89" t="s">
        <v>4578</v>
      </c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</row>
    <row r="676" spans="1:23" ht="14" x14ac:dyDescent="0.15">
      <c r="A676" s="30" t="s">
        <v>1578</v>
      </c>
      <c r="B676" s="30" t="s">
        <v>189</v>
      </c>
      <c r="C676" s="30" t="s">
        <v>1190</v>
      </c>
      <c r="D676" s="30" t="s">
        <v>3595</v>
      </c>
      <c r="E676" s="30" t="s">
        <v>6500</v>
      </c>
      <c r="F676" s="53" t="s">
        <v>4580</v>
      </c>
      <c r="G676" s="44" t="str">
        <f t="shared" si="0"/>
        <v>https://ioh.tw/talks/長榮大學國際企業學系-吳孟樺-meng-hua-wu-tw-study-cjcu-bde</v>
      </c>
      <c r="H676" s="45" t="s">
        <v>4581</v>
      </c>
      <c r="I676" s="89" t="s">
        <v>4582</v>
      </c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</row>
    <row r="677" spans="1:23" ht="14" x14ac:dyDescent="0.15">
      <c r="A677" s="30" t="s">
        <v>1578</v>
      </c>
      <c r="B677" s="30" t="s">
        <v>189</v>
      </c>
      <c r="C677" s="30" t="s">
        <v>4606</v>
      </c>
      <c r="D677" s="30" t="s">
        <v>3655</v>
      </c>
      <c r="E677" s="30" t="s">
        <v>7025</v>
      </c>
      <c r="F677" s="53" t="s">
        <v>4608</v>
      </c>
      <c r="G677" s="44" t="str">
        <f t="shared" si="0"/>
        <v>https://ioh.tw/talks/長榮大學神學系-王俊文-ngian-madiklan-tw-study-cjcu-bde</v>
      </c>
      <c r="H677" s="45" t="s">
        <v>4609</v>
      </c>
      <c r="I677" s="89" t="s">
        <v>4610</v>
      </c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</row>
    <row r="678" spans="1:23" ht="14" x14ac:dyDescent="0.15">
      <c r="A678" s="30" t="s">
        <v>1578</v>
      </c>
      <c r="B678" s="30" t="s">
        <v>189</v>
      </c>
      <c r="C678" s="30" t="s">
        <v>529</v>
      </c>
      <c r="D678" s="30" t="s">
        <v>3744</v>
      </c>
      <c r="E678" s="30" t="s">
        <v>5747</v>
      </c>
      <c r="F678" s="53" t="s">
        <v>4627</v>
      </c>
      <c r="G678" s="44" t="str">
        <f t="shared" si="0"/>
        <v>https://ioh.tw/talks/長榮大學財金系-吳佳螢-jia-ying-wu-tw-study-cjcu-bde</v>
      </c>
      <c r="H678" s="45" t="s">
        <v>4628</v>
      </c>
      <c r="I678" s="89" t="s">
        <v>4629</v>
      </c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</row>
    <row r="679" spans="1:23" ht="14" x14ac:dyDescent="0.15">
      <c r="A679" s="30" t="s">
        <v>1578</v>
      </c>
      <c r="B679" s="30" t="s">
        <v>189</v>
      </c>
      <c r="C679" s="30" t="s">
        <v>435</v>
      </c>
      <c r="D679" s="30" t="s">
        <v>3615</v>
      </c>
      <c r="E679" s="30" t="s">
        <v>5504</v>
      </c>
      <c r="F679" s="53" t="s">
        <v>4678</v>
      </c>
      <c r="G679" s="44" t="str">
        <f t="shared" si="0"/>
        <v>https://ioh.tw/talks/長榮大學資訊管理學系-劉政彥-zheng-yan-liu-tw-study-cjcu-bde</v>
      </c>
      <c r="H679" s="45" t="s">
        <v>4679</v>
      </c>
      <c r="I679" s="89" t="s">
        <v>4680</v>
      </c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</row>
    <row r="680" spans="1:23" ht="14" x14ac:dyDescent="0.15">
      <c r="A680" s="30" t="s">
        <v>1578</v>
      </c>
      <c r="B680" s="30" t="s">
        <v>189</v>
      </c>
      <c r="C680" s="30" t="s">
        <v>4701</v>
      </c>
      <c r="D680" s="30" t="s">
        <v>3630</v>
      </c>
      <c r="E680" s="30" t="s">
        <v>7026</v>
      </c>
      <c r="F680" s="53" t="s">
        <v>4703</v>
      </c>
      <c r="G680" s="44" t="str">
        <f t="shared" si="0"/>
        <v>https://ioh.tw/talks/長榮大學科技工程與管理學系-余其蓉-fion-yu-tw-study-cjcu-bde</v>
      </c>
      <c r="H680" s="45" t="s">
        <v>4704</v>
      </c>
      <c r="I680" s="89" t="s">
        <v>4705</v>
      </c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</row>
    <row r="681" spans="1:23" ht="14" x14ac:dyDescent="0.15">
      <c r="A681" s="30" t="s">
        <v>1578</v>
      </c>
      <c r="B681" s="30" t="s">
        <v>189</v>
      </c>
      <c r="C681" s="30" t="s">
        <v>3603</v>
      </c>
      <c r="D681" s="30" t="s">
        <v>3777</v>
      </c>
      <c r="E681" s="30" t="s">
        <v>7024</v>
      </c>
      <c r="F681" s="41" t="s">
        <v>4734</v>
      </c>
      <c r="G681" s="44" t="str">
        <f t="shared" si="0"/>
        <v>https://ioh.tw/talks/study-in-taiwan-金明圭-kim-myung-kyu-tw-study-cjcu-bde-kr</v>
      </c>
      <c r="H681" s="45" t="s">
        <v>4735</v>
      </c>
      <c r="I681" s="60" t="s">
        <v>4736</v>
      </c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</row>
    <row r="682" spans="1:23" ht="14" x14ac:dyDescent="0.15">
      <c r="A682" s="30" t="s">
        <v>1578</v>
      </c>
      <c r="B682" s="30" t="s">
        <v>189</v>
      </c>
      <c r="C682" s="30" t="s">
        <v>4855</v>
      </c>
      <c r="D682" s="30" t="s">
        <v>3836</v>
      </c>
      <c r="E682" s="30" t="s">
        <v>7027</v>
      </c>
      <c r="F682" s="41" t="s">
        <v>4857</v>
      </c>
      <c r="G682" s="44" t="str">
        <f t="shared" si="0"/>
        <v>https://ioh.tw/talks/長榮大學美術系-張仁獻-jen-hsien-chang-tw-study-cjcu-bde</v>
      </c>
      <c r="H682" s="45" t="s">
        <v>7028</v>
      </c>
      <c r="I682" s="60" t="s">
        <v>4859</v>
      </c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</row>
    <row r="683" spans="1:23" ht="14" x14ac:dyDescent="0.15">
      <c r="A683" s="30" t="s">
        <v>1578</v>
      </c>
      <c r="B683" s="30" t="s">
        <v>189</v>
      </c>
      <c r="C683" s="30" t="s">
        <v>413</v>
      </c>
      <c r="D683" s="30" t="s">
        <v>3659</v>
      </c>
      <c r="E683" s="30" t="s">
        <v>5308</v>
      </c>
      <c r="F683" s="53" t="s">
        <v>4871</v>
      </c>
      <c r="G683" s="44" t="str">
        <f t="shared" si="0"/>
        <v>https://ioh.tw/talks/長榮大學企業管理學系-陳庭筠-ting-yun-chen-tw-study-cjcu-bde</v>
      </c>
      <c r="H683" s="45" t="s">
        <v>4872</v>
      </c>
      <c r="I683" s="89" t="s">
        <v>4873</v>
      </c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</row>
    <row r="684" spans="1:23" ht="14" x14ac:dyDescent="0.15">
      <c r="A684" s="30" t="s">
        <v>1578</v>
      </c>
      <c r="B684" s="30" t="s">
        <v>189</v>
      </c>
      <c r="C684" s="30" t="s">
        <v>3579</v>
      </c>
      <c r="D684" s="30" t="s">
        <v>3765</v>
      </c>
      <c r="E684" s="30" t="s">
        <v>7023</v>
      </c>
      <c r="F684" s="53" t="s">
        <v>4880</v>
      </c>
      <c r="G684" s="44" t="str">
        <f t="shared" si="0"/>
        <v>https://ioh.tw/talks/長榮大學觀光與餐飲管理系-李育屏-yu-ping-li-tw-study-cjcu-bde</v>
      </c>
      <c r="H684" s="45" t="s">
        <v>4881</v>
      </c>
      <c r="I684" s="89" t="s">
        <v>4882</v>
      </c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</row>
    <row r="685" spans="1:23" ht="14" x14ac:dyDescent="0.15">
      <c r="A685" s="30" t="s">
        <v>1578</v>
      </c>
      <c r="B685" s="30" t="s">
        <v>189</v>
      </c>
      <c r="C685" s="30" t="s">
        <v>225</v>
      </c>
      <c r="D685" s="30" t="s">
        <v>3663</v>
      </c>
      <c r="E685" s="30" t="s">
        <v>7014</v>
      </c>
      <c r="F685" s="41" t="s">
        <v>4921</v>
      </c>
      <c r="G685" s="44" t="str">
        <f t="shared" si="0"/>
        <v>https://ioh.tw/talks/長榮大學護理系-林柏洋-bo-yang-lin-tw-study-cjcu-bde</v>
      </c>
      <c r="H685" s="45" t="s">
        <v>4922</v>
      </c>
      <c r="I685" s="89" t="s">
        <v>4923</v>
      </c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</row>
    <row r="686" spans="1:23" ht="14" x14ac:dyDescent="0.15">
      <c r="A686" s="30" t="s">
        <v>1578</v>
      </c>
      <c r="B686" s="30" t="s">
        <v>189</v>
      </c>
      <c r="C686" s="30" t="s">
        <v>3903</v>
      </c>
      <c r="D686" s="30" t="s">
        <v>3769</v>
      </c>
      <c r="E686" s="30" t="s">
        <v>6127</v>
      </c>
      <c r="F686" s="41" t="s">
        <v>4958</v>
      </c>
      <c r="G686" s="44" t="str">
        <f t="shared" si="0"/>
        <v>https://ioh.tw/talks/長榮翻譯系-徐慧耘-miranda-hsu-tw-study-cjcu-bde</v>
      </c>
      <c r="H686" s="45" t="s">
        <v>4959</v>
      </c>
      <c r="I686" s="60" t="s">
        <v>4960</v>
      </c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</row>
    <row r="687" spans="1:23" ht="14" x14ac:dyDescent="0.15">
      <c r="A687" s="30" t="s">
        <v>1578</v>
      </c>
      <c r="B687" s="30" t="s">
        <v>189</v>
      </c>
      <c r="C687" s="30" t="s">
        <v>5010</v>
      </c>
      <c r="D687" s="30" t="s">
        <v>3829</v>
      </c>
      <c r="E687" s="30" t="s">
        <v>7029</v>
      </c>
      <c r="F687" s="53" t="s">
        <v>5012</v>
      </c>
      <c r="G687" s="44" t="str">
        <f t="shared" si="0"/>
        <v>https://ioh.tw/talks/長榮大學健康產業發展學士學位學程-林姿儀-minna-lin-tw-study-cjcu-bde</v>
      </c>
      <c r="H687" s="45" t="s">
        <v>5013</v>
      </c>
      <c r="I687" s="60" t="s">
        <v>5014</v>
      </c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</row>
    <row r="688" spans="1:23" ht="14" x14ac:dyDescent="0.15">
      <c r="A688" s="30" t="s">
        <v>1578</v>
      </c>
      <c r="B688" s="30" t="s">
        <v>189</v>
      </c>
      <c r="C688" s="30" t="s">
        <v>225</v>
      </c>
      <c r="D688" s="30" t="s">
        <v>3771</v>
      </c>
      <c r="E688" s="30" t="s">
        <v>7014</v>
      </c>
      <c r="F688" s="41" t="s">
        <v>5029</v>
      </c>
      <c r="G688" s="44" t="str">
        <f t="shared" si="0"/>
        <v>https://ioh.tw/talks/study-in-taiwan-蔡安琳-on-lam-choi-tw-study-cjcu-bde-mo</v>
      </c>
      <c r="H688" s="45" t="s">
        <v>7030</v>
      </c>
      <c r="I688" s="60" t="s">
        <v>5031</v>
      </c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</row>
    <row r="689" spans="1:23" ht="14" x14ac:dyDescent="0.15">
      <c r="A689" s="30" t="s">
        <v>1578</v>
      </c>
      <c r="B689" s="30" t="s">
        <v>189</v>
      </c>
      <c r="C689" s="30" t="s">
        <v>2132</v>
      </c>
      <c r="D689" s="30" t="s">
        <v>3824</v>
      </c>
      <c r="E689" s="30" t="s">
        <v>7020</v>
      </c>
      <c r="F689" s="53" t="s">
        <v>5049</v>
      </c>
      <c r="G689" s="44" t="str">
        <f t="shared" si="0"/>
        <v>https://ioh.tw/talks/長榮大學大傳系-陳弈夙-yi-su-chen-tw-study-cjcu-bde</v>
      </c>
      <c r="H689" s="45" t="s">
        <v>5050</v>
      </c>
      <c r="I689" s="60" t="s">
        <v>5051</v>
      </c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</row>
    <row r="690" spans="1:23" ht="14" x14ac:dyDescent="0.15">
      <c r="A690" s="30" t="s">
        <v>1578</v>
      </c>
      <c r="B690" s="30" t="s">
        <v>189</v>
      </c>
      <c r="C690" s="30" t="s">
        <v>743</v>
      </c>
      <c r="D690" s="30" t="s">
        <v>3807</v>
      </c>
      <c r="E690" s="30" t="s">
        <v>5553</v>
      </c>
      <c r="F690" s="53" t="s">
        <v>5099</v>
      </c>
      <c r="G690" s="44" t="str">
        <f t="shared" si="0"/>
        <v>https://ioh.tw/talks/長榮大學資訊工程學系-莊友豪-yu-hao-chuang-tw-study-cjcu-bde</v>
      </c>
      <c r="H690" s="45" t="s">
        <v>5100</v>
      </c>
      <c r="I690" s="60" t="s">
        <v>5101</v>
      </c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</row>
    <row r="691" spans="1:23" ht="14" x14ac:dyDescent="0.15">
      <c r="A691" s="30" t="s">
        <v>1578</v>
      </c>
      <c r="B691" s="30" t="s">
        <v>189</v>
      </c>
      <c r="C691" s="30" t="s">
        <v>5111</v>
      </c>
      <c r="D691" s="30" t="s">
        <v>3731</v>
      </c>
      <c r="E691" s="30" t="s">
        <v>7031</v>
      </c>
      <c r="F691" s="53" t="s">
        <v>5113</v>
      </c>
      <c r="G691" s="44" t="str">
        <f t="shared" si="0"/>
        <v>https://ioh.tw/talks/長榮大學土地開發與管理學系-陳毓森-yu-sen-chen-tw-study-cjcu-bde</v>
      </c>
      <c r="H691" s="45" t="s">
        <v>5114</v>
      </c>
      <c r="I691" s="89" t="s">
        <v>5115</v>
      </c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</row>
    <row r="692" spans="1:23" ht="14" x14ac:dyDescent="0.15">
      <c r="A692" s="30" t="s">
        <v>1578</v>
      </c>
      <c r="B692" s="30" t="s">
        <v>189</v>
      </c>
      <c r="C692" s="30" t="s">
        <v>2315</v>
      </c>
      <c r="D692" s="30" t="s">
        <v>3621</v>
      </c>
      <c r="E692" s="30" t="s">
        <v>5686</v>
      </c>
      <c r="F692" s="53" t="s">
        <v>5128</v>
      </c>
      <c r="G692" s="44" t="str">
        <f t="shared" si="0"/>
        <v>https://ioh.tw/talks/長榮大學醫務管理學系-李宜臻-yi-jhen-li-tw-study-cjcu-bde</v>
      </c>
      <c r="H692" s="45" t="s">
        <v>5129</v>
      </c>
      <c r="I692" s="89" t="s">
        <v>5130</v>
      </c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</row>
    <row r="693" spans="1:23" ht="14" x14ac:dyDescent="0.15">
      <c r="A693" s="30" t="s">
        <v>1578</v>
      </c>
      <c r="B693" s="30" t="s">
        <v>189</v>
      </c>
      <c r="C693" s="30" t="s">
        <v>5135</v>
      </c>
      <c r="D693" s="30" t="s">
        <v>3602</v>
      </c>
      <c r="E693" s="30" t="s">
        <v>7032</v>
      </c>
      <c r="F693" s="41" t="s">
        <v>5137</v>
      </c>
      <c r="G693" s="44" t="str">
        <f t="shared" si="0"/>
        <v>https://ioh.tw/talks/長榮大學書畫藝術學系-黃秋慈-chiu-tzu-huang-tw-study-cjcu-bde</v>
      </c>
      <c r="H693" s="45" t="s">
        <v>5138</v>
      </c>
      <c r="I693" s="89" t="s">
        <v>5139</v>
      </c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</row>
    <row r="694" spans="1:23" ht="14" x14ac:dyDescent="0.15">
      <c r="A694" s="30" t="s">
        <v>1578</v>
      </c>
      <c r="B694" s="30" t="s">
        <v>189</v>
      </c>
      <c r="C694" s="30" t="s">
        <v>5187</v>
      </c>
      <c r="D694" s="30" t="s">
        <v>3702</v>
      </c>
      <c r="E694" s="30" t="s">
        <v>7033</v>
      </c>
      <c r="F694" s="53" t="s">
        <v>5189</v>
      </c>
      <c r="G694" s="44" t="str">
        <f t="shared" si="0"/>
        <v>https://ioh.tw/talks/長榮大學媒體設計科技學系-李采靜-cai-jing-lee-tw-study-cjcu-bde</v>
      </c>
      <c r="H694" s="45" t="s">
        <v>5190</v>
      </c>
      <c r="I694" s="89" t="s">
        <v>5191</v>
      </c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</row>
    <row r="695" spans="1:23" ht="14" x14ac:dyDescent="0.15">
      <c r="A695" s="30" t="s">
        <v>1578</v>
      </c>
      <c r="B695" s="30" t="s">
        <v>189</v>
      </c>
      <c r="C695" s="30" t="s">
        <v>298</v>
      </c>
      <c r="D695" s="30" t="s">
        <v>3754</v>
      </c>
      <c r="E695" s="30" t="s">
        <v>5918</v>
      </c>
      <c r="F695" s="53" t="s">
        <v>5368</v>
      </c>
      <c r="G695" s="44" t="str">
        <f t="shared" si="0"/>
        <v>https://ioh.tw/talks/長榮大學應用日語系-張靖宇-ching-yu-chang-tw-study-cjcu-bde</v>
      </c>
      <c r="H695" s="45" t="s">
        <v>5369</v>
      </c>
      <c r="I695" s="89" t="s">
        <v>5370</v>
      </c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</row>
    <row r="696" spans="1:23" ht="14" x14ac:dyDescent="0.15">
      <c r="A696" s="30" t="s">
        <v>1817</v>
      </c>
      <c r="B696" s="30" t="s">
        <v>189</v>
      </c>
      <c r="C696" s="30" t="s">
        <v>743</v>
      </c>
      <c r="D696" s="30" t="s">
        <v>1819</v>
      </c>
      <c r="E696" s="30" t="s">
        <v>5553</v>
      </c>
      <c r="F696" s="41" t="s">
        <v>1820</v>
      </c>
      <c r="G696" s="44" t="str">
        <f t="shared" si="0"/>
        <v>https://ioh.tw/talks/真理資工系-劉大維-liu-ta-wei-tw-study-au-bde</v>
      </c>
      <c r="H696" s="45" t="s">
        <v>1821</v>
      </c>
      <c r="I696" s="63" t="s">
        <v>1822</v>
      </c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</row>
    <row r="697" spans="1:23" ht="14" x14ac:dyDescent="0.15">
      <c r="A697" s="30" t="s">
        <v>2938</v>
      </c>
      <c r="B697" s="30" t="s">
        <v>189</v>
      </c>
      <c r="C697" s="30" t="s">
        <v>4430</v>
      </c>
      <c r="D697" s="30" t="s">
        <v>2443</v>
      </c>
      <c r="E697" s="30" t="s">
        <v>5683</v>
      </c>
      <c r="F697" s="53" t="s">
        <v>4432</v>
      </c>
      <c r="G697" s="44" t="str">
        <f t="shared" si="0"/>
        <v>https://ioh.tw/talks/政大外交系-郭芳孜-francis-kuo-tw-study-nccu-bde</v>
      </c>
      <c r="H697" s="45" t="s">
        <v>7034</v>
      </c>
      <c r="I697" s="60" t="s">
        <v>7035</v>
      </c>
      <c r="J697" s="30" t="s">
        <v>6368</v>
      </c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</row>
    <row r="698" spans="1:23" ht="14" x14ac:dyDescent="0.15">
      <c r="A698" s="30" t="s">
        <v>2938</v>
      </c>
      <c r="B698" s="30" t="s">
        <v>189</v>
      </c>
      <c r="C698" s="30" t="s">
        <v>2203</v>
      </c>
      <c r="D698" s="30" t="s">
        <v>2940</v>
      </c>
      <c r="E698" s="30" t="s">
        <v>5676</v>
      </c>
      <c r="F698" s="53" t="s">
        <v>2941</v>
      </c>
      <c r="G698" s="44" t="str">
        <f t="shared" si="0"/>
        <v>https://ioh.tw/talks/政大會計系-唐千惠-anna-tang-tw-study-nccu-bde</v>
      </c>
      <c r="H698" s="416" t="s">
        <v>7036</v>
      </c>
      <c r="I698" s="46" t="s">
        <v>7037</v>
      </c>
      <c r="J698" s="30" t="s">
        <v>6372</v>
      </c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</row>
    <row r="699" spans="1:23" ht="14" x14ac:dyDescent="0.15">
      <c r="A699" s="103" t="s">
        <v>2938</v>
      </c>
      <c r="B699" s="103" t="s">
        <v>189</v>
      </c>
      <c r="C699" s="103" t="s">
        <v>413</v>
      </c>
      <c r="D699" s="103" t="s">
        <v>1430</v>
      </c>
      <c r="E699" s="103" t="s">
        <v>5308</v>
      </c>
      <c r="F699" s="53" t="s">
        <v>4794</v>
      </c>
      <c r="G699" s="104" t="str">
        <f t="shared" si="0"/>
        <v>https://ioh.tw/talks/政大企管系-田孟心-ivy-tien-tw-study-nccu-bde</v>
      </c>
      <c r="H699" s="105" t="s">
        <v>4795</v>
      </c>
      <c r="I699" s="140" t="s">
        <v>4796</v>
      </c>
      <c r="J699" s="103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</row>
    <row r="700" spans="1:23" ht="14" x14ac:dyDescent="0.15">
      <c r="A700" s="30" t="s">
        <v>2938</v>
      </c>
      <c r="B700" s="30" t="s">
        <v>189</v>
      </c>
      <c r="C700" s="30" t="s">
        <v>3110</v>
      </c>
      <c r="D700" s="30" t="s">
        <v>2528</v>
      </c>
      <c r="E700" s="30" t="s">
        <v>5727</v>
      </c>
      <c r="F700" s="53" t="s">
        <v>3112</v>
      </c>
      <c r="G700" s="44" t="str">
        <f t="shared" si="0"/>
        <v>https://ioh.tw/talks/政大統計系-王致輝-chih-hui-wang-tw-study-nccu-bde</v>
      </c>
      <c r="H700" s="45" t="s">
        <v>3113</v>
      </c>
      <c r="I700" s="89" t="s">
        <v>3114</v>
      </c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</row>
    <row r="701" spans="1:23" ht="14" x14ac:dyDescent="0.15">
      <c r="A701" s="30" t="s">
        <v>2938</v>
      </c>
      <c r="B701" s="30" t="s">
        <v>189</v>
      </c>
      <c r="C701" s="30" t="s">
        <v>632</v>
      </c>
      <c r="D701" s="30" t="s">
        <v>2264</v>
      </c>
      <c r="E701" s="30" t="s">
        <v>5716</v>
      </c>
      <c r="F701" s="53" t="s">
        <v>4296</v>
      </c>
      <c r="G701" s="44" t="str">
        <f t="shared" si="0"/>
        <v>https://ioh.tw/talks/政大法律系-林云雁-celia-lin-tw-study-nccu-bde</v>
      </c>
      <c r="H701" s="45" t="s">
        <v>4297</v>
      </c>
      <c r="I701" s="89" t="s">
        <v>4298</v>
      </c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</row>
    <row r="702" spans="1:23" ht="14" x14ac:dyDescent="0.15">
      <c r="A702" s="30" t="s">
        <v>2938</v>
      </c>
      <c r="B702" s="30" t="s">
        <v>189</v>
      </c>
      <c r="C702" s="30" t="s">
        <v>3239</v>
      </c>
      <c r="D702" s="30" t="s">
        <v>3240</v>
      </c>
      <c r="E702" s="30" t="s">
        <v>5921</v>
      </c>
      <c r="F702" s="41" t="s">
        <v>3241</v>
      </c>
      <c r="G702" s="44" t="str">
        <f t="shared" si="0"/>
        <v>https://ioh.tw/talks/政大歐語系-邢恒毅-hanyi-shing-tw-study-nccu-bde</v>
      </c>
      <c r="H702" s="45" t="s">
        <v>3242</v>
      </c>
      <c r="I702" s="89" t="s">
        <v>3243</v>
      </c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</row>
    <row r="703" spans="1:23" ht="14" x14ac:dyDescent="0.15">
      <c r="A703" s="30" t="s">
        <v>2938</v>
      </c>
      <c r="B703" s="30" t="s">
        <v>189</v>
      </c>
      <c r="C703" s="30" t="s">
        <v>1241</v>
      </c>
      <c r="D703" s="30" t="s">
        <v>624</v>
      </c>
      <c r="E703" s="30" t="s">
        <v>5747</v>
      </c>
      <c r="F703" s="53" t="s">
        <v>3271</v>
      </c>
      <c r="G703" s="44" t="str">
        <f t="shared" si="0"/>
        <v>https://ioh.tw/talks/政大財管系-姚建庭-chien-ting-yao-tw-study-nccu-bde</v>
      </c>
      <c r="H703" s="45" t="s">
        <v>3272</v>
      </c>
      <c r="I703" s="89" t="s">
        <v>3273</v>
      </c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</row>
    <row r="704" spans="1:23" ht="14" x14ac:dyDescent="0.15">
      <c r="A704" s="30" t="s">
        <v>2938</v>
      </c>
      <c r="B704" s="30" t="s">
        <v>189</v>
      </c>
      <c r="C704" s="30" t="s">
        <v>435</v>
      </c>
      <c r="D704" s="30" t="s">
        <v>3643</v>
      </c>
      <c r="E704" s="30" t="s">
        <v>5504</v>
      </c>
      <c r="F704" s="41" t="s">
        <v>3644</v>
      </c>
      <c r="G704" s="44" t="str">
        <f t="shared" si="0"/>
        <v>https://ioh.tw/talks/政治大學資訊管理學系-謝宇倫-yu-lun-hsieh-tw-study-nccu-bde</v>
      </c>
      <c r="H704" s="45" t="s">
        <v>3645</v>
      </c>
      <c r="I704" s="60" t="s">
        <v>3646</v>
      </c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</row>
    <row r="705" spans="1:23" ht="14" x14ac:dyDescent="0.15">
      <c r="A705" s="30" t="s">
        <v>2938</v>
      </c>
      <c r="B705" s="30" t="s">
        <v>189</v>
      </c>
      <c r="C705" s="30" t="s">
        <v>1587</v>
      </c>
      <c r="D705" s="30" t="s">
        <v>4404</v>
      </c>
      <c r="E705" s="30" t="s">
        <v>5391</v>
      </c>
      <c r="F705" s="41" t="s">
        <v>4405</v>
      </c>
      <c r="G705" s="44" t="str">
        <f t="shared" si="0"/>
        <v>https://ioh.tw/talks/政大中文系-茅雅媛-ya-yuan-mao-tw-study-nccu-bde</v>
      </c>
      <c r="H705" s="269" t="s">
        <v>4406</v>
      </c>
      <c r="I705" s="89" t="s">
        <v>4407</v>
      </c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</row>
    <row r="706" spans="1:23" ht="14" x14ac:dyDescent="0.15">
      <c r="A706" s="30" t="s">
        <v>2938</v>
      </c>
      <c r="B706" s="30" t="s">
        <v>603</v>
      </c>
      <c r="C706" s="30" t="s">
        <v>4662</v>
      </c>
      <c r="D706" s="30" t="s">
        <v>7038</v>
      </c>
      <c r="E706" s="30" t="s">
        <v>5577</v>
      </c>
      <c r="F706" s="53" t="s">
        <v>4663</v>
      </c>
      <c r="G706" s="44" t="str">
        <f t="shared" si="0"/>
        <v>https://ioh.tw/talks/政大書院-黃鵬睿-peng-zui-ng-tw-study-nccu-nde</v>
      </c>
      <c r="H706" s="45" t="s">
        <v>4664</v>
      </c>
      <c r="I706" s="60" t="s">
        <v>4665</v>
      </c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</row>
    <row r="707" spans="1:23" ht="14" x14ac:dyDescent="0.15">
      <c r="A707" s="30" t="s">
        <v>2938</v>
      </c>
      <c r="B707" s="30" t="s">
        <v>189</v>
      </c>
      <c r="C707" s="30" t="s">
        <v>435</v>
      </c>
      <c r="D707" s="30" t="s">
        <v>2010</v>
      </c>
      <c r="E707" s="30" t="s">
        <v>5504</v>
      </c>
      <c r="F707" s="53" t="s">
        <v>5175</v>
      </c>
      <c r="G707" s="44" t="str">
        <f t="shared" si="0"/>
        <v>https://ioh.tw/talks/政大資管系-李鳳儀-sarah-lee-tw-study-nccu-bde</v>
      </c>
      <c r="H707" s="45" t="s">
        <v>5176</v>
      </c>
      <c r="I707" s="46" t="s">
        <v>5177</v>
      </c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</row>
    <row r="708" spans="1:23" ht="14" x14ac:dyDescent="0.15">
      <c r="A708" s="30" t="s">
        <v>2938</v>
      </c>
      <c r="B708" s="30" t="s">
        <v>189</v>
      </c>
      <c r="C708" s="30" t="s">
        <v>5389</v>
      </c>
      <c r="D708" s="30" t="s">
        <v>1979</v>
      </c>
      <c r="E708" s="30" t="s">
        <v>6042</v>
      </c>
      <c r="F708" s="53" t="s">
        <v>5392</v>
      </c>
      <c r="G708" s="44" t="str">
        <f t="shared" si="0"/>
        <v>https://ioh.tw/talks/政大阿拉伯語系-黃鵬睿-peng-zui-ng-tw-study-nccu-bde</v>
      </c>
      <c r="H708" s="45" t="s">
        <v>7039</v>
      </c>
      <c r="I708" s="60" t="s">
        <v>7040</v>
      </c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</row>
    <row r="709" spans="1:23" ht="14" x14ac:dyDescent="0.15">
      <c r="A709" s="30" t="s">
        <v>2938</v>
      </c>
      <c r="B709" s="30" t="s">
        <v>189</v>
      </c>
      <c r="C709" s="30" t="s">
        <v>1241</v>
      </c>
      <c r="D709" s="30" t="s">
        <v>3210</v>
      </c>
      <c r="E709" s="30" t="s">
        <v>7041</v>
      </c>
      <c r="F709" s="57" t="s">
        <v>5680</v>
      </c>
      <c r="G709" s="44" t="str">
        <f t="shared" si="0"/>
        <v>https://ioh.tw/talks/政大財務管理-李炳漢-tony-lee-tw-study-nccu-mde</v>
      </c>
      <c r="H709" s="36"/>
      <c r="I709" s="281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</row>
    <row r="710" spans="1:23" ht="14" x14ac:dyDescent="0.15">
      <c r="A710" s="68" t="s">
        <v>2938</v>
      </c>
      <c r="B710" s="68" t="s">
        <v>189</v>
      </c>
      <c r="C710" s="68" t="s">
        <v>3666</v>
      </c>
      <c r="D710" s="68" t="s">
        <v>5687</v>
      </c>
      <c r="E710" s="80" t="s">
        <v>5842</v>
      </c>
      <c r="F710" s="81" t="s">
        <v>5688</v>
      </c>
      <c r="G710" s="44" t="str">
        <f t="shared" si="0"/>
        <v>https://ioh.tw/talks/政大英文系-王泓鈞-alston-wang-tw-study-nccu-bde</v>
      </c>
      <c r="H710" s="36"/>
      <c r="I710" s="281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</row>
    <row r="711" spans="1:23" ht="14" x14ac:dyDescent="0.15">
      <c r="A711" s="30" t="s">
        <v>2686</v>
      </c>
      <c r="B711" s="30" t="s">
        <v>189</v>
      </c>
      <c r="C711" s="30" t="s">
        <v>2690</v>
      </c>
      <c r="D711" s="30" t="s">
        <v>2691</v>
      </c>
      <c r="E711" s="30" t="s">
        <v>5676</v>
      </c>
      <c r="F711" s="41" t="s">
        <v>2694</v>
      </c>
      <c r="G711" s="44" t="str">
        <f t="shared" si="0"/>
        <v>https://ioh.tw/talks/中國科技大學會計學系-蕭強-chieng-hsiao-tw-study-cute-bde</v>
      </c>
      <c r="H711" s="45" t="s">
        <v>2696</v>
      </c>
      <c r="I711" s="46" t="s">
        <v>2698</v>
      </c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</row>
    <row r="712" spans="1:23" ht="14" x14ac:dyDescent="0.15">
      <c r="A712" s="103" t="s">
        <v>4422</v>
      </c>
      <c r="B712" s="103" t="s">
        <v>189</v>
      </c>
      <c r="C712" s="103" t="s">
        <v>3666</v>
      </c>
      <c r="D712" s="103" t="s">
        <v>1569</v>
      </c>
      <c r="E712" s="103" t="s">
        <v>6572</v>
      </c>
      <c r="F712" s="53" t="s">
        <v>4424</v>
      </c>
      <c r="G712" s="104" t="str">
        <f t="shared" si="0"/>
        <v>https://ioh.tw/talks/文化英文系-莊智象-michael-chuang-tw-study-pccu-bde</v>
      </c>
      <c r="H712" s="412" t="s">
        <v>4425</v>
      </c>
      <c r="I712" s="140" t="s">
        <v>4426</v>
      </c>
      <c r="J712" s="103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</row>
    <row r="713" spans="1:23" ht="14" x14ac:dyDescent="0.15">
      <c r="A713" s="103" t="s">
        <v>4422</v>
      </c>
      <c r="B713" s="103" t="s">
        <v>189</v>
      </c>
      <c r="C713" s="103" t="s">
        <v>4758</v>
      </c>
      <c r="D713" s="103" t="s">
        <v>1537</v>
      </c>
      <c r="E713" s="103" t="s">
        <v>6421</v>
      </c>
      <c r="F713" s="53" t="s">
        <v>4759</v>
      </c>
      <c r="G713" s="104" t="str">
        <f t="shared" si="0"/>
        <v>https://ioh.tw/talks/文化大學國貿系-林佳蓉-lily-lin-tw-study-pccu-bde</v>
      </c>
      <c r="H713" s="412" t="s">
        <v>4760</v>
      </c>
      <c r="I713" s="140" t="s">
        <v>4761</v>
      </c>
      <c r="J713" s="103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</row>
    <row r="714" spans="1:23" ht="14" x14ac:dyDescent="0.15">
      <c r="A714" s="30" t="s">
        <v>3869</v>
      </c>
      <c r="B714" s="30" t="s">
        <v>189</v>
      </c>
      <c r="C714" s="30" t="s">
        <v>3871</v>
      </c>
      <c r="D714" s="30" t="s">
        <v>3872</v>
      </c>
      <c r="E714" s="30" t="s">
        <v>7042</v>
      </c>
      <c r="F714" s="41" t="s">
        <v>3874</v>
      </c>
      <c r="G714" s="44" t="str">
        <f t="shared" si="0"/>
        <v>https://ioh.tw/talks/中國醫藥大學中醫系-蘇祺祐-sebastian-su-tw-study-cmu-bde</v>
      </c>
      <c r="H714" s="45" t="s">
        <v>3875</v>
      </c>
      <c r="I714" s="60" t="s">
        <v>3876</v>
      </c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</row>
    <row r="715" spans="1:23" ht="14" x14ac:dyDescent="0.15">
      <c r="A715" s="68" t="s">
        <v>3869</v>
      </c>
      <c r="B715" s="68" t="s">
        <v>189</v>
      </c>
      <c r="C715" s="68" t="s">
        <v>2766</v>
      </c>
      <c r="D715" s="68" t="s">
        <v>4619</v>
      </c>
      <c r="E715" s="80" t="s">
        <v>6019</v>
      </c>
      <c r="F715" s="81" t="s">
        <v>4738</v>
      </c>
      <c r="G715" s="44" t="str">
        <f t="shared" si="0"/>
        <v>https://ioh.tw/talks/中國醫藥大學醫學系-黃碩焜-wayne-huang-tw-study-cmu-bde</v>
      </c>
      <c r="H715" s="45" t="s">
        <v>4739</v>
      </c>
      <c r="I715" s="60" t="s">
        <v>4740</v>
      </c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</row>
    <row r="716" spans="1:23" ht="14" x14ac:dyDescent="0.15">
      <c r="A716" s="30" t="s">
        <v>3869</v>
      </c>
      <c r="B716" s="30" t="s">
        <v>189</v>
      </c>
      <c r="C716" s="30" t="s">
        <v>1684</v>
      </c>
      <c r="D716" s="30" t="s">
        <v>4611</v>
      </c>
      <c r="E716" s="30" t="s">
        <v>6016</v>
      </c>
      <c r="F716" s="41" t="s">
        <v>4952</v>
      </c>
      <c r="G716" s="44" t="str">
        <f t="shared" si="0"/>
        <v>https://ioh.tw/talks/中國醫藥大學藥學系-陳亭仰-ting-yang-chen-tw-study-cmu-bde</v>
      </c>
      <c r="H716" s="45" t="s">
        <v>4953</v>
      </c>
      <c r="I716" s="60" t="s">
        <v>4954</v>
      </c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</row>
    <row r="717" spans="1:23" ht="14" x14ac:dyDescent="0.15">
      <c r="A717" s="30" t="s">
        <v>1180</v>
      </c>
      <c r="B717" s="30" t="s">
        <v>189</v>
      </c>
      <c r="C717" s="30" t="s">
        <v>198</v>
      </c>
      <c r="D717" s="30" t="s">
        <v>3710</v>
      </c>
      <c r="E717" s="30" t="s">
        <v>5992</v>
      </c>
      <c r="F717" s="41" t="s">
        <v>3711</v>
      </c>
      <c r="G717" s="44" t="str">
        <f t="shared" si="0"/>
        <v>https://ioh.tw/talks/study-in-taiwan-唐超凡-anthea-tong-tw-study-chu-bde-mo</v>
      </c>
      <c r="H717" s="217" t="s">
        <v>7043</v>
      </c>
      <c r="I717" s="89" t="s">
        <v>7044</v>
      </c>
      <c r="J717" s="30" t="s">
        <v>6368</v>
      </c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</row>
    <row r="718" spans="1:23" ht="14" x14ac:dyDescent="0.15">
      <c r="A718" s="30" t="s">
        <v>1180</v>
      </c>
      <c r="B718" s="30" t="s">
        <v>189</v>
      </c>
      <c r="C718" s="30" t="s">
        <v>1250</v>
      </c>
      <c r="D718" s="30" t="s">
        <v>2994</v>
      </c>
      <c r="E718" s="30" t="s">
        <v>6047</v>
      </c>
      <c r="F718" s="41" t="s">
        <v>2995</v>
      </c>
      <c r="G718" s="44" t="str">
        <f t="shared" si="0"/>
        <v>https://ioh.tw/talks/study-in-taiwan-曾豪杰-jack-chang-tw-study-chu-bde-mo</v>
      </c>
      <c r="H718" s="217" t="s">
        <v>7045</v>
      </c>
      <c r="I718" s="89" t="s">
        <v>7046</v>
      </c>
      <c r="J718" s="30" t="s">
        <v>6368</v>
      </c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</row>
    <row r="719" spans="1:23" ht="14" x14ac:dyDescent="0.15">
      <c r="A719" s="30" t="s">
        <v>1180</v>
      </c>
      <c r="B719" s="30" t="s">
        <v>189</v>
      </c>
      <c r="C719" s="30" t="s">
        <v>1190</v>
      </c>
      <c r="D719" s="30" t="s">
        <v>1192</v>
      </c>
      <c r="E719" s="30" t="s">
        <v>6590</v>
      </c>
      <c r="F719" s="41" t="s">
        <v>1195</v>
      </c>
      <c r="G719" s="44" t="str">
        <f t="shared" si="0"/>
        <v>https://ioh.tw/talks/中華大學國際企業學系-李欣禎-hsin-chen-li-tw-study-chu-bde</v>
      </c>
      <c r="H719" s="45" t="s">
        <v>7047</v>
      </c>
      <c r="I719" s="46" t="s">
        <v>7048</v>
      </c>
      <c r="J719" s="30" t="s">
        <v>6375</v>
      </c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</row>
    <row r="720" spans="1:23" ht="14" x14ac:dyDescent="0.15">
      <c r="A720" s="30" t="s">
        <v>1180</v>
      </c>
      <c r="B720" s="30" t="s">
        <v>189</v>
      </c>
      <c r="C720" s="30" t="s">
        <v>1217</v>
      </c>
      <c r="D720" s="30" t="s">
        <v>1218</v>
      </c>
      <c r="E720" s="30" t="s">
        <v>7049</v>
      </c>
      <c r="F720" s="41" t="s">
        <v>1222</v>
      </c>
      <c r="G720" s="44" t="str">
        <f t="shared" si="0"/>
        <v>https://ioh.tw/talks/中華大學行政管理學系-周璧瑩-pi-ying-chou-tw-study-chu-bde</v>
      </c>
      <c r="H720" s="45" t="s">
        <v>7050</v>
      </c>
      <c r="I720" s="46" t="s">
        <v>7051</v>
      </c>
      <c r="J720" s="30" t="s">
        <v>6375</v>
      </c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</row>
    <row r="721" spans="1:23" ht="14" x14ac:dyDescent="0.15">
      <c r="A721" s="30" t="s">
        <v>1180</v>
      </c>
      <c r="B721" s="30" t="s">
        <v>189</v>
      </c>
      <c r="C721" s="30" t="s">
        <v>1241</v>
      </c>
      <c r="D721" s="30" t="s">
        <v>1242</v>
      </c>
      <c r="E721" s="30" t="s">
        <v>5747</v>
      </c>
      <c r="F721" s="41" t="s">
        <v>1243</v>
      </c>
      <c r="G721" s="44" t="str">
        <f t="shared" si="0"/>
        <v>https://ioh.tw/talks/中華大學財務管理學系-謝祥鵬-hsiang-peng-hsieh-tw-study-chu-bde</v>
      </c>
      <c r="H721" s="45" t="s">
        <v>7052</v>
      </c>
      <c r="I721" s="46" t="s">
        <v>7053</v>
      </c>
      <c r="J721" s="30" t="s">
        <v>6375</v>
      </c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</row>
    <row r="722" spans="1:23" ht="14" x14ac:dyDescent="0.15">
      <c r="A722" s="30" t="s">
        <v>1180</v>
      </c>
      <c r="B722" s="30" t="s">
        <v>189</v>
      </c>
      <c r="C722" s="30" t="s">
        <v>1250</v>
      </c>
      <c r="D722" s="30" t="s">
        <v>1252</v>
      </c>
      <c r="E722" s="30" t="s">
        <v>6047</v>
      </c>
      <c r="F722" s="53" t="s">
        <v>1255</v>
      </c>
      <c r="G722" s="44" t="str">
        <f t="shared" si="0"/>
        <v>https://ioh.tw/talks/中華大學觀光與會展系-鄭慕瑋-aurora-cheng-tw-study-chu-bde</v>
      </c>
      <c r="H722" s="45" t="s">
        <v>7054</v>
      </c>
      <c r="I722" s="46" t="s">
        <v>7055</v>
      </c>
      <c r="J722" s="30" t="s">
        <v>6375</v>
      </c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</row>
    <row r="723" spans="1:23" ht="14" x14ac:dyDescent="0.15">
      <c r="A723" s="30" t="s">
        <v>1180</v>
      </c>
      <c r="B723" s="30" t="s">
        <v>189</v>
      </c>
      <c r="C723" s="30" t="s">
        <v>1279</v>
      </c>
      <c r="D723" s="30" t="s">
        <v>1280</v>
      </c>
      <c r="E723" s="30" t="s">
        <v>7056</v>
      </c>
      <c r="F723" s="41" t="s">
        <v>1282</v>
      </c>
      <c r="G723" s="44" t="str">
        <f t="shared" si="0"/>
        <v>https://ioh.tw/talks/中華大學運輸科技與物流管理學系-胡雅芬-ya-fen-hu-tw-study-chu-bde</v>
      </c>
      <c r="H723" s="45" t="s">
        <v>7057</v>
      </c>
      <c r="I723" s="46" t="s">
        <v>7058</v>
      </c>
      <c r="J723" s="30" t="s">
        <v>6375</v>
      </c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</row>
    <row r="724" spans="1:23" ht="14" x14ac:dyDescent="0.15">
      <c r="A724" s="30" t="s">
        <v>1180</v>
      </c>
      <c r="B724" s="30" t="s">
        <v>189</v>
      </c>
      <c r="C724" s="30" t="s">
        <v>1296</v>
      </c>
      <c r="D724" s="30" t="s">
        <v>1297</v>
      </c>
      <c r="E724" s="30" t="s">
        <v>5815</v>
      </c>
      <c r="F724" s="53" t="s">
        <v>1299</v>
      </c>
      <c r="G724" s="44" t="str">
        <f t="shared" si="0"/>
        <v>https://ioh.tw/talks/中華大學科技管理學系-覃庭凱-ting-kai-chin-tw-study-chu-bde</v>
      </c>
      <c r="H724" s="45" t="s">
        <v>7059</v>
      </c>
      <c r="I724" s="46" t="s">
        <v>7060</v>
      </c>
      <c r="J724" s="30" t="s">
        <v>6375</v>
      </c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</row>
    <row r="725" spans="1:23" ht="14" x14ac:dyDescent="0.15">
      <c r="A725" s="30" t="s">
        <v>1180</v>
      </c>
      <c r="B725" s="30" t="s">
        <v>189</v>
      </c>
      <c r="C725" s="30" t="s">
        <v>1321</v>
      </c>
      <c r="D725" s="30" t="s">
        <v>1322</v>
      </c>
      <c r="E725" s="30" t="s">
        <v>7061</v>
      </c>
      <c r="F725" s="41" t="s">
        <v>1324</v>
      </c>
      <c r="G725" s="44" t="str">
        <f t="shared" si="0"/>
        <v>https://ioh.tw/talks/中華大學生物資訊學系-陳俊諺-chun-yen-chen-tw-study-chu-bde</v>
      </c>
      <c r="H725" s="45" t="s">
        <v>7062</v>
      </c>
      <c r="I725" s="46" t="s">
        <v>7063</v>
      </c>
      <c r="J725" s="30" t="s">
        <v>6375</v>
      </c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</row>
    <row r="726" spans="1:23" ht="14" x14ac:dyDescent="0.15">
      <c r="A726" s="30" t="s">
        <v>1180</v>
      </c>
      <c r="B726" s="30" t="s">
        <v>189</v>
      </c>
      <c r="C726" s="30" t="s">
        <v>1345</v>
      </c>
      <c r="D726" s="30" t="s">
        <v>1346</v>
      </c>
      <c r="E726" s="30" t="s">
        <v>7064</v>
      </c>
      <c r="F726" s="53" t="s">
        <v>1350</v>
      </c>
      <c r="G726" s="44" t="str">
        <f t="shared" si="0"/>
        <v>https://ioh.tw/talks/中華大學營建管理學系-莊憶-chuang-yi-tw-study-chu-bde</v>
      </c>
      <c r="H726" s="45" t="s">
        <v>7065</v>
      </c>
      <c r="I726" s="46" t="s">
        <v>7066</v>
      </c>
      <c r="J726" s="30" t="s">
        <v>6375</v>
      </c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</row>
    <row r="727" spans="1:23" ht="14" x14ac:dyDescent="0.15">
      <c r="A727" s="30" t="s">
        <v>1180</v>
      </c>
      <c r="B727" s="30" t="s">
        <v>189</v>
      </c>
      <c r="C727" s="30" t="s">
        <v>1373</v>
      </c>
      <c r="D727" s="30" t="s">
        <v>1374</v>
      </c>
      <c r="E727" s="30" t="s">
        <v>7067</v>
      </c>
      <c r="F727" s="53" t="s">
        <v>1377</v>
      </c>
      <c r="G727" s="44" t="str">
        <f t="shared" si="0"/>
        <v>https://ioh.tw/talks/中華大學電子工程學系-林郁嫻-yu-hsien-lin-tw-study-chu-bde</v>
      </c>
      <c r="H727" s="45" t="s">
        <v>7068</v>
      </c>
      <c r="I727" s="46" t="s">
        <v>7069</v>
      </c>
      <c r="J727" s="30" t="s">
        <v>6375</v>
      </c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</row>
    <row r="728" spans="1:23" ht="14" x14ac:dyDescent="0.15">
      <c r="A728" s="30" t="s">
        <v>1180</v>
      </c>
      <c r="B728" s="30" t="s">
        <v>189</v>
      </c>
      <c r="C728" s="30" t="s">
        <v>1400</v>
      </c>
      <c r="D728" s="30" t="s">
        <v>1401</v>
      </c>
      <c r="E728" s="30" t="s">
        <v>1400</v>
      </c>
      <c r="F728" s="53" t="s">
        <v>1403</v>
      </c>
      <c r="G728" s="44" t="str">
        <f t="shared" si="0"/>
        <v>https://ioh.tw/talks/中華大學光機電與材料學士學位學程-蔡宜臻-adi-tsai-chu-tw-study-bde</v>
      </c>
      <c r="H728" s="45" t="s">
        <v>7070</v>
      </c>
      <c r="I728" s="46" t="s">
        <v>7071</v>
      </c>
      <c r="J728" s="30" t="s">
        <v>6375</v>
      </c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</row>
    <row r="729" spans="1:23" ht="14" x14ac:dyDescent="0.15">
      <c r="A729" s="30" t="s">
        <v>1180</v>
      </c>
      <c r="B729" s="30" t="s">
        <v>189</v>
      </c>
      <c r="C729" s="30" t="s">
        <v>298</v>
      </c>
      <c r="D729" s="30" t="s">
        <v>1422</v>
      </c>
      <c r="E729" s="30" t="s">
        <v>5918</v>
      </c>
      <c r="F729" s="41" t="s">
        <v>1424</v>
      </c>
      <c r="G729" s="44" t="str">
        <f t="shared" si="0"/>
        <v>https://ioh.tw/talks/中華大學應日系-鄭玫綸-mei-lun-cheng-tw-study-chu-bde</v>
      </c>
      <c r="H729" s="45" t="s">
        <v>7072</v>
      </c>
      <c r="I729" s="46" t="s">
        <v>7073</v>
      </c>
      <c r="J729" s="30" t="s">
        <v>6375</v>
      </c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</row>
    <row r="730" spans="1:23" ht="14" x14ac:dyDescent="0.15">
      <c r="A730" s="30" t="s">
        <v>1180</v>
      </c>
      <c r="B730" s="30" t="s">
        <v>189</v>
      </c>
      <c r="C730" s="30" t="s">
        <v>481</v>
      </c>
      <c r="D730" s="30" t="s">
        <v>1439</v>
      </c>
      <c r="E730" s="30" t="s">
        <v>5375</v>
      </c>
      <c r="F730" s="41" t="s">
        <v>1442</v>
      </c>
      <c r="G730" s="44" t="str">
        <f t="shared" si="0"/>
        <v>https://ioh.tw/talks/中華大學電機系-李國瑞-kuo-jui-lee-tw-study-chu-bde</v>
      </c>
      <c r="H730" s="45" t="s">
        <v>7074</v>
      </c>
      <c r="I730" s="46" t="s">
        <v>7075</v>
      </c>
      <c r="J730" s="30" t="s">
        <v>6375</v>
      </c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</row>
    <row r="731" spans="1:23" ht="14" x14ac:dyDescent="0.15">
      <c r="A731" s="30" t="s">
        <v>1180</v>
      </c>
      <c r="B731" s="30" t="s">
        <v>189</v>
      </c>
      <c r="C731" s="30" t="s">
        <v>1450</v>
      </c>
      <c r="D731" s="30" t="s">
        <v>1451</v>
      </c>
      <c r="E731" s="30" t="s">
        <v>5371</v>
      </c>
      <c r="F731" s="41" t="s">
        <v>1453</v>
      </c>
      <c r="G731" s="44" t="str">
        <f t="shared" si="0"/>
        <v>https://ioh.tw/talks/中華大學外文系-范雨婷-christine-fan-tw-study-chu-bde</v>
      </c>
      <c r="H731" s="45" t="s">
        <v>7076</v>
      </c>
      <c r="I731" s="89" t="s">
        <v>7077</v>
      </c>
      <c r="J731" s="30" t="s">
        <v>6375</v>
      </c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</row>
    <row r="732" spans="1:23" ht="14" x14ac:dyDescent="0.15">
      <c r="A732" s="30" t="s">
        <v>1180</v>
      </c>
      <c r="B732" s="30" t="s">
        <v>189</v>
      </c>
      <c r="C732" s="30" t="s">
        <v>198</v>
      </c>
      <c r="D732" s="30" t="s">
        <v>1475</v>
      </c>
      <c r="E732" s="30" t="s">
        <v>5992</v>
      </c>
      <c r="F732" s="53" t="s">
        <v>1476</v>
      </c>
      <c r="G732" s="44" t="str">
        <f t="shared" si="0"/>
        <v>https://ioh.tw/talks/中華大學餐旅管理學系-宋美齡-jasmine-sung-tw-study-chu-bde</v>
      </c>
      <c r="H732" s="45" t="s">
        <v>7078</v>
      </c>
      <c r="I732" s="46" t="s">
        <v>7079</v>
      </c>
      <c r="J732" s="30" t="s">
        <v>6375</v>
      </c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</row>
    <row r="733" spans="1:23" ht="14" x14ac:dyDescent="0.15">
      <c r="A733" s="30" t="s">
        <v>1180</v>
      </c>
      <c r="B733" s="30" t="s">
        <v>189</v>
      </c>
      <c r="C733" s="30" t="s">
        <v>435</v>
      </c>
      <c r="D733" s="30" t="s">
        <v>1485</v>
      </c>
      <c r="E733" s="30" t="s">
        <v>5504</v>
      </c>
      <c r="F733" s="53" t="s">
        <v>1486</v>
      </c>
      <c r="G733" s="44" t="str">
        <f t="shared" si="0"/>
        <v>https://ioh.tw/talks/中華大學資管系-馮詩涵-alexandra-feng-tw-study-chu-bde</v>
      </c>
      <c r="H733" s="45" t="s">
        <v>7080</v>
      </c>
      <c r="I733" s="46" t="s">
        <v>7081</v>
      </c>
      <c r="J733" s="30" t="s">
        <v>6375</v>
      </c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</row>
    <row r="734" spans="1:23" ht="14" x14ac:dyDescent="0.15">
      <c r="A734" s="30" t="s">
        <v>1180</v>
      </c>
      <c r="B734" s="30" t="s">
        <v>189</v>
      </c>
      <c r="C734" s="30" t="s">
        <v>1496</v>
      </c>
      <c r="D734" s="30" t="s">
        <v>1497</v>
      </c>
      <c r="E734" s="30" t="s">
        <v>5386</v>
      </c>
      <c r="F734" s="53" t="s">
        <v>1498</v>
      </c>
      <c r="G734" s="44" t="str">
        <f t="shared" si="0"/>
        <v>https://ioh.tw/talks/中華大學建築系-鄭虹昀-hung-yun-cheng-tw-study-chu-bde</v>
      </c>
      <c r="H734" s="45" t="s">
        <v>7082</v>
      </c>
      <c r="I734" s="46" t="s">
        <v>7083</v>
      </c>
      <c r="J734" s="30" t="s">
        <v>6375</v>
      </c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</row>
    <row r="735" spans="1:23" ht="14" x14ac:dyDescent="0.15">
      <c r="A735" s="30" t="s">
        <v>1180</v>
      </c>
      <c r="B735" s="30" t="s">
        <v>189</v>
      </c>
      <c r="C735" s="30" t="s">
        <v>788</v>
      </c>
      <c r="D735" s="30" t="s">
        <v>1502</v>
      </c>
      <c r="E735" s="30" t="s">
        <v>5409</v>
      </c>
      <c r="F735" s="53" t="s">
        <v>1503</v>
      </c>
      <c r="G735" s="44" t="str">
        <f t="shared" si="0"/>
        <v>https://ioh.tw/talks/中華大學機械系-段浩軒-hao-hsuan-tuan-tw-study-chu-bde</v>
      </c>
      <c r="H735" s="45" t="s">
        <v>7084</v>
      </c>
      <c r="I735" s="46" t="s">
        <v>7085</v>
      </c>
      <c r="J735" s="30" t="s">
        <v>6375</v>
      </c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</row>
    <row r="736" spans="1:23" ht="14" x14ac:dyDescent="0.15">
      <c r="A736" s="30" t="s">
        <v>1180</v>
      </c>
      <c r="B736" s="30" t="s">
        <v>189</v>
      </c>
      <c r="C736" s="30" t="s">
        <v>1241</v>
      </c>
      <c r="D736" s="30" t="s">
        <v>1507</v>
      </c>
      <c r="E736" s="30" t="s">
        <v>5747</v>
      </c>
      <c r="F736" s="53" t="s">
        <v>1508</v>
      </c>
      <c r="G736" s="44" t="str">
        <f t="shared" si="0"/>
        <v>https://ioh.tw/talks/中華大學企管系-許晉瑜-chin-yu-hsu-tw-study-chu-bde</v>
      </c>
      <c r="H736" s="45" t="s">
        <v>7086</v>
      </c>
      <c r="I736" s="46" t="s">
        <v>7087</v>
      </c>
      <c r="J736" s="30" t="s">
        <v>6375</v>
      </c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</row>
    <row r="737" spans="1:23" ht="14" x14ac:dyDescent="0.15">
      <c r="A737" s="30" t="s">
        <v>1180</v>
      </c>
      <c r="B737" s="30" t="s">
        <v>189</v>
      </c>
      <c r="C737" s="30" t="s">
        <v>1512</v>
      </c>
      <c r="D737" s="30" t="s">
        <v>1513</v>
      </c>
      <c r="E737" s="30" t="s">
        <v>5566</v>
      </c>
      <c r="F737" s="41" t="s">
        <v>1515</v>
      </c>
      <c r="G737" s="44" t="str">
        <f t="shared" si="0"/>
        <v>https://ioh.tw/talks/中華大學工業產品設計學系-黃玲翎-lin-huang-tw-study-chu-bde</v>
      </c>
      <c r="H737" s="45" t="s">
        <v>7088</v>
      </c>
      <c r="I737" s="46" t="s">
        <v>7089</v>
      </c>
      <c r="J737" s="30" t="s">
        <v>6375</v>
      </c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</row>
    <row r="738" spans="1:23" ht="14" x14ac:dyDescent="0.15">
      <c r="A738" s="30" t="s">
        <v>1180</v>
      </c>
      <c r="B738" s="30" t="s">
        <v>189</v>
      </c>
      <c r="C738" s="30" t="s">
        <v>743</v>
      </c>
      <c r="D738" s="30" t="s">
        <v>1519</v>
      </c>
      <c r="E738" s="30" t="s">
        <v>5553</v>
      </c>
      <c r="F738" s="53" t="s">
        <v>1520</v>
      </c>
      <c r="G738" s="44" t="str">
        <f t="shared" si="0"/>
        <v>https://ioh.tw/talks/中華大學資訊工程學系-張珮君-pei-chun-chang-tw-study-chu-bde</v>
      </c>
      <c r="H738" s="45" t="s">
        <v>7090</v>
      </c>
      <c r="I738" s="46" t="s">
        <v>7091</v>
      </c>
      <c r="J738" s="30" t="s">
        <v>6375</v>
      </c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</row>
    <row r="739" spans="1:23" ht="14" x14ac:dyDescent="0.15">
      <c r="A739" s="30" t="s">
        <v>1180</v>
      </c>
      <c r="B739" s="30" t="s">
        <v>189</v>
      </c>
      <c r="C739" s="30" t="s">
        <v>1524</v>
      </c>
      <c r="D739" s="30" t="s">
        <v>1525</v>
      </c>
      <c r="E739" s="30" t="s">
        <v>7092</v>
      </c>
      <c r="F739" s="53" t="s">
        <v>1527</v>
      </c>
      <c r="G739" s="44" t="str">
        <f t="shared" si="0"/>
        <v>https://ioh.tw/talks/中華大學景觀建築學系-楊婷崴-ting-wei-yang-tw-study-chu-bde</v>
      </c>
      <c r="H739" s="45" t="s">
        <v>7093</v>
      </c>
      <c r="I739" s="46" t="s">
        <v>7094</v>
      </c>
      <c r="J739" s="30" t="s">
        <v>6375</v>
      </c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</row>
    <row r="740" spans="1:23" ht="14" x14ac:dyDescent="0.15">
      <c r="A740" s="30" t="s">
        <v>1180</v>
      </c>
      <c r="B740" s="30" t="s">
        <v>189</v>
      </c>
      <c r="C740" s="30" t="s">
        <v>1531</v>
      </c>
      <c r="D740" s="30" t="s">
        <v>1532</v>
      </c>
      <c r="E740" s="30" t="s">
        <v>5957</v>
      </c>
      <c r="F740" s="41" t="s">
        <v>1534</v>
      </c>
      <c r="G740" s="44" t="str">
        <f t="shared" si="0"/>
        <v>https://ioh.tw/talks/中華大學土木系-鄭宇廷-sam-cheng-tw-study-chu-bde</v>
      </c>
      <c r="H740" s="45" t="s">
        <v>7095</v>
      </c>
      <c r="I740" s="46" t="s">
        <v>7096</v>
      </c>
      <c r="J740" s="30" t="s">
        <v>6375</v>
      </c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</row>
    <row r="741" spans="1:23" ht="14" x14ac:dyDescent="0.15">
      <c r="A741" s="30" t="s">
        <v>1180</v>
      </c>
      <c r="B741" s="30" t="s">
        <v>189</v>
      </c>
      <c r="C741" s="30" t="s">
        <v>1538</v>
      </c>
      <c r="D741" s="30" t="s">
        <v>1539</v>
      </c>
      <c r="E741" s="30" t="s">
        <v>7097</v>
      </c>
      <c r="F741" s="41" t="s">
        <v>1541</v>
      </c>
      <c r="G741" s="44" t="str">
        <f t="shared" si="0"/>
        <v>https://ioh.tw/talks/中華大學休閒遊憩規劃與管理學系-李苙言-li-yen-lee-tw-study-chu-bde</v>
      </c>
      <c r="H741" s="45" t="s">
        <v>7098</v>
      </c>
      <c r="I741" s="46" t="s">
        <v>7099</v>
      </c>
      <c r="J741" s="30" t="s">
        <v>6375</v>
      </c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</row>
    <row r="742" spans="1:23" ht="14" x14ac:dyDescent="0.15">
      <c r="A742" s="103" t="s">
        <v>1180</v>
      </c>
      <c r="B742" s="103" t="s">
        <v>189</v>
      </c>
      <c r="C742" s="103" t="s">
        <v>1496</v>
      </c>
      <c r="D742" s="103" t="s">
        <v>3285</v>
      </c>
      <c r="E742" s="103" t="s">
        <v>5386</v>
      </c>
      <c r="F742" s="41" t="s">
        <v>3286</v>
      </c>
      <c r="G742" s="104" t="str">
        <f t="shared" si="0"/>
        <v>https://ioh.tw/talks/中華大學建築與都市計畫學系-黃凱威-kai-wei-wong-tw-study-chu-bde-my</v>
      </c>
      <c r="H742" s="412" t="s">
        <v>7100</v>
      </c>
      <c r="I742" s="106" t="s">
        <v>7101</v>
      </c>
      <c r="J742" s="103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</row>
    <row r="743" spans="1:23" ht="14" x14ac:dyDescent="0.15">
      <c r="A743" s="68" t="s">
        <v>1180</v>
      </c>
      <c r="B743" s="68" t="s">
        <v>5425</v>
      </c>
      <c r="C743" s="68" t="s">
        <v>435</v>
      </c>
      <c r="D743" s="68" t="s">
        <v>5626</v>
      </c>
      <c r="E743" s="80" t="s">
        <v>5504</v>
      </c>
      <c r="F743" s="81" t="s">
        <v>5627</v>
      </c>
      <c r="G743" s="44" t="str">
        <f t="shared" si="0"/>
        <v>https://ioh.tw/talks/張文智-wen-chih-chang-tw-professor-chu</v>
      </c>
      <c r="H743" s="36"/>
      <c r="I743" s="281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</row>
    <row r="744" spans="1:23" ht="14" x14ac:dyDescent="0.15">
      <c r="A744" s="103" t="s">
        <v>1180</v>
      </c>
      <c r="B744" s="103" t="s">
        <v>189</v>
      </c>
      <c r="C744" s="103" t="s">
        <v>1496</v>
      </c>
      <c r="D744" s="103" t="s">
        <v>4737</v>
      </c>
      <c r="E744" s="103" t="s">
        <v>5386</v>
      </c>
      <c r="F744" s="41" t="s">
        <v>5042</v>
      </c>
      <c r="G744" s="104" t="str">
        <f t="shared" si="0"/>
        <v>https://ioh.tw/talks/中華大學建築與都市計畫學系-鄭嫦美-chan-mei-tay-tw-study-chu-bde-my</v>
      </c>
      <c r="H744" s="105" t="s">
        <v>5043</v>
      </c>
      <c r="I744" s="106" t="s">
        <v>5044</v>
      </c>
      <c r="J744" s="103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</row>
    <row r="745" spans="1:23" ht="14" x14ac:dyDescent="0.15">
      <c r="A745" s="30" t="s">
        <v>1180</v>
      </c>
      <c r="B745" s="30" t="s">
        <v>189</v>
      </c>
      <c r="C745" s="30" t="s">
        <v>3518</v>
      </c>
      <c r="D745" s="30" t="s">
        <v>3519</v>
      </c>
      <c r="E745" s="30" t="s">
        <v>6785</v>
      </c>
      <c r="F745" s="41" t="s">
        <v>3521</v>
      </c>
      <c r="G745" s="44" t="str">
        <f t="shared" si="0"/>
        <v>https://ioh.tw/talks/中華大學工業管理學系-黃馨誼-hsin-yi-huang-tw-study-chu-bde</v>
      </c>
      <c r="H745" s="45" t="s">
        <v>7102</v>
      </c>
      <c r="I745" s="89" t="s">
        <v>7103</v>
      </c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</row>
    <row r="746" spans="1:23" ht="14" x14ac:dyDescent="0.15">
      <c r="A746" s="30" t="s">
        <v>1180</v>
      </c>
      <c r="B746" s="30" t="s">
        <v>189</v>
      </c>
      <c r="C746" s="30" t="s">
        <v>1496</v>
      </c>
      <c r="D746" s="30" t="s">
        <v>1947</v>
      </c>
      <c r="E746" s="30" t="s">
        <v>5386</v>
      </c>
      <c r="F746" s="41" t="s">
        <v>4844</v>
      </c>
      <c r="G746" s="44" t="str">
        <f t="shared" si="0"/>
        <v>https://ioh.tw/talks/中華大學建築與都市計畫學系-黃議德-yi-te-huang-tw-study-chu-bde</v>
      </c>
      <c r="H746" s="45" t="s">
        <v>4845</v>
      </c>
      <c r="I746" s="46" t="s">
        <v>4846</v>
      </c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</row>
    <row r="747" spans="1:23" ht="14" x14ac:dyDescent="0.15">
      <c r="A747" s="30" t="s">
        <v>1180</v>
      </c>
      <c r="B747" s="30" t="s">
        <v>189</v>
      </c>
      <c r="C747" s="30" t="s">
        <v>1400</v>
      </c>
      <c r="D747" s="30" t="s">
        <v>5037</v>
      </c>
      <c r="E747" s="30" t="s">
        <v>7104</v>
      </c>
      <c r="F747" s="41" t="s">
        <v>5039</v>
      </c>
      <c r="G747" s="44" t="str">
        <f t="shared" si="0"/>
        <v>https://ioh.tw/talks/中華大學光機電材料學程-潘柏言-po-yen-pan-tw-study-chu-bde</v>
      </c>
      <c r="H747" s="45" t="s">
        <v>5040</v>
      </c>
      <c r="I747" s="60" t="s">
        <v>5041</v>
      </c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</row>
    <row r="748" spans="1:23" ht="14" x14ac:dyDescent="0.15">
      <c r="A748" s="405" t="s">
        <v>1180</v>
      </c>
      <c r="B748" s="406" t="s">
        <v>189</v>
      </c>
      <c r="C748" s="405" t="s">
        <v>198</v>
      </c>
      <c r="D748" s="405" t="s">
        <v>4091</v>
      </c>
      <c r="E748" s="407" t="s">
        <v>5992</v>
      </c>
      <c r="F748" s="408" t="s">
        <v>4092</v>
      </c>
      <c r="G748" s="409" t="str">
        <f t="shared" si="0"/>
        <v>https://ioh.tw/talks/中華大學餐旅系-劉連貝-lian-pei-liu-tw-study-chu-bde-my</v>
      </c>
      <c r="H748" s="410"/>
      <c r="I748" s="411"/>
      <c r="J748" s="410"/>
      <c r="K748" s="410"/>
      <c r="L748" s="410"/>
      <c r="M748" s="410"/>
      <c r="N748" s="410"/>
      <c r="O748" s="410"/>
      <c r="P748" s="410"/>
      <c r="Q748" s="410"/>
      <c r="R748" s="410"/>
      <c r="S748" s="410"/>
      <c r="T748" s="410"/>
      <c r="U748" s="410"/>
      <c r="V748" s="410"/>
      <c r="W748" s="410"/>
    </row>
    <row r="749" spans="1:23" ht="14" x14ac:dyDescent="0.15">
      <c r="A749" s="30" t="s">
        <v>1742</v>
      </c>
      <c r="B749" s="30" t="s">
        <v>189</v>
      </c>
      <c r="C749" s="30" t="s">
        <v>1744</v>
      </c>
      <c r="D749" s="30" t="s">
        <v>1745</v>
      </c>
      <c r="E749" s="30" t="s">
        <v>5494</v>
      </c>
      <c r="F749" s="53" t="s">
        <v>1747</v>
      </c>
      <c r="G749" s="44" t="str">
        <f t="shared" si="0"/>
        <v>https://ioh.tw/talks/中山政治經濟系-鄧宇佑-yu-yu-teng-tw-study-nsysu-bde</v>
      </c>
      <c r="H749" s="45" t="s">
        <v>1748</v>
      </c>
      <c r="I749" s="89" t="s">
        <v>1749</v>
      </c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</row>
    <row r="750" spans="1:23" ht="14" x14ac:dyDescent="0.15">
      <c r="A750" s="30" t="s">
        <v>1742</v>
      </c>
      <c r="B750" s="30" t="s">
        <v>189</v>
      </c>
      <c r="C750" s="30" t="s">
        <v>3348</v>
      </c>
      <c r="D750" s="30" t="s">
        <v>2398</v>
      </c>
      <c r="E750" s="30" t="s">
        <v>5359</v>
      </c>
      <c r="F750" s="53" t="s">
        <v>3350</v>
      </c>
      <c r="G750" s="44" t="str">
        <f t="shared" si="0"/>
        <v>https://ioh.tw/talks/中山機電系-傅國杰-jerry-fu-tw-study-nsysu-bde</v>
      </c>
      <c r="H750" s="45" t="s">
        <v>3351</v>
      </c>
      <c r="I750" s="89" t="s">
        <v>3352</v>
      </c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</row>
    <row r="751" spans="1:23" ht="14" x14ac:dyDescent="0.15">
      <c r="A751" s="30" t="s">
        <v>1742</v>
      </c>
      <c r="B751" s="30" t="s">
        <v>189</v>
      </c>
      <c r="C751" s="30" t="s">
        <v>435</v>
      </c>
      <c r="D751" s="30" t="s">
        <v>3811</v>
      </c>
      <c r="E751" s="30" t="s">
        <v>5504</v>
      </c>
      <c r="F751" s="41" t="s">
        <v>3812</v>
      </c>
      <c r="G751" s="44" t="str">
        <f t="shared" si="0"/>
        <v>https://ioh.tw/talks/中山資管系-許昕慈-sin-cih-syu-tw-study-nsysu-bde</v>
      </c>
      <c r="H751" s="45" t="s">
        <v>3813</v>
      </c>
      <c r="I751" s="60" t="s">
        <v>3814</v>
      </c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</row>
    <row r="752" spans="1:23" ht="14" x14ac:dyDescent="0.15">
      <c r="A752" s="30" t="s">
        <v>1742</v>
      </c>
      <c r="B752" s="30" t="s">
        <v>189</v>
      </c>
      <c r="C752" s="30" t="s">
        <v>4533</v>
      </c>
      <c r="D752" s="30" t="s">
        <v>2385</v>
      </c>
      <c r="E752" s="30" t="s">
        <v>5465</v>
      </c>
      <c r="F752" s="53" t="s">
        <v>4535</v>
      </c>
      <c r="G752" s="44" t="str">
        <f t="shared" si="0"/>
        <v>https://ioh.tw/talks/中山海洋科學系-鄭安晏-an-yeng-jessica-cheng-tw-study-nsysu-bde</v>
      </c>
      <c r="H752" s="45" t="s">
        <v>4536</v>
      </c>
      <c r="I752" s="89" t="s">
        <v>4537</v>
      </c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</row>
    <row r="753" spans="1:23" ht="14" x14ac:dyDescent="0.15">
      <c r="A753" s="30" t="s">
        <v>1742</v>
      </c>
      <c r="B753" s="30" t="s">
        <v>189</v>
      </c>
      <c r="C753" s="30" t="s">
        <v>413</v>
      </c>
      <c r="D753" s="30" t="s">
        <v>2353</v>
      </c>
      <c r="E753" s="30" t="s">
        <v>5308</v>
      </c>
      <c r="F753" s="53" t="s">
        <v>2951</v>
      </c>
      <c r="G753" s="44" t="str">
        <f t="shared" si="0"/>
        <v>https://ioh.tw/talks/中山企管系-顏義利-yi-li-yen-tw-study-nsysu-bde</v>
      </c>
      <c r="H753" s="45" t="s">
        <v>2952</v>
      </c>
      <c r="I753" s="46" t="s">
        <v>2953</v>
      </c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</row>
    <row r="754" spans="1:23" ht="14" x14ac:dyDescent="0.15">
      <c r="A754" s="30" t="s">
        <v>1742</v>
      </c>
      <c r="B754" s="30" t="s">
        <v>189</v>
      </c>
      <c r="C754" s="30" t="s">
        <v>1660</v>
      </c>
      <c r="D754" s="30" t="s">
        <v>2370</v>
      </c>
      <c r="E754" s="30" t="s">
        <v>5469</v>
      </c>
      <c r="F754" s="53" t="s">
        <v>5026</v>
      </c>
      <c r="G754" s="44" t="str">
        <f t="shared" si="0"/>
        <v>https://ioh.tw/talks/中山物理系-詹詠翔-yung-hsiang-chan-tw-study-nsysu-bde</v>
      </c>
      <c r="H754" s="45" t="s">
        <v>5027</v>
      </c>
      <c r="I754" s="46" t="s">
        <v>5028</v>
      </c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</row>
    <row r="755" spans="1:23" ht="14" x14ac:dyDescent="0.15">
      <c r="A755" s="30" t="s">
        <v>1742</v>
      </c>
      <c r="B755" s="30" t="s">
        <v>189</v>
      </c>
      <c r="C755" s="30" t="s">
        <v>1450</v>
      </c>
      <c r="D755" s="30" t="s">
        <v>2344</v>
      </c>
      <c r="E755" s="30" t="s">
        <v>5371</v>
      </c>
      <c r="F755" s="53" t="s">
        <v>5214</v>
      </c>
      <c r="G755" s="44" t="str">
        <f t="shared" si="0"/>
        <v>https://ioh.tw/talks/中山大學外文系-黃詠恩-catty-huang-tw-study-nsysu-bde</v>
      </c>
      <c r="H755" s="45" t="s">
        <v>5215</v>
      </c>
      <c r="I755" s="46" t="s">
        <v>5216</v>
      </c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</row>
    <row r="756" spans="1:23" ht="14" x14ac:dyDescent="0.15">
      <c r="A756" s="30" t="s">
        <v>3533</v>
      </c>
      <c r="B756" s="30" t="s">
        <v>189</v>
      </c>
      <c r="C756" s="30" t="s">
        <v>2766</v>
      </c>
      <c r="D756" s="30" t="s">
        <v>3002</v>
      </c>
      <c r="E756" s="30" t="s">
        <v>6019</v>
      </c>
      <c r="F756" s="53" t="s">
        <v>4542</v>
      </c>
      <c r="G756" s="44" t="str">
        <f t="shared" si="0"/>
        <v>https://ioh.tw/talks/中山醫學系-楊育杰-jack-yang-tw-study-csmu-bde</v>
      </c>
      <c r="H756" s="416" t="s">
        <v>7105</v>
      </c>
      <c r="I756" s="46" t="s">
        <v>7106</v>
      </c>
      <c r="J756" s="30" t="s">
        <v>6372</v>
      </c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</row>
    <row r="757" spans="1:23" ht="14" x14ac:dyDescent="0.15">
      <c r="A757" s="30" t="s">
        <v>3533</v>
      </c>
      <c r="B757" s="30" t="s">
        <v>189</v>
      </c>
      <c r="C757" s="30" t="s">
        <v>3535</v>
      </c>
      <c r="D757" s="30" t="s">
        <v>3536</v>
      </c>
      <c r="E757" s="30" t="s">
        <v>7107</v>
      </c>
      <c r="F757" s="41" t="s">
        <v>3538</v>
      </c>
      <c r="G757" s="44" t="str">
        <f t="shared" si="0"/>
        <v>https://ioh.tw/talks/中山醫學大學語言治療與聽力學系-詹雅棨-flora-chan-tw-study-csmu-bde</v>
      </c>
      <c r="H757" s="45" t="s">
        <v>3539</v>
      </c>
      <c r="I757" s="63" t="s">
        <v>3540</v>
      </c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</row>
    <row r="758" spans="1:23" ht="14" x14ac:dyDescent="0.15">
      <c r="A758" s="30" t="s">
        <v>3913</v>
      </c>
      <c r="B758" s="30" t="s">
        <v>189</v>
      </c>
      <c r="C758" s="30" t="s">
        <v>3915</v>
      </c>
      <c r="D758" s="30" t="s">
        <v>3916</v>
      </c>
      <c r="E758" s="30" t="s">
        <v>7108</v>
      </c>
      <c r="F758" s="41" t="s">
        <v>3918</v>
      </c>
      <c r="G758" s="44" t="str">
        <f t="shared" si="0"/>
        <v>https://ioh.tw/talks/中台科技大學牙體技術暨材料系-劉子睿-tzu-zui-liu-tw-study-ctust-bde</v>
      </c>
      <c r="H758" s="45" t="s">
        <v>3919</v>
      </c>
      <c r="I758" s="89" t="s">
        <v>3920</v>
      </c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</row>
    <row r="759" spans="1:23" ht="14" x14ac:dyDescent="0.15">
      <c r="A759" s="103" t="s">
        <v>3988</v>
      </c>
      <c r="B759" s="103" t="s">
        <v>59</v>
      </c>
      <c r="C759" s="103" t="s">
        <v>3990</v>
      </c>
      <c r="D759" s="103" t="s">
        <v>2037</v>
      </c>
      <c r="E759" s="103" t="s">
        <v>6382</v>
      </c>
      <c r="F759" s="53" t="s">
        <v>3992</v>
      </c>
      <c r="G759" s="104" t="str">
        <f t="shared" si="0"/>
        <v>https://ioh.tw/talks/中興大學生醫工程研究所-蔡立志-li-chih-tsai-tw-study-nchu-mde</v>
      </c>
      <c r="H759" s="412" t="s">
        <v>7109</v>
      </c>
      <c r="I759" s="140" t="s">
        <v>7110</v>
      </c>
      <c r="J759" s="103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</row>
    <row r="760" spans="1:23" ht="14" x14ac:dyDescent="0.15">
      <c r="A760" s="30" t="s">
        <v>3988</v>
      </c>
      <c r="B760" s="30" t="s">
        <v>189</v>
      </c>
      <c r="C760" s="30" t="s">
        <v>1450</v>
      </c>
      <c r="D760" s="30" t="s">
        <v>4037</v>
      </c>
      <c r="E760" s="30" t="s">
        <v>5371</v>
      </c>
      <c r="F760" s="41" t="s">
        <v>4465</v>
      </c>
      <c r="G760" s="44" t="str">
        <f t="shared" si="0"/>
        <v>https://ioh.tw/talks/中興外文系-李佳儒-carrie-lee-tw-study-nchu-bde</v>
      </c>
      <c r="H760" s="45" t="s">
        <v>4466</v>
      </c>
      <c r="I760" s="60" t="s">
        <v>4467</v>
      </c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</row>
    <row r="761" spans="1:23" ht="14" x14ac:dyDescent="0.15">
      <c r="A761" s="30" t="s">
        <v>3988</v>
      </c>
      <c r="B761" s="30" t="s">
        <v>189</v>
      </c>
      <c r="C761" s="30" t="s">
        <v>4417</v>
      </c>
      <c r="D761" s="30" t="s">
        <v>3987</v>
      </c>
      <c r="E761" s="30" t="s">
        <v>7111</v>
      </c>
      <c r="F761" s="41" t="s">
        <v>4592</v>
      </c>
      <c r="G761" s="44" t="str">
        <f t="shared" si="0"/>
        <v>https://ioh.tw/talks/中興食生系系-陳繼芸-chi-yun-chen-tw-study-nchu-bde</v>
      </c>
      <c r="H761" s="45" t="s">
        <v>4593</v>
      </c>
      <c r="I761" s="60" t="s">
        <v>4594</v>
      </c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</row>
    <row r="762" spans="1:23" ht="14" x14ac:dyDescent="0.15">
      <c r="A762" s="30" t="s">
        <v>3988</v>
      </c>
      <c r="B762" s="30" t="s">
        <v>189</v>
      </c>
      <c r="C762" s="30" t="s">
        <v>4417</v>
      </c>
      <c r="D762" s="30" t="s">
        <v>3955</v>
      </c>
      <c r="E762" s="30" t="s">
        <v>7111</v>
      </c>
      <c r="F762" s="41" t="s">
        <v>4419</v>
      </c>
      <c r="G762" s="44" t="str">
        <f t="shared" si="0"/>
        <v>https://ioh.tw/talks/中興食生系-曾上哲-shang-che-tseng-tw-study-nchu-bde</v>
      </c>
      <c r="H762" s="45" t="s">
        <v>4420</v>
      </c>
      <c r="I762" s="89" t="s">
        <v>4421</v>
      </c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</row>
    <row r="763" spans="1:23" ht="14" x14ac:dyDescent="0.15">
      <c r="A763" s="30" t="s">
        <v>1658</v>
      </c>
      <c r="B763" s="30" t="s">
        <v>189</v>
      </c>
      <c r="C763" s="30" t="s">
        <v>1660</v>
      </c>
      <c r="D763" s="30" t="s">
        <v>1661</v>
      </c>
      <c r="E763" s="30" t="s">
        <v>6509</v>
      </c>
      <c r="F763" s="41" t="s">
        <v>1663</v>
      </c>
      <c r="G763" s="44" t="str">
        <f t="shared" si="0"/>
        <v>https://ioh.tw/talks/中央大學物理系-翁茂勛-mao-syun-wong-tw-study-ncu-bde</v>
      </c>
      <c r="H763" s="217" t="s">
        <v>7112</v>
      </c>
      <c r="I763" s="89" t="s">
        <v>7113</v>
      </c>
      <c r="J763" s="30" t="s">
        <v>6368</v>
      </c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</row>
    <row r="764" spans="1:23" ht="14" x14ac:dyDescent="0.15">
      <c r="A764" s="30" t="s">
        <v>1658</v>
      </c>
      <c r="B764" s="30" t="s">
        <v>189</v>
      </c>
      <c r="C764" s="30" t="s">
        <v>2954</v>
      </c>
      <c r="D764" s="30" t="s">
        <v>2955</v>
      </c>
      <c r="E764" s="30" t="s">
        <v>7114</v>
      </c>
      <c r="F764" s="41" t="s">
        <v>2957</v>
      </c>
      <c r="G764" s="44" t="str">
        <f t="shared" si="0"/>
        <v>https://ioh.tw/talks/中央生醫科學與工程學系-哈卓司-zeus-harnod-tw-study-ncu-bde</v>
      </c>
      <c r="H764" s="217" t="s">
        <v>7115</v>
      </c>
      <c r="I764" s="89" t="s">
        <v>7116</v>
      </c>
      <c r="J764" s="30" t="s">
        <v>6368</v>
      </c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</row>
    <row r="765" spans="1:23" ht="14" x14ac:dyDescent="0.15">
      <c r="A765" s="30" t="s">
        <v>1658</v>
      </c>
      <c r="B765" s="30" t="s">
        <v>189</v>
      </c>
      <c r="C765" s="30" t="s">
        <v>4328</v>
      </c>
      <c r="D765" s="30" t="s">
        <v>4329</v>
      </c>
      <c r="E765" s="30" t="s">
        <v>5422</v>
      </c>
      <c r="F765" s="41" t="s">
        <v>4330</v>
      </c>
      <c r="G765" s="44" t="str">
        <f t="shared" si="0"/>
        <v>https://ioh.tw/talks/中央地科系-沈如妍-ju-yen-shen-tw-study-ncu-bde</v>
      </c>
      <c r="H765" s="217" t="s">
        <v>7117</v>
      </c>
      <c r="I765" s="46" t="s">
        <v>7118</v>
      </c>
      <c r="J765" s="30" t="s">
        <v>6368</v>
      </c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</row>
    <row r="766" spans="1:23" ht="14" x14ac:dyDescent="0.15">
      <c r="A766" s="30" t="s">
        <v>1658</v>
      </c>
      <c r="B766" s="30" t="s">
        <v>189</v>
      </c>
      <c r="C766" s="30" t="s">
        <v>3328</v>
      </c>
      <c r="D766" s="30" t="s">
        <v>4987</v>
      </c>
      <c r="E766" s="30" t="s">
        <v>6949</v>
      </c>
      <c r="F766" s="41" t="s">
        <v>4988</v>
      </c>
      <c r="G766" s="44" t="str">
        <f t="shared" si="0"/>
        <v>https://ioh.tw/talks/中央大氣系-張育安-andy-chang-tw-study-ncu-bde</v>
      </c>
      <c r="H766" s="217" t="s">
        <v>7119</v>
      </c>
      <c r="I766" s="89" t="s">
        <v>7120</v>
      </c>
      <c r="J766" s="30" t="s">
        <v>6368</v>
      </c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</row>
    <row r="767" spans="1:23" ht="14" x14ac:dyDescent="0.15">
      <c r="A767" s="30" t="s">
        <v>1658</v>
      </c>
      <c r="B767" s="30" t="s">
        <v>189</v>
      </c>
      <c r="C767" s="30" t="s">
        <v>4381</v>
      </c>
      <c r="D767" s="30" t="s">
        <v>4382</v>
      </c>
      <c r="E767" s="30" t="s">
        <v>4381</v>
      </c>
      <c r="F767" s="41" t="s">
        <v>4384</v>
      </c>
      <c r="G767" s="44" t="str">
        <f t="shared" si="0"/>
        <v>https://ioh.tw/talks/中央大學理學院學士班-李曉妍-hsiao-yen-lee-tw-study-ncu-bde</v>
      </c>
      <c r="H767" s="217" t="s">
        <v>7121</v>
      </c>
      <c r="I767" s="89" t="s">
        <v>7122</v>
      </c>
      <c r="J767" s="30" t="s">
        <v>6368</v>
      </c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</row>
    <row r="768" spans="1:23" ht="14" x14ac:dyDescent="0.15">
      <c r="A768" s="30" t="s">
        <v>1658</v>
      </c>
      <c r="B768" s="30" t="s">
        <v>189</v>
      </c>
      <c r="C768" s="30" t="s">
        <v>788</v>
      </c>
      <c r="D768" s="30" t="s">
        <v>3965</v>
      </c>
      <c r="E768" s="30" t="s">
        <v>5409</v>
      </c>
      <c r="F768" s="41" t="s">
        <v>3966</v>
      </c>
      <c r="G768" s="44" t="str">
        <f t="shared" si="0"/>
        <v>https://ioh.tw/talks/中央機械系-盧永珊-yung-shan-lu-tw-study-ncu-bde</v>
      </c>
      <c r="H768" s="217" t="s">
        <v>7123</v>
      </c>
      <c r="I768" s="89" t="s">
        <v>7124</v>
      </c>
      <c r="J768" s="30" t="s">
        <v>6368</v>
      </c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</row>
    <row r="769" spans="1:23" ht="14" x14ac:dyDescent="0.15">
      <c r="A769" s="30" t="s">
        <v>1658</v>
      </c>
      <c r="B769" s="30" t="s">
        <v>5425</v>
      </c>
      <c r="C769" s="30" t="s">
        <v>3067</v>
      </c>
      <c r="D769" s="30" t="s">
        <v>509</v>
      </c>
      <c r="E769" s="30" t="s">
        <v>5422</v>
      </c>
      <c r="F769" s="41" t="s">
        <v>5640</v>
      </c>
      <c r="G769" s="44" t="str">
        <f t="shared" si="0"/>
        <v>https://ioh.tw/talks/郭陳澔-hao-kuo-chen-tw-professor-ncu</v>
      </c>
      <c r="H769" s="36"/>
      <c r="I769" s="281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</row>
    <row r="770" spans="1:23" ht="14" x14ac:dyDescent="0.15">
      <c r="A770" s="30" t="s">
        <v>1658</v>
      </c>
      <c r="B770" s="30" t="s">
        <v>189</v>
      </c>
      <c r="C770" s="30" t="s">
        <v>3328</v>
      </c>
      <c r="D770" s="30" t="s">
        <v>2190</v>
      </c>
      <c r="E770" s="30" t="s">
        <v>6949</v>
      </c>
      <c r="F770" s="53" t="s">
        <v>3329</v>
      </c>
      <c r="G770" s="44" t="str">
        <f t="shared" si="0"/>
        <v>https://ioh.tw/talks/中央大氣系-蔡孝玠-hsiao-chieh-tsai-tw-study-ncu-bde</v>
      </c>
      <c r="H770" s="45" t="s">
        <v>7125</v>
      </c>
      <c r="I770" s="60" t="s">
        <v>7126</v>
      </c>
      <c r="J770" s="30" t="s">
        <v>6368</v>
      </c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</row>
    <row r="771" spans="1:23" ht="14" x14ac:dyDescent="0.15">
      <c r="A771" s="30" t="s">
        <v>1658</v>
      </c>
      <c r="B771" s="30" t="s">
        <v>189</v>
      </c>
      <c r="C771" s="30" t="s">
        <v>1980</v>
      </c>
      <c r="D771" s="30" t="s">
        <v>4363</v>
      </c>
      <c r="E771" s="30" t="s">
        <v>5440</v>
      </c>
      <c r="F771" s="41" t="s">
        <v>7127</v>
      </c>
      <c r="G771" s="44" t="str">
        <f t="shared" si="0"/>
        <v>https://ioh.tw/talks/中央生科系-郭圓圓-yuan-yuan-kuo-study-ncu-bde</v>
      </c>
      <c r="H771" s="217" t="s">
        <v>7128</v>
      </c>
      <c r="I771" s="46" t="s">
        <v>7129</v>
      </c>
      <c r="J771" s="30" t="s">
        <v>6372</v>
      </c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</row>
    <row r="772" spans="1:23" ht="14" x14ac:dyDescent="0.15">
      <c r="A772" s="30" t="s">
        <v>1658</v>
      </c>
      <c r="B772" s="30" t="s">
        <v>189</v>
      </c>
      <c r="C772" s="30" t="s">
        <v>413</v>
      </c>
      <c r="D772" s="30" t="s">
        <v>1731</v>
      </c>
      <c r="E772" s="30" t="s">
        <v>5308</v>
      </c>
      <c r="F772" s="41" t="s">
        <v>1732</v>
      </c>
      <c r="G772" s="44" t="str">
        <f t="shared" si="0"/>
        <v>https://ioh.tw/talks/中央大學企管系-曾耀緯-yao-wei-tseng-tw-study-ncu-bde</v>
      </c>
      <c r="H772" s="416" t="s">
        <v>7130</v>
      </c>
      <c r="I772" s="46" t="s">
        <v>7131</v>
      </c>
      <c r="J772" s="30" t="s">
        <v>6372</v>
      </c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</row>
    <row r="773" spans="1:23" ht="14" x14ac:dyDescent="0.15">
      <c r="A773" s="30" t="s">
        <v>1658</v>
      </c>
      <c r="B773" s="30" t="s">
        <v>189</v>
      </c>
      <c r="C773" s="30" t="s">
        <v>5209</v>
      </c>
      <c r="D773" s="30" t="s">
        <v>5151</v>
      </c>
      <c r="E773" s="30" t="s">
        <v>7132</v>
      </c>
      <c r="F773" s="41" t="s">
        <v>5211</v>
      </c>
      <c r="G773" s="44" t="str">
        <f t="shared" si="0"/>
        <v>https://ioh.tw/talks/中央大學客家語文暨社會科學學系-陳亭君-ting-chun-chen-tw-study-ncu-bde</v>
      </c>
      <c r="H773" s="217" t="s">
        <v>7133</v>
      </c>
      <c r="I773" s="46" t="s">
        <v>7134</v>
      </c>
      <c r="J773" s="30" t="s">
        <v>6372</v>
      </c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</row>
    <row r="774" spans="1:23" ht="14" x14ac:dyDescent="0.15">
      <c r="A774" s="30" t="s">
        <v>1658</v>
      </c>
      <c r="B774" s="30" t="s">
        <v>189</v>
      </c>
      <c r="C774" s="30" t="s">
        <v>3290</v>
      </c>
      <c r="D774" s="30" t="s">
        <v>3291</v>
      </c>
      <c r="E774" s="30" t="s">
        <v>7135</v>
      </c>
      <c r="F774" s="41" t="s">
        <v>3293</v>
      </c>
      <c r="G774" s="44" t="str">
        <f t="shared" si="0"/>
        <v>https://ioh.tw/talks/中央化材系-陳彥綸-yen-lun-chen-tw-study-ncu-bde</v>
      </c>
      <c r="H774" s="217" t="s">
        <v>7136</v>
      </c>
      <c r="I774" s="46" t="s">
        <v>7137</v>
      </c>
      <c r="J774" s="30" t="s">
        <v>6372</v>
      </c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</row>
    <row r="775" spans="1:23" ht="14" x14ac:dyDescent="0.15">
      <c r="A775" s="30" t="s">
        <v>1658</v>
      </c>
      <c r="B775" s="30" t="s">
        <v>189</v>
      </c>
      <c r="C775" s="30" t="s">
        <v>2895</v>
      </c>
      <c r="D775" s="30" t="s">
        <v>4219</v>
      </c>
      <c r="E775" s="30" t="s">
        <v>5842</v>
      </c>
      <c r="F775" s="41" t="s">
        <v>4220</v>
      </c>
      <c r="G775" s="44" t="str">
        <f t="shared" si="0"/>
        <v>https://ioh.tw/talks/中央英文系-邱采妮-nicole-chiu-tw-study-ncu-bde</v>
      </c>
      <c r="H775" s="217" t="s">
        <v>7138</v>
      </c>
      <c r="I775" s="89" t="s">
        <v>7139</v>
      </c>
      <c r="J775" s="30" t="s">
        <v>6372</v>
      </c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</row>
    <row r="776" spans="1:23" ht="14" x14ac:dyDescent="0.15">
      <c r="A776" s="30" t="s">
        <v>1658</v>
      </c>
      <c r="B776" s="30" t="s">
        <v>189</v>
      </c>
      <c r="C776" s="30" t="s">
        <v>4837</v>
      </c>
      <c r="D776" s="30" t="s">
        <v>4838</v>
      </c>
      <c r="E776" s="30" t="s">
        <v>7140</v>
      </c>
      <c r="F776" s="41" t="s">
        <v>4840</v>
      </c>
      <c r="G776" s="44" t="str">
        <f t="shared" si="0"/>
        <v>https://ioh.tw/talks/中央法文系-葉紀緯-chi-wei-yeh-tw-study-ncu-bde</v>
      </c>
      <c r="H776" s="217" t="s">
        <v>7141</v>
      </c>
      <c r="I776" s="89" t="s">
        <v>7142</v>
      </c>
      <c r="J776" s="30" t="s">
        <v>6372</v>
      </c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</row>
    <row r="777" spans="1:23" ht="14" x14ac:dyDescent="0.15">
      <c r="A777" s="30" t="s">
        <v>1658</v>
      </c>
      <c r="B777" s="30" t="s">
        <v>189</v>
      </c>
      <c r="C777" s="30" t="s">
        <v>413</v>
      </c>
      <c r="D777" s="30" t="s">
        <v>3009</v>
      </c>
      <c r="E777" s="30" t="s">
        <v>5308</v>
      </c>
      <c r="F777" s="53" t="s">
        <v>5073</v>
      </c>
      <c r="G777" s="44" t="str">
        <f t="shared" si="0"/>
        <v>https://ioh.tw/talks/中央企管系-鄭伊廷-yi-ting-cheng-tw-study-ncu-bde</v>
      </c>
      <c r="H777" s="269" t="s">
        <v>7143</v>
      </c>
      <c r="I777" s="46" t="s">
        <v>7144</v>
      </c>
      <c r="J777" s="30" t="s">
        <v>6375</v>
      </c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</row>
    <row r="778" spans="1:23" ht="14" x14ac:dyDescent="0.15">
      <c r="A778" s="30" t="s">
        <v>1658</v>
      </c>
      <c r="B778" s="30" t="s">
        <v>5425</v>
      </c>
      <c r="C778" s="30" t="s">
        <v>2954</v>
      </c>
      <c r="D778" s="30" t="s">
        <v>540</v>
      </c>
      <c r="E778" s="30" t="s">
        <v>7114</v>
      </c>
      <c r="F778" s="41" t="s">
        <v>5648</v>
      </c>
      <c r="G778" s="44" t="str">
        <f t="shared" si="0"/>
        <v>https://ioh.tw/talks/羅孟宗-men-tzung-lo-tw-professor-ncu</v>
      </c>
      <c r="H778" s="36"/>
      <c r="I778" s="281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</row>
    <row r="779" spans="1:23" ht="14" x14ac:dyDescent="0.15">
      <c r="A779" s="30" t="s">
        <v>1658</v>
      </c>
      <c r="B779" s="30" t="s">
        <v>189</v>
      </c>
      <c r="C779" s="30" t="s">
        <v>2782</v>
      </c>
      <c r="D779" s="30" t="s">
        <v>3021</v>
      </c>
      <c r="E779" s="30" t="s">
        <v>5590</v>
      </c>
      <c r="F779" s="41" t="s">
        <v>3022</v>
      </c>
      <c r="G779" s="44" t="str">
        <f t="shared" si="0"/>
        <v>https://ioh.tw/talks/中央光電系-涂譽馨-jeffrey-tu-tw-study-ncu-bde</v>
      </c>
      <c r="H779" s="412" t="s">
        <v>3023</v>
      </c>
      <c r="I779" s="89" t="s">
        <v>3024</v>
      </c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</row>
    <row r="780" spans="1:23" ht="14" x14ac:dyDescent="0.15">
      <c r="A780" s="74" t="s">
        <v>1810</v>
      </c>
      <c r="B780" s="80" t="s">
        <v>5425</v>
      </c>
      <c r="C780" s="229" t="s">
        <v>1587</v>
      </c>
      <c r="D780" s="74" t="s">
        <v>5654</v>
      </c>
      <c r="E780" s="230" t="s">
        <v>5391</v>
      </c>
      <c r="F780" s="81" t="s">
        <v>5655</v>
      </c>
      <c r="G780" s="44" t="str">
        <f t="shared" si="0"/>
        <v>https://ioh.tw/talks/林偉淑-wei-shu-lin-tw-professor-tku</v>
      </c>
      <c r="H780" s="36"/>
      <c r="I780" s="281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</row>
    <row r="781" spans="1:23" ht="14" x14ac:dyDescent="0.15">
      <c r="A781" s="30" t="s">
        <v>1658</v>
      </c>
      <c r="B781" s="30" t="s">
        <v>189</v>
      </c>
      <c r="C781" s="30" t="s">
        <v>481</v>
      </c>
      <c r="D781" s="30" t="s">
        <v>3037</v>
      </c>
      <c r="E781" s="30" t="s">
        <v>5375</v>
      </c>
      <c r="F781" s="41" t="s">
        <v>3038</v>
      </c>
      <c r="G781" s="44" t="str">
        <f t="shared" si="0"/>
        <v>https://ioh.tw/talks/中央電機系-蘇琦-chi-su-tw-study-ncu-bde</v>
      </c>
      <c r="H781" s="45" t="s">
        <v>3039</v>
      </c>
      <c r="I781" s="89" t="s">
        <v>3040</v>
      </c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</row>
    <row r="782" spans="1:23" ht="14" x14ac:dyDescent="0.15">
      <c r="A782" s="30" t="s">
        <v>1658</v>
      </c>
      <c r="B782" s="30" t="s">
        <v>189</v>
      </c>
      <c r="C782" s="30" t="s">
        <v>529</v>
      </c>
      <c r="D782" s="30" t="s">
        <v>3672</v>
      </c>
      <c r="E782" s="30" t="s">
        <v>6532</v>
      </c>
      <c r="F782" s="41" t="s">
        <v>3673</v>
      </c>
      <c r="G782" s="44" t="str">
        <f t="shared" si="0"/>
        <v>https://ioh.tw/talks/中央財金系-陳怡卉-i-fay-chen-tw-study-ncu-bde</v>
      </c>
      <c r="H782" s="45" t="s">
        <v>3674</v>
      </c>
      <c r="I782" s="89" t="s">
        <v>3675</v>
      </c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</row>
    <row r="783" spans="1:23" ht="14" x14ac:dyDescent="0.15">
      <c r="A783" s="30" t="s">
        <v>1658</v>
      </c>
      <c r="B783" s="30" t="s">
        <v>59</v>
      </c>
      <c r="C783" s="30" t="s">
        <v>4086</v>
      </c>
      <c r="D783" s="30" t="s">
        <v>1920</v>
      </c>
      <c r="E783" s="30" t="s">
        <v>6387</v>
      </c>
      <c r="F783" s="53" t="s">
        <v>4088</v>
      </c>
      <c r="G783" s="44" t="str">
        <f t="shared" si="0"/>
        <v>https://ioh.tw/talks/中央環工所-方緯宸-wei-chen-fang-tw-study-ncu-bde</v>
      </c>
      <c r="H783" s="45" t="s">
        <v>4089</v>
      </c>
      <c r="I783" s="46" t="s">
        <v>4090</v>
      </c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</row>
    <row r="784" spans="1:23" ht="14" x14ac:dyDescent="0.15">
      <c r="A784" s="30" t="s">
        <v>1658</v>
      </c>
      <c r="B784" s="30" t="s">
        <v>189</v>
      </c>
      <c r="C784" s="30" t="s">
        <v>435</v>
      </c>
      <c r="D784" s="30" t="s">
        <v>857</v>
      </c>
      <c r="E784" s="30" t="s">
        <v>5504</v>
      </c>
      <c r="F784" s="53" t="s">
        <v>4482</v>
      </c>
      <c r="G784" s="44" t="str">
        <f t="shared" si="0"/>
        <v>https://ioh.tw/talks/中央資管系-戴華呈-diana-tai-tw-study-ncu-bde</v>
      </c>
      <c r="H784" s="45" t="s">
        <v>4483</v>
      </c>
      <c r="I784" s="206" t="s">
        <v>4484</v>
      </c>
      <c r="J784" s="30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</row>
    <row r="785" spans="1:23" ht="14" x14ac:dyDescent="0.15">
      <c r="A785" s="30" t="s">
        <v>1658</v>
      </c>
      <c r="B785" s="30" t="s">
        <v>189</v>
      </c>
      <c r="C785" s="30" t="s">
        <v>2296</v>
      </c>
      <c r="D785" s="30" t="s">
        <v>4939</v>
      </c>
      <c r="E785" s="30" t="s">
        <v>6536</v>
      </c>
      <c r="F785" s="41" t="s">
        <v>4940</v>
      </c>
      <c r="G785" s="44" t="str">
        <f t="shared" si="0"/>
        <v>https://ioh.tw/talks/中央經濟系-周伃軒-mia-chou-tw-study-ncu-bde</v>
      </c>
      <c r="H785" s="45" t="s">
        <v>4941</v>
      </c>
      <c r="I785" s="63" t="s">
        <v>4942</v>
      </c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</row>
    <row r="786" spans="1:23" ht="14" x14ac:dyDescent="0.15">
      <c r="A786" s="30" t="s">
        <v>1658</v>
      </c>
      <c r="B786" s="30" t="s">
        <v>189</v>
      </c>
      <c r="C786" s="30" t="s">
        <v>1531</v>
      </c>
      <c r="D786" s="30" t="s">
        <v>1726</v>
      </c>
      <c r="E786" s="30" t="s">
        <v>5957</v>
      </c>
      <c r="F786" s="41" t="s">
        <v>1727</v>
      </c>
      <c r="G786" s="44" t="str">
        <f t="shared" si="0"/>
        <v>https://ioh.tw/talks/中央土木系-呂昕薇-hsin-wei-lu-tw-study-ncu-bde</v>
      </c>
      <c r="H786" s="36"/>
      <c r="I786" s="281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</row>
    <row r="787" spans="1:23" ht="14" x14ac:dyDescent="0.15">
      <c r="A787" s="30" t="s">
        <v>3830</v>
      </c>
      <c r="B787" s="30" t="s">
        <v>6715</v>
      </c>
      <c r="C787" s="30" t="s">
        <v>1629</v>
      </c>
      <c r="D787" s="30" t="s">
        <v>3832</v>
      </c>
      <c r="E787" s="30" t="s">
        <v>1629</v>
      </c>
      <c r="F787" s="53" t="s">
        <v>3833</v>
      </c>
      <c r="G787" s="44" t="str">
        <f t="shared" si="0"/>
        <v>https://ioh.tw/talks/中壢高中-謝明希-miaha-hsieh-tw-study-jlshs-shs</v>
      </c>
      <c r="H787" s="45" t="s">
        <v>3834</v>
      </c>
      <c r="I787" s="63" t="s">
        <v>3835</v>
      </c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</row>
    <row r="788" spans="1:23" ht="14" x14ac:dyDescent="0.15">
      <c r="A788" s="30" t="s">
        <v>4741</v>
      </c>
      <c r="B788" s="30" t="s">
        <v>189</v>
      </c>
      <c r="C788" s="30" t="s">
        <v>4743</v>
      </c>
      <c r="D788" s="30" t="s">
        <v>4744</v>
      </c>
      <c r="E788" s="30" t="s">
        <v>7145</v>
      </c>
      <c r="F788" s="41" t="s">
        <v>4746</v>
      </c>
      <c r="G788" s="44" t="str">
        <f t="shared" si="0"/>
        <v>https://ioh.tw/talks/警大犯罪防治學系-陳韋-wei-chen-tw-study-cpu-bde</v>
      </c>
      <c r="H788" s="269" t="s">
        <v>7146</v>
      </c>
      <c r="I788" s="46" t="s">
        <v>7147</v>
      </c>
      <c r="J788" s="30" t="s">
        <v>6375</v>
      </c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</row>
    <row r="789" spans="1:23" ht="14" x14ac:dyDescent="0.15">
      <c r="A789" s="30" t="s">
        <v>1545</v>
      </c>
      <c r="B789" s="30" t="s">
        <v>5425</v>
      </c>
      <c r="C789" s="30" t="s">
        <v>1547</v>
      </c>
      <c r="D789" s="30" t="s">
        <v>5664</v>
      </c>
      <c r="E789" s="30" t="s">
        <v>7148</v>
      </c>
      <c r="F789" s="127" t="s">
        <v>5665</v>
      </c>
      <c r="G789" s="44" t="str">
        <f t="shared" si="0"/>
        <v>https://ioh.tw/talks/張華蓀-hua-sun-chang-tw-professor-cycu</v>
      </c>
      <c r="H789" s="36"/>
      <c r="I789" s="281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</row>
    <row r="790" spans="1:23" ht="14" x14ac:dyDescent="0.15">
      <c r="A790" s="30" t="s">
        <v>1545</v>
      </c>
      <c r="B790" s="30" t="s">
        <v>189</v>
      </c>
      <c r="C790" s="30" t="s">
        <v>1856</v>
      </c>
      <c r="D790" s="30" t="s">
        <v>2685</v>
      </c>
      <c r="E790" s="30" t="s">
        <v>5342</v>
      </c>
      <c r="F790" s="53" t="s">
        <v>4984</v>
      </c>
      <c r="G790" s="44" t="str">
        <f t="shared" si="0"/>
        <v>https://ioh.tw/talks/中原大學化學系-潘韋儒-wei-ru-pan-tw-study-cycu-bde</v>
      </c>
      <c r="H790" s="45" t="s">
        <v>7149</v>
      </c>
      <c r="I790" s="60" t="s">
        <v>7150</v>
      </c>
      <c r="J790" s="30" t="s">
        <v>6372</v>
      </c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</row>
    <row r="791" spans="1:23" ht="14" x14ac:dyDescent="0.15">
      <c r="A791" s="30" t="s">
        <v>1545</v>
      </c>
      <c r="B791" s="30" t="s">
        <v>59</v>
      </c>
      <c r="C791" s="30" t="s">
        <v>1547</v>
      </c>
      <c r="D791" s="30" t="s">
        <v>1548</v>
      </c>
      <c r="E791" s="30" t="s">
        <v>7148</v>
      </c>
      <c r="F791" s="41" t="s">
        <v>1550</v>
      </c>
      <c r="G791" s="44" t="str">
        <f t="shared" si="0"/>
        <v>https://ioh.tw/talks/中原大學景觀系研究所-陳柏翰-benedict-chen-tw-study-cycu-mde</v>
      </c>
      <c r="H791" s="45" t="s">
        <v>7151</v>
      </c>
      <c r="I791" s="46" t="s">
        <v>7152</v>
      </c>
      <c r="J791" s="30" t="s">
        <v>6375</v>
      </c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</row>
    <row r="792" spans="1:23" ht="14" x14ac:dyDescent="0.15">
      <c r="A792" s="30" t="s">
        <v>1545</v>
      </c>
      <c r="B792" s="30" t="s">
        <v>189</v>
      </c>
      <c r="C792" s="30" t="s">
        <v>1547</v>
      </c>
      <c r="D792" s="30" t="s">
        <v>1548</v>
      </c>
      <c r="E792" s="30" t="s">
        <v>7148</v>
      </c>
      <c r="F792" s="41" t="s">
        <v>3413</v>
      </c>
      <c r="G792" s="44" t="str">
        <f t="shared" si="0"/>
        <v>https://ioh.tw/talks/中原景觀系-陳柏翰-benedict-chen-tw-study-cycu-bde</v>
      </c>
      <c r="H792" s="45" t="s">
        <v>7153</v>
      </c>
      <c r="I792" s="77" t="s">
        <v>7154</v>
      </c>
      <c r="J792" s="30" t="s">
        <v>6375</v>
      </c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</row>
    <row r="793" spans="1:23" ht="14" x14ac:dyDescent="0.15">
      <c r="A793" s="30" t="s">
        <v>1545</v>
      </c>
      <c r="B793" s="30" t="s">
        <v>189</v>
      </c>
      <c r="C793" s="30" t="s">
        <v>154</v>
      </c>
      <c r="D793" s="30" t="s">
        <v>2582</v>
      </c>
      <c r="E793" s="30" t="s">
        <v>5386</v>
      </c>
      <c r="F793" s="53" t="s">
        <v>5374</v>
      </c>
      <c r="G793" s="44" t="str">
        <f t="shared" si="0"/>
        <v>https://ioh.tw/talks/中原建築系-楊舜安-shun-an-yang-tw-study-cycu-bde</v>
      </c>
      <c r="H793" s="45" t="s">
        <v>5376</v>
      </c>
      <c r="I793" s="89" t="s">
        <v>5377</v>
      </c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</row>
    <row r="794" spans="1:23" ht="14" x14ac:dyDescent="0.15">
      <c r="A794" s="30" t="s">
        <v>1545</v>
      </c>
      <c r="B794" s="30" t="s">
        <v>189</v>
      </c>
      <c r="C794" s="30" t="s">
        <v>570</v>
      </c>
      <c r="D794" s="30" t="s">
        <v>3825</v>
      </c>
      <c r="E794" s="30" t="s">
        <v>5668</v>
      </c>
      <c r="F794" s="429" t="s">
        <v>3826</v>
      </c>
      <c r="G794" s="44" t="str">
        <f t="shared" si="0"/>
        <v>https://ioh.tw/talks/中原國貿系-李欣怡-irene-li-tw-study-cycu-bde</v>
      </c>
      <c r="H794" s="45" t="s">
        <v>3827</v>
      </c>
      <c r="I794" s="63" t="s">
        <v>3828</v>
      </c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</row>
    <row r="795" spans="1:23" ht="14" x14ac:dyDescent="0.15">
      <c r="A795" s="30" t="s">
        <v>1545</v>
      </c>
      <c r="B795" s="30" t="s">
        <v>189</v>
      </c>
      <c r="C795" s="30" t="s">
        <v>154</v>
      </c>
      <c r="D795" s="30" t="s">
        <v>1148</v>
      </c>
      <c r="E795" s="30" t="s">
        <v>5386</v>
      </c>
      <c r="F795" s="53" t="s">
        <v>3942</v>
      </c>
      <c r="G795" s="44" t="str">
        <f t="shared" si="0"/>
        <v>https://ioh.tw/talks/中原建築系-陳禹秀-sean-chen-tw-study-cycu-bde</v>
      </c>
      <c r="H795" s="45" t="s">
        <v>3943</v>
      </c>
      <c r="I795" s="46" t="s">
        <v>3944</v>
      </c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</row>
    <row r="796" spans="1:23" ht="14" x14ac:dyDescent="0.15">
      <c r="A796" s="30" t="s">
        <v>1545</v>
      </c>
      <c r="B796" s="30" t="s">
        <v>189</v>
      </c>
      <c r="C796" s="30" t="s">
        <v>154</v>
      </c>
      <c r="D796" s="30" t="s">
        <v>2674</v>
      </c>
      <c r="E796" s="30" t="s">
        <v>5386</v>
      </c>
      <c r="F796" s="53" t="s">
        <v>5076</v>
      </c>
      <c r="G796" s="44" t="str">
        <f t="shared" si="0"/>
        <v>https://ioh.tw/talks/中原建築系-游智傑-chih-chieh-yu-tw-study-cycu-bde</v>
      </c>
      <c r="H796" s="45" t="s">
        <v>5077</v>
      </c>
      <c r="I796" s="46" t="s">
        <v>5078</v>
      </c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</row>
    <row r="797" spans="1:23" ht="14" x14ac:dyDescent="0.15">
      <c r="A797" s="30" t="s">
        <v>4904</v>
      </c>
      <c r="B797" s="30" t="s">
        <v>189</v>
      </c>
      <c r="C797" s="30" t="s">
        <v>413</v>
      </c>
      <c r="D797" s="30" t="s">
        <v>2680</v>
      </c>
      <c r="E797" s="30" t="s">
        <v>5308</v>
      </c>
      <c r="F797" s="53" t="s">
        <v>4906</v>
      </c>
      <c r="G797" s="44" t="str">
        <f t="shared" si="0"/>
        <v>https://ioh.tw/talks/中正企管系-溫子慶-joseph-wen-tw-study-ccu-bde</v>
      </c>
      <c r="H797" s="45" t="s">
        <v>7155</v>
      </c>
      <c r="I797" s="60" t="s">
        <v>7156</v>
      </c>
      <c r="J797" s="30" t="s">
        <v>6368</v>
      </c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</row>
    <row r="798" spans="1:23" ht="14" x14ac:dyDescent="0.15">
      <c r="A798" s="36"/>
      <c r="B798" s="36"/>
      <c r="C798" s="36"/>
      <c r="D798" s="36"/>
      <c r="E798" s="36"/>
      <c r="F798" s="231"/>
      <c r="G798" s="44"/>
      <c r="H798" s="36"/>
      <c r="I798" s="281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</row>
    <row r="799" spans="1:23" ht="14" x14ac:dyDescent="0.15">
      <c r="A799" s="36"/>
      <c r="B799" s="36"/>
      <c r="C799" s="36"/>
      <c r="D799" s="36"/>
      <c r="E799" s="36"/>
      <c r="F799" s="231"/>
      <c r="G799" s="44"/>
      <c r="H799" s="36"/>
      <c r="I799" s="281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</row>
    <row r="800" spans="1:23" ht="14" x14ac:dyDescent="0.15">
      <c r="A800" s="36"/>
      <c r="B800" s="36"/>
      <c r="C800" s="36"/>
      <c r="D800" s="36"/>
      <c r="E800" s="36"/>
      <c r="F800" s="231"/>
      <c r="G800" s="44"/>
      <c r="H800" s="36"/>
      <c r="I800" s="281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</row>
    <row r="801" spans="1:23" ht="14" x14ac:dyDescent="0.15">
      <c r="A801" s="36"/>
      <c r="B801" s="36"/>
      <c r="C801" s="36"/>
      <c r="D801" s="36"/>
      <c r="E801" s="36"/>
      <c r="F801" s="231"/>
      <c r="G801" s="44"/>
      <c r="H801" s="36"/>
      <c r="I801" s="281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</row>
    <row r="802" spans="1:23" ht="14" x14ac:dyDescent="0.15">
      <c r="A802" s="36"/>
      <c r="B802" s="36"/>
      <c r="C802" s="36"/>
      <c r="D802" s="36"/>
      <c r="E802" s="36"/>
      <c r="F802" s="231"/>
      <c r="G802" s="44"/>
      <c r="H802" s="36"/>
      <c r="I802" s="281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</row>
    <row r="803" spans="1:23" ht="14" x14ac:dyDescent="0.15">
      <c r="A803" s="36"/>
      <c r="B803" s="36"/>
      <c r="C803" s="36"/>
      <c r="D803" s="36"/>
      <c r="E803" s="36"/>
      <c r="F803" s="231"/>
      <c r="G803" s="44"/>
      <c r="H803" s="36"/>
      <c r="I803" s="281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</row>
    <row r="804" spans="1:23" ht="14" x14ac:dyDescent="0.15">
      <c r="A804" s="36"/>
      <c r="B804" s="36"/>
      <c r="C804" s="36"/>
      <c r="D804" s="36"/>
      <c r="E804" s="36"/>
      <c r="F804" s="231"/>
      <c r="G804" s="44"/>
      <c r="H804" s="36"/>
      <c r="I804" s="281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</row>
    <row r="805" spans="1:23" ht="14" x14ac:dyDescent="0.15">
      <c r="A805" s="36"/>
      <c r="B805" s="36"/>
      <c r="C805" s="36"/>
      <c r="D805" s="36"/>
      <c r="E805" s="36"/>
      <c r="F805" s="231"/>
      <c r="G805" s="44"/>
      <c r="H805" s="36"/>
      <c r="I805" s="281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</row>
    <row r="806" spans="1:23" ht="14" x14ac:dyDescent="0.15">
      <c r="A806" s="36"/>
      <c r="B806" s="36"/>
      <c r="C806" s="36"/>
      <c r="D806" s="36"/>
      <c r="E806" s="36"/>
      <c r="F806" s="231"/>
      <c r="G806" s="44"/>
      <c r="H806" s="36"/>
      <c r="I806" s="281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</row>
    <row r="807" spans="1:23" ht="14" x14ac:dyDescent="0.15">
      <c r="A807" s="36"/>
      <c r="B807" s="36"/>
      <c r="C807" s="36"/>
      <c r="D807" s="36"/>
      <c r="E807" s="36"/>
      <c r="F807" s="231"/>
      <c r="G807" s="44"/>
      <c r="H807" s="36"/>
      <c r="I807" s="281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</row>
    <row r="808" spans="1:23" ht="14" x14ac:dyDescent="0.15">
      <c r="A808" s="36"/>
      <c r="B808" s="36"/>
      <c r="C808" s="36"/>
      <c r="D808" s="36"/>
      <c r="E808" s="36"/>
      <c r="F808" s="231"/>
      <c r="G808" s="44"/>
      <c r="H808" s="36"/>
      <c r="I808" s="281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</row>
    <row r="809" spans="1:23" ht="14" x14ac:dyDescent="0.15">
      <c r="A809" s="36"/>
      <c r="B809" s="36"/>
      <c r="C809" s="36"/>
      <c r="D809" s="36"/>
      <c r="E809" s="36"/>
      <c r="F809" s="231"/>
      <c r="G809" s="44"/>
      <c r="H809" s="36"/>
      <c r="I809" s="281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</row>
    <row r="810" spans="1:23" ht="14" x14ac:dyDescent="0.15">
      <c r="A810" s="36"/>
      <c r="B810" s="36"/>
      <c r="C810" s="36"/>
      <c r="D810" s="36"/>
      <c r="E810" s="36"/>
      <c r="F810" s="231"/>
      <c r="G810" s="44"/>
      <c r="H810" s="36"/>
      <c r="I810" s="281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</row>
    <row r="811" spans="1:23" ht="14" x14ac:dyDescent="0.15">
      <c r="A811" s="36"/>
      <c r="B811" s="36"/>
      <c r="C811" s="36"/>
      <c r="D811" s="36"/>
      <c r="E811" s="36"/>
      <c r="F811" s="231"/>
      <c r="G811" s="44"/>
      <c r="H811" s="36"/>
      <c r="I811" s="281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</row>
    <row r="812" spans="1:23" ht="14" x14ac:dyDescent="0.15">
      <c r="A812" s="36"/>
      <c r="B812" s="36"/>
      <c r="C812" s="36"/>
      <c r="D812" s="36"/>
      <c r="E812" s="36"/>
      <c r="F812" s="231"/>
      <c r="G812" s="44"/>
      <c r="H812" s="36"/>
      <c r="I812" s="281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</row>
    <row r="813" spans="1:23" ht="14" x14ac:dyDescent="0.15">
      <c r="A813" s="36"/>
      <c r="B813" s="36"/>
      <c r="C813" s="36"/>
      <c r="D813" s="36"/>
      <c r="E813" s="36"/>
      <c r="F813" s="231"/>
      <c r="G813" s="44"/>
      <c r="H813" s="36"/>
      <c r="I813" s="281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</row>
    <row r="814" spans="1:23" ht="14" x14ac:dyDescent="0.15">
      <c r="A814" s="36"/>
      <c r="B814" s="36"/>
      <c r="C814" s="36"/>
      <c r="D814" s="36"/>
      <c r="E814" s="36"/>
      <c r="F814" s="231"/>
      <c r="G814" s="44"/>
      <c r="H814" s="36"/>
      <c r="I814" s="281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</row>
    <row r="815" spans="1:23" ht="14" x14ac:dyDescent="0.15">
      <c r="A815" s="36"/>
      <c r="B815" s="36"/>
      <c r="C815" s="36"/>
      <c r="D815" s="36"/>
      <c r="E815" s="36"/>
      <c r="F815" s="231"/>
      <c r="G815" s="44"/>
      <c r="H815" s="36"/>
      <c r="I815" s="281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</row>
    <row r="816" spans="1:23" ht="14" x14ac:dyDescent="0.15">
      <c r="A816" s="36"/>
      <c r="B816" s="36"/>
      <c r="C816" s="36"/>
      <c r="D816" s="36"/>
      <c r="E816" s="36"/>
      <c r="F816" s="231"/>
      <c r="G816" s="44"/>
      <c r="H816" s="36"/>
      <c r="I816" s="281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</row>
    <row r="817" spans="1:23" ht="14" x14ac:dyDescent="0.15">
      <c r="A817" s="36"/>
      <c r="B817" s="36"/>
      <c r="C817" s="36"/>
      <c r="D817" s="36"/>
      <c r="E817" s="36"/>
      <c r="F817" s="231"/>
      <c r="G817" s="44"/>
      <c r="H817" s="36"/>
      <c r="I817" s="281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</row>
    <row r="818" spans="1:23" ht="14" x14ac:dyDescent="0.15">
      <c r="A818" s="36"/>
      <c r="B818" s="36"/>
      <c r="C818" s="36"/>
      <c r="D818" s="36"/>
      <c r="E818" s="36"/>
      <c r="F818" s="231"/>
      <c r="G818" s="44"/>
      <c r="H818" s="36"/>
      <c r="I818" s="281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</row>
    <row r="819" spans="1:23" ht="14" x14ac:dyDescent="0.15">
      <c r="A819" s="36"/>
      <c r="B819" s="36"/>
      <c r="C819" s="36"/>
      <c r="D819" s="36"/>
      <c r="E819" s="36"/>
      <c r="F819" s="231"/>
      <c r="G819" s="44"/>
      <c r="H819" s="36"/>
      <c r="I819" s="281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</row>
    <row r="820" spans="1:23" ht="14" x14ac:dyDescent="0.15">
      <c r="A820" s="36"/>
      <c r="B820" s="36"/>
      <c r="C820" s="36"/>
      <c r="D820" s="36"/>
      <c r="E820" s="36"/>
      <c r="F820" s="231"/>
      <c r="G820" s="44"/>
      <c r="H820" s="36"/>
      <c r="I820" s="281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</row>
    <row r="821" spans="1:23" ht="14" x14ac:dyDescent="0.15">
      <c r="A821" s="36"/>
      <c r="B821" s="36"/>
      <c r="C821" s="36"/>
      <c r="D821" s="36"/>
      <c r="E821" s="36"/>
      <c r="F821" s="231"/>
      <c r="G821" s="44"/>
      <c r="H821" s="36"/>
      <c r="I821" s="281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</row>
    <row r="822" spans="1:23" ht="14" x14ac:dyDescent="0.15">
      <c r="A822" s="36"/>
      <c r="B822" s="36"/>
      <c r="C822" s="36"/>
      <c r="D822" s="36"/>
      <c r="E822" s="36"/>
      <c r="F822" s="231"/>
      <c r="G822" s="44"/>
      <c r="H822" s="36"/>
      <c r="I822" s="281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</row>
    <row r="823" spans="1:23" ht="14" x14ac:dyDescent="0.15">
      <c r="A823" s="36"/>
      <c r="B823" s="36"/>
      <c r="C823" s="36"/>
      <c r="D823" s="36"/>
      <c r="E823" s="36"/>
      <c r="F823" s="231"/>
      <c r="G823" s="44"/>
      <c r="H823" s="36"/>
      <c r="I823" s="281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</row>
    <row r="824" spans="1:23" ht="14" x14ac:dyDescent="0.15">
      <c r="A824" s="36"/>
      <c r="B824" s="36"/>
      <c r="C824" s="36"/>
      <c r="D824" s="36"/>
      <c r="E824" s="36"/>
      <c r="F824" s="231"/>
      <c r="G824" s="44"/>
      <c r="H824" s="36"/>
      <c r="I824" s="281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</row>
    <row r="825" spans="1:23" ht="14" x14ac:dyDescent="0.15">
      <c r="A825" s="36"/>
      <c r="B825" s="36"/>
      <c r="C825" s="36"/>
      <c r="D825" s="36"/>
      <c r="E825" s="36"/>
      <c r="F825" s="231"/>
      <c r="G825" s="44"/>
      <c r="H825" s="36"/>
      <c r="I825" s="281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</row>
    <row r="826" spans="1:23" ht="14" x14ac:dyDescent="0.15">
      <c r="A826" s="36"/>
      <c r="B826" s="36"/>
      <c r="C826" s="36"/>
      <c r="D826" s="36"/>
      <c r="E826" s="36"/>
      <c r="F826" s="231"/>
      <c r="G826" s="44"/>
      <c r="H826" s="36"/>
      <c r="I826" s="281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</row>
    <row r="827" spans="1:23" ht="14" x14ac:dyDescent="0.15">
      <c r="A827" s="36"/>
      <c r="B827" s="36"/>
      <c r="C827" s="36"/>
      <c r="D827" s="36"/>
      <c r="E827" s="36"/>
      <c r="F827" s="231"/>
      <c r="G827" s="44"/>
      <c r="H827" s="36"/>
      <c r="I827" s="281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</row>
    <row r="828" spans="1:23" ht="14" x14ac:dyDescent="0.15">
      <c r="A828" s="36"/>
      <c r="B828" s="36"/>
      <c r="C828" s="36"/>
      <c r="D828" s="36"/>
      <c r="E828" s="36"/>
      <c r="F828" s="231"/>
      <c r="G828" s="44"/>
      <c r="H828" s="36"/>
      <c r="I828" s="281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</row>
    <row r="829" spans="1:23" ht="14" x14ac:dyDescent="0.15">
      <c r="A829" s="36"/>
      <c r="B829" s="36"/>
      <c r="C829" s="36"/>
      <c r="D829" s="36"/>
      <c r="E829" s="36"/>
      <c r="F829" s="231"/>
      <c r="G829" s="44"/>
      <c r="H829" s="36"/>
      <c r="I829" s="281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</row>
    <row r="830" spans="1:23" ht="14" x14ac:dyDescent="0.15">
      <c r="A830" s="36"/>
      <c r="B830" s="36"/>
      <c r="C830" s="36"/>
      <c r="D830" s="36"/>
      <c r="E830" s="36"/>
      <c r="F830" s="231"/>
      <c r="G830" s="44"/>
      <c r="H830" s="36"/>
      <c r="I830" s="281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</row>
    <row r="831" spans="1:23" ht="14" x14ac:dyDescent="0.15">
      <c r="A831" s="36"/>
      <c r="B831" s="36"/>
      <c r="C831" s="36"/>
      <c r="D831" s="36"/>
      <c r="E831" s="36"/>
      <c r="F831" s="231"/>
      <c r="G831" s="44"/>
      <c r="H831" s="36"/>
      <c r="I831" s="281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</row>
    <row r="832" spans="1:23" ht="14" x14ac:dyDescent="0.15">
      <c r="A832" s="36"/>
      <c r="B832" s="36"/>
      <c r="C832" s="36"/>
      <c r="D832" s="36"/>
      <c r="E832" s="36"/>
      <c r="F832" s="231"/>
      <c r="G832" s="44"/>
      <c r="H832" s="36"/>
      <c r="I832" s="281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</row>
    <row r="833" spans="1:23" ht="14" x14ac:dyDescent="0.15">
      <c r="A833" s="36"/>
      <c r="B833" s="36"/>
      <c r="C833" s="36"/>
      <c r="D833" s="36"/>
      <c r="E833" s="36"/>
      <c r="F833" s="231"/>
      <c r="G833" s="44"/>
      <c r="H833" s="36"/>
      <c r="I833" s="281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</row>
    <row r="834" spans="1:23" ht="14" x14ac:dyDescent="0.15">
      <c r="A834" s="36"/>
      <c r="B834" s="36"/>
      <c r="C834" s="36"/>
      <c r="D834" s="36"/>
      <c r="E834" s="36"/>
      <c r="F834" s="231"/>
      <c r="G834" s="44"/>
      <c r="H834" s="36"/>
      <c r="I834" s="281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</row>
    <row r="835" spans="1:23" ht="14" x14ac:dyDescent="0.15">
      <c r="A835" s="36"/>
      <c r="B835" s="36"/>
      <c r="C835" s="36"/>
      <c r="D835" s="36"/>
      <c r="E835" s="36"/>
      <c r="F835" s="231"/>
      <c r="G835" s="44"/>
      <c r="H835" s="36"/>
      <c r="I835" s="281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</row>
    <row r="836" spans="1:23" ht="14" x14ac:dyDescent="0.15">
      <c r="A836" s="36"/>
      <c r="B836" s="36"/>
      <c r="C836" s="36"/>
      <c r="D836" s="36"/>
      <c r="E836" s="36"/>
      <c r="F836" s="231"/>
      <c r="G836" s="44"/>
      <c r="H836" s="36"/>
      <c r="I836" s="281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</row>
    <row r="837" spans="1:23" ht="14" x14ac:dyDescent="0.15">
      <c r="A837" s="36"/>
      <c r="B837" s="36"/>
      <c r="C837" s="36"/>
      <c r="D837" s="36"/>
      <c r="E837" s="36"/>
      <c r="F837" s="231"/>
      <c r="G837" s="44"/>
      <c r="H837" s="36"/>
      <c r="I837" s="281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</row>
    <row r="838" spans="1:23" ht="14" x14ac:dyDescent="0.15">
      <c r="A838" s="36"/>
      <c r="B838" s="36"/>
      <c r="C838" s="36"/>
      <c r="D838" s="36"/>
      <c r="E838" s="36"/>
      <c r="F838" s="231"/>
      <c r="G838" s="44"/>
      <c r="H838" s="36"/>
      <c r="I838" s="281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</row>
    <row r="839" spans="1:23" ht="14" x14ac:dyDescent="0.15">
      <c r="A839" s="36"/>
      <c r="B839" s="36"/>
      <c r="C839" s="36"/>
      <c r="D839" s="36"/>
      <c r="E839" s="36"/>
      <c r="F839" s="231"/>
      <c r="G839" s="44"/>
      <c r="H839" s="36"/>
      <c r="I839" s="281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</row>
    <row r="840" spans="1:23" ht="14" x14ac:dyDescent="0.15">
      <c r="A840" s="36"/>
      <c r="B840" s="36"/>
      <c r="C840" s="36"/>
      <c r="D840" s="36"/>
      <c r="E840" s="36"/>
      <c r="F840" s="231"/>
      <c r="G840" s="44"/>
      <c r="H840" s="36"/>
      <c r="I840" s="281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</row>
    <row r="841" spans="1:23" ht="14" x14ac:dyDescent="0.15">
      <c r="A841" s="36"/>
      <c r="B841" s="36"/>
      <c r="C841" s="36"/>
      <c r="D841" s="36"/>
      <c r="E841" s="36"/>
      <c r="F841" s="231"/>
      <c r="G841" s="44"/>
      <c r="H841" s="36"/>
      <c r="I841" s="281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</row>
    <row r="842" spans="1:23" ht="14" x14ac:dyDescent="0.15">
      <c r="A842" s="36"/>
      <c r="B842" s="36"/>
      <c r="C842" s="36"/>
      <c r="D842" s="36"/>
      <c r="E842" s="36"/>
      <c r="F842" s="231"/>
      <c r="G842" s="44"/>
      <c r="H842" s="36"/>
      <c r="I842" s="281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</row>
    <row r="843" spans="1:23" ht="14" x14ac:dyDescent="0.15">
      <c r="A843" s="36"/>
      <c r="B843" s="36"/>
      <c r="C843" s="36"/>
      <c r="D843" s="36"/>
      <c r="E843" s="36"/>
      <c r="F843" s="231"/>
      <c r="G843" s="44"/>
      <c r="H843" s="36"/>
      <c r="I843" s="281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</row>
    <row r="844" spans="1:23" ht="14" x14ac:dyDescent="0.15">
      <c r="A844" s="36"/>
      <c r="B844" s="36"/>
      <c r="C844" s="36"/>
      <c r="D844" s="36"/>
      <c r="E844" s="36"/>
      <c r="F844" s="231"/>
      <c r="G844" s="44"/>
      <c r="H844" s="36"/>
      <c r="I844" s="281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</row>
    <row r="845" spans="1:23" ht="14" x14ac:dyDescent="0.15">
      <c r="A845" s="36"/>
      <c r="B845" s="36"/>
      <c r="C845" s="36"/>
      <c r="D845" s="36"/>
      <c r="E845" s="36"/>
      <c r="F845" s="231"/>
      <c r="G845" s="44"/>
      <c r="H845" s="36"/>
      <c r="I845" s="281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</row>
    <row r="846" spans="1:23" ht="14" x14ac:dyDescent="0.15">
      <c r="A846" s="36"/>
      <c r="B846" s="36"/>
      <c r="C846" s="36"/>
      <c r="D846" s="36"/>
      <c r="E846" s="36"/>
      <c r="F846" s="231"/>
      <c r="G846" s="44"/>
      <c r="H846" s="36"/>
      <c r="I846" s="281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</row>
    <row r="847" spans="1:23" ht="14" x14ac:dyDescent="0.15">
      <c r="A847" s="36"/>
      <c r="B847" s="36"/>
      <c r="C847" s="36"/>
      <c r="D847" s="36"/>
      <c r="E847" s="36"/>
      <c r="F847" s="231"/>
      <c r="G847" s="44"/>
      <c r="H847" s="36"/>
      <c r="I847" s="281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</row>
    <row r="848" spans="1:23" ht="14" x14ac:dyDescent="0.15">
      <c r="A848" s="36"/>
      <c r="B848" s="36"/>
      <c r="C848" s="36"/>
      <c r="D848" s="36"/>
      <c r="E848" s="36"/>
      <c r="F848" s="231"/>
      <c r="G848" s="44"/>
      <c r="H848" s="36"/>
      <c r="I848" s="281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</row>
    <row r="849" spans="1:23" ht="14" x14ac:dyDescent="0.15">
      <c r="A849" s="36"/>
      <c r="B849" s="36"/>
      <c r="C849" s="36"/>
      <c r="D849" s="36"/>
      <c r="E849" s="36"/>
      <c r="F849" s="231"/>
      <c r="G849" s="44"/>
      <c r="H849" s="36"/>
      <c r="I849" s="281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</row>
    <row r="850" spans="1:23" ht="14" x14ac:dyDescent="0.15">
      <c r="A850" s="36"/>
      <c r="B850" s="36"/>
      <c r="C850" s="36"/>
      <c r="D850" s="36"/>
      <c r="E850" s="36"/>
      <c r="F850" s="231"/>
      <c r="G850" s="44"/>
      <c r="H850" s="36"/>
      <c r="I850" s="281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</row>
    <row r="851" spans="1:23" ht="14" x14ac:dyDescent="0.15">
      <c r="A851" s="36"/>
      <c r="B851" s="36"/>
      <c r="C851" s="36"/>
      <c r="D851" s="36"/>
      <c r="E851" s="36"/>
      <c r="F851" s="231"/>
      <c r="G851" s="44"/>
      <c r="H851" s="36"/>
      <c r="I851" s="281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</row>
    <row r="852" spans="1:23" ht="14" x14ac:dyDescent="0.15">
      <c r="A852" s="36"/>
      <c r="B852" s="36"/>
      <c r="C852" s="36"/>
      <c r="D852" s="36"/>
      <c r="E852" s="36"/>
      <c r="F852" s="231"/>
      <c r="G852" s="44"/>
      <c r="H852" s="36"/>
      <c r="I852" s="281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</row>
    <row r="853" spans="1:23" ht="14" x14ac:dyDescent="0.15">
      <c r="A853" s="36"/>
      <c r="B853" s="36"/>
      <c r="C853" s="36"/>
      <c r="D853" s="36"/>
      <c r="E853" s="36"/>
      <c r="F853" s="231"/>
      <c r="G853" s="44"/>
      <c r="H853" s="36"/>
      <c r="I853" s="281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</row>
    <row r="854" spans="1:23" ht="14" x14ac:dyDescent="0.15">
      <c r="A854" s="36"/>
      <c r="B854" s="36"/>
      <c r="C854" s="36"/>
      <c r="D854" s="36"/>
      <c r="E854" s="36"/>
      <c r="F854" s="231"/>
      <c r="G854" s="44"/>
      <c r="H854" s="36"/>
      <c r="I854" s="281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</row>
    <row r="855" spans="1:23" ht="14" x14ac:dyDescent="0.15">
      <c r="A855" s="36"/>
      <c r="B855" s="36"/>
      <c r="C855" s="36"/>
      <c r="D855" s="36"/>
      <c r="E855" s="36"/>
      <c r="F855" s="231"/>
      <c r="G855" s="44"/>
      <c r="H855" s="36"/>
      <c r="I855" s="281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</row>
    <row r="856" spans="1:23" ht="14" x14ac:dyDescent="0.15">
      <c r="A856" s="36"/>
      <c r="B856" s="36"/>
      <c r="C856" s="36"/>
      <c r="D856" s="36"/>
      <c r="E856" s="36"/>
      <c r="F856" s="231"/>
      <c r="G856" s="44"/>
      <c r="H856" s="36"/>
      <c r="I856" s="281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</row>
    <row r="857" spans="1:23" ht="14" x14ac:dyDescent="0.15">
      <c r="A857" s="36"/>
      <c r="B857" s="36"/>
      <c r="C857" s="36"/>
      <c r="D857" s="36"/>
      <c r="E857" s="36"/>
      <c r="F857" s="231"/>
      <c r="G857" s="44"/>
      <c r="H857" s="36"/>
      <c r="I857" s="281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</row>
    <row r="858" spans="1:23" ht="14" x14ac:dyDescent="0.15">
      <c r="A858" s="36"/>
      <c r="B858" s="36"/>
      <c r="C858" s="36"/>
      <c r="D858" s="36"/>
      <c r="E858" s="36"/>
      <c r="F858" s="231"/>
      <c r="G858" s="44"/>
      <c r="H858" s="36"/>
      <c r="I858" s="281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</row>
    <row r="859" spans="1:23" ht="14" x14ac:dyDescent="0.15">
      <c r="A859" s="36"/>
      <c r="B859" s="36"/>
      <c r="C859" s="36"/>
      <c r="D859" s="36"/>
      <c r="E859" s="36"/>
      <c r="F859" s="231"/>
      <c r="G859" s="44"/>
      <c r="H859" s="36"/>
      <c r="I859" s="281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</row>
    <row r="860" spans="1:23" ht="14" x14ac:dyDescent="0.15">
      <c r="A860" s="36"/>
      <c r="B860" s="36"/>
      <c r="C860" s="36"/>
      <c r="D860" s="36"/>
      <c r="E860" s="36"/>
      <c r="F860" s="231"/>
      <c r="G860" s="44"/>
      <c r="H860" s="36"/>
      <c r="I860" s="281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</row>
    <row r="861" spans="1:23" ht="14" x14ac:dyDescent="0.15">
      <c r="A861" s="36"/>
      <c r="B861" s="36"/>
      <c r="C861" s="36"/>
      <c r="D861" s="36"/>
      <c r="E861" s="36"/>
      <c r="F861" s="231"/>
      <c r="G861" s="44"/>
      <c r="H861" s="36"/>
      <c r="I861" s="281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</row>
    <row r="862" spans="1:23" ht="14" x14ac:dyDescent="0.15">
      <c r="A862" s="36"/>
      <c r="B862" s="36"/>
      <c r="C862" s="36"/>
      <c r="D862" s="36"/>
      <c r="E862" s="36"/>
      <c r="F862" s="231"/>
      <c r="G862" s="44"/>
      <c r="H862" s="36"/>
      <c r="I862" s="281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</row>
    <row r="863" spans="1:23" ht="14" x14ac:dyDescent="0.15">
      <c r="A863" s="36"/>
      <c r="B863" s="36"/>
      <c r="C863" s="36"/>
      <c r="D863" s="36"/>
      <c r="E863" s="36"/>
      <c r="F863" s="231"/>
      <c r="G863" s="44"/>
      <c r="H863" s="36"/>
      <c r="I863" s="281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</row>
    <row r="864" spans="1:23" ht="14" x14ac:dyDescent="0.15">
      <c r="A864" s="36"/>
      <c r="B864" s="36"/>
      <c r="C864" s="36"/>
      <c r="D864" s="36"/>
      <c r="E864" s="36"/>
      <c r="F864" s="231"/>
      <c r="G864" s="44"/>
      <c r="H864" s="36"/>
      <c r="I864" s="281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</row>
    <row r="865" spans="1:23" ht="14" x14ac:dyDescent="0.15">
      <c r="A865" s="36"/>
      <c r="B865" s="36"/>
      <c r="C865" s="36"/>
      <c r="D865" s="36"/>
      <c r="E865" s="36"/>
      <c r="F865" s="231"/>
      <c r="G865" s="44"/>
      <c r="H865" s="36"/>
      <c r="I865" s="281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</row>
    <row r="866" spans="1:23" ht="14" x14ac:dyDescent="0.15">
      <c r="A866" s="36"/>
      <c r="B866" s="36"/>
      <c r="C866" s="36"/>
      <c r="D866" s="36"/>
      <c r="E866" s="36"/>
      <c r="F866" s="231"/>
      <c r="G866" s="44"/>
      <c r="H866" s="36"/>
      <c r="I866" s="281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</row>
    <row r="867" spans="1:23" ht="14" x14ac:dyDescent="0.15">
      <c r="A867" s="36"/>
      <c r="B867" s="36"/>
      <c r="C867" s="36"/>
      <c r="D867" s="36"/>
      <c r="E867" s="36"/>
      <c r="F867" s="231"/>
      <c r="G867" s="44"/>
      <c r="H867" s="36"/>
      <c r="I867" s="281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</row>
    <row r="868" spans="1:23" ht="14" x14ac:dyDescent="0.15">
      <c r="A868" s="36"/>
      <c r="B868" s="36"/>
      <c r="C868" s="36"/>
      <c r="D868" s="36"/>
      <c r="E868" s="36"/>
      <c r="F868" s="231"/>
      <c r="G868" s="44"/>
      <c r="H868" s="36"/>
      <c r="I868" s="281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</row>
    <row r="869" spans="1:23" ht="14" x14ac:dyDescent="0.15">
      <c r="A869" s="36"/>
      <c r="B869" s="36"/>
      <c r="C869" s="36"/>
      <c r="D869" s="36"/>
      <c r="E869" s="36"/>
      <c r="F869" s="231"/>
      <c r="G869" s="44"/>
      <c r="H869" s="36"/>
      <c r="I869" s="281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</row>
    <row r="870" spans="1:23" ht="14" x14ac:dyDescent="0.15">
      <c r="A870" s="36"/>
      <c r="B870" s="36"/>
      <c r="C870" s="36"/>
      <c r="D870" s="36"/>
      <c r="E870" s="36"/>
      <c r="F870" s="231"/>
      <c r="G870" s="44"/>
      <c r="H870" s="36"/>
      <c r="I870" s="281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</row>
    <row r="871" spans="1:23" ht="14" x14ac:dyDescent="0.15">
      <c r="A871" s="36"/>
      <c r="B871" s="36"/>
      <c r="C871" s="36"/>
      <c r="D871" s="36"/>
      <c r="E871" s="36"/>
      <c r="F871" s="231"/>
      <c r="G871" s="44"/>
      <c r="H871" s="36"/>
      <c r="I871" s="281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</row>
    <row r="872" spans="1:23" ht="14" x14ac:dyDescent="0.15">
      <c r="A872" s="36"/>
      <c r="B872" s="36"/>
      <c r="C872" s="36"/>
      <c r="D872" s="36"/>
      <c r="E872" s="36"/>
      <c r="F872" s="231"/>
      <c r="G872" s="44"/>
      <c r="H872" s="36"/>
      <c r="I872" s="281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</row>
    <row r="873" spans="1:23" ht="14" x14ac:dyDescent="0.15">
      <c r="A873" s="36"/>
      <c r="B873" s="36"/>
      <c r="C873" s="36"/>
      <c r="D873" s="36"/>
      <c r="E873" s="36"/>
      <c r="F873" s="231"/>
      <c r="G873" s="44"/>
      <c r="H873" s="36"/>
      <c r="I873" s="281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</row>
    <row r="874" spans="1:23" ht="14" x14ac:dyDescent="0.15">
      <c r="A874" s="36"/>
      <c r="B874" s="36"/>
      <c r="C874" s="36"/>
      <c r="D874" s="36"/>
      <c r="E874" s="36"/>
      <c r="F874" s="231"/>
      <c r="G874" s="44"/>
      <c r="H874" s="36"/>
      <c r="I874" s="281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</row>
    <row r="875" spans="1:23" ht="14" x14ac:dyDescent="0.15">
      <c r="A875" s="36"/>
      <c r="B875" s="36"/>
      <c r="C875" s="36"/>
      <c r="D875" s="36"/>
      <c r="E875" s="36"/>
      <c r="F875" s="231"/>
      <c r="G875" s="44"/>
      <c r="H875" s="36"/>
      <c r="I875" s="281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</row>
    <row r="876" spans="1:23" ht="14" x14ac:dyDescent="0.15">
      <c r="A876" s="36"/>
      <c r="B876" s="36"/>
      <c r="C876" s="36"/>
      <c r="D876" s="36"/>
      <c r="E876" s="36"/>
      <c r="F876" s="231"/>
      <c r="G876" s="44"/>
      <c r="H876" s="36"/>
      <c r="I876" s="281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</row>
    <row r="877" spans="1:23" ht="14" x14ac:dyDescent="0.15">
      <c r="A877" s="36"/>
      <c r="B877" s="36"/>
      <c r="C877" s="36"/>
      <c r="D877" s="36"/>
      <c r="E877" s="36"/>
      <c r="F877" s="231"/>
      <c r="G877" s="44"/>
      <c r="H877" s="36"/>
      <c r="I877" s="281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</row>
    <row r="878" spans="1:23" ht="14" x14ac:dyDescent="0.15">
      <c r="A878" s="36"/>
      <c r="B878" s="36"/>
      <c r="C878" s="36"/>
      <c r="D878" s="36"/>
      <c r="E878" s="36"/>
      <c r="F878" s="231"/>
      <c r="G878" s="44"/>
      <c r="H878" s="36"/>
      <c r="I878" s="281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</row>
    <row r="879" spans="1:23" ht="14" x14ac:dyDescent="0.15">
      <c r="A879" s="36"/>
      <c r="B879" s="36"/>
      <c r="C879" s="36"/>
      <c r="D879" s="36"/>
      <c r="E879" s="36"/>
      <c r="F879" s="231"/>
      <c r="G879" s="44"/>
      <c r="H879" s="36"/>
      <c r="I879" s="281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</row>
    <row r="880" spans="1:23" ht="14" x14ac:dyDescent="0.15">
      <c r="A880" s="36"/>
      <c r="B880" s="36"/>
      <c r="C880" s="36"/>
      <c r="D880" s="36"/>
      <c r="E880" s="36"/>
      <c r="F880" s="231"/>
      <c r="G880" s="44"/>
      <c r="H880" s="36"/>
      <c r="I880" s="281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</row>
    <row r="881" spans="1:23" ht="14" x14ac:dyDescent="0.15">
      <c r="A881" s="36"/>
      <c r="B881" s="36"/>
      <c r="C881" s="36"/>
      <c r="D881" s="36"/>
      <c r="E881" s="36"/>
      <c r="F881" s="231"/>
      <c r="G881" s="44"/>
      <c r="H881" s="36"/>
      <c r="I881" s="281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</row>
    <row r="882" spans="1:23" ht="14" x14ac:dyDescent="0.15">
      <c r="A882" s="36"/>
      <c r="B882" s="36"/>
      <c r="C882" s="36"/>
      <c r="D882" s="36"/>
      <c r="E882" s="36"/>
      <c r="F882" s="231"/>
      <c r="G882" s="44"/>
      <c r="H882" s="36"/>
      <c r="I882" s="281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</row>
    <row r="883" spans="1:23" ht="14" x14ac:dyDescent="0.15">
      <c r="A883" s="36"/>
      <c r="B883" s="36"/>
      <c r="C883" s="36"/>
      <c r="D883" s="36"/>
      <c r="E883" s="36"/>
      <c r="F883" s="231"/>
      <c r="G883" s="44"/>
      <c r="H883" s="36"/>
      <c r="I883" s="281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</row>
    <row r="884" spans="1:23" ht="14" x14ac:dyDescent="0.15">
      <c r="A884" s="36"/>
      <c r="B884" s="36"/>
      <c r="C884" s="36"/>
      <c r="D884" s="36"/>
      <c r="E884" s="36"/>
      <c r="F884" s="231"/>
      <c r="G884" s="44"/>
      <c r="H884" s="36"/>
      <c r="I884" s="281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</row>
    <row r="885" spans="1:23" ht="14" x14ac:dyDescent="0.15">
      <c r="A885" s="36"/>
      <c r="B885" s="36"/>
      <c r="C885" s="36"/>
      <c r="D885" s="36"/>
      <c r="E885" s="36"/>
      <c r="F885" s="231"/>
      <c r="G885" s="44"/>
      <c r="H885" s="36"/>
      <c r="I885" s="281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</row>
    <row r="886" spans="1:23" ht="14" x14ac:dyDescent="0.15">
      <c r="A886" s="36"/>
      <c r="B886" s="36"/>
      <c r="C886" s="36"/>
      <c r="D886" s="36"/>
      <c r="E886" s="36"/>
      <c r="F886" s="231"/>
      <c r="G886" s="44"/>
      <c r="H886" s="36"/>
      <c r="I886" s="281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</row>
    <row r="887" spans="1:23" ht="14" x14ac:dyDescent="0.15">
      <c r="A887" s="36"/>
      <c r="B887" s="36"/>
      <c r="C887" s="36"/>
      <c r="D887" s="36"/>
      <c r="E887" s="36"/>
      <c r="F887" s="231"/>
      <c r="G887" s="44"/>
      <c r="H887" s="36"/>
      <c r="I887" s="281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</row>
    <row r="888" spans="1:23" ht="14" x14ac:dyDescent="0.15">
      <c r="A888" s="36"/>
      <c r="B888" s="36"/>
      <c r="C888" s="36"/>
      <c r="D888" s="36"/>
      <c r="E888" s="36"/>
      <c r="F888" s="231"/>
      <c r="G888" s="44"/>
      <c r="H888" s="36"/>
      <c r="I888" s="281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</row>
    <row r="889" spans="1:23" ht="14" x14ac:dyDescent="0.15">
      <c r="A889" s="36"/>
      <c r="B889" s="36"/>
      <c r="C889" s="36"/>
      <c r="D889" s="36"/>
      <c r="E889" s="36"/>
      <c r="F889" s="231"/>
      <c r="G889" s="44"/>
      <c r="H889" s="36"/>
      <c r="I889" s="281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</row>
    <row r="890" spans="1:23" ht="14" x14ac:dyDescent="0.15">
      <c r="A890" s="36"/>
      <c r="B890" s="36"/>
      <c r="C890" s="36"/>
      <c r="D890" s="36"/>
      <c r="E890" s="36"/>
      <c r="F890" s="231"/>
      <c r="G890" s="44"/>
      <c r="H890" s="36"/>
      <c r="I890" s="281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</row>
    <row r="891" spans="1:23" ht="14" x14ac:dyDescent="0.15">
      <c r="A891" s="36"/>
      <c r="B891" s="36"/>
      <c r="C891" s="36"/>
      <c r="D891" s="36"/>
      <c r="E891" s="36"/>
      <c r="F891" s="231"/>
      <c r="G891" s="44"/>
      <c r="H891" s="36"/>
      <c r="I891" s="281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</row>
    <row r="892" spans="1:23" ht="14" x14ac:dyDescent="0.15">
      <c r="A892" s="36"/>
      <c r="B892" s="36"/>
      <c r="C892" s="36"/>
      <c r="D892" s="36"/>
      <c r="E892" s="36"/>
      <c r="F892" s="231"/>
      <c r="G892" s="44"/>
      <c r="H892" s="36"/>
      <c r="I892" s="281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</row>
    <row r="893" spans="1:23" ht="14" x14ac:dyDescent="0.15">
      <c r="A893" s="36"/>
      <c r="B893" s="36"/>
      <c r="C893" s="36"/>
      <c r="D893" s="36"/>
      <c r="E893" s="36"/>
      <c r="F893" s="231"/>
      <c r="G893" s="44"/>
      <c r="H893" s="36"/>
      <c r="I893" s="281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</row>
    <row r="894" spans="1:23" ht="14" x14ac:dyDescent="0.15">
      <c r="A894" s="36"/>
      <c r="B894" s="36"/>
      <c r="C894" s="36"/>
      <c r="D894" s="36"/>
      <c r="E894" s="36"/>
      <c r="F894" s="231"/>
      <c r="G894" s="44"/>
      <c r="H894" s="36"/>
      <c r="I894" s="281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</row>
    <row r="895" spans="1:23" ht="14" x14ac:dyDescent="0.15">
      <c r="A895" s="36"/>
      <c r="B895" s="36"/>
      <c r="C895" s="36"/>
      <c r="D895" s="36"/>
      <c r="E895" s="36"/>
      <c r="F895" s="231"/>
      <c r="G895" s="44"/>
      <c r="H895" s="36"/>
      <c r="I895" s="281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</row>
    <row r="896" spans="1:23" ht="14" x14ac:dyDescent="0.15">
      <c r="A896" s="36"/>
      <c r="B896" s="36"/>
      <c r="C896" s="36"/>
      <c r="D896" s="36"/>
      <c r="E896" s="36"/>
      <c r="F896" s="231"/>
      <c r="G896" s="44"/>
      <c r="H896" s="36"/>
      <c r="I896" s="281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</row>
    <row r="897" spans="1:23" ht="14" x14ac:dyDescent="0.15">
      <c r="A897" s="36"/>
      <c r="B897" s="36"/>
      <c r="C897" s="36"/>
      <c r="D897" s="36"/>
      <c r="E897" s="36"/>
      <c r="F897" s="231"/>
      <c r="G897" s="44"/>
      <c r="H897" s="36"/>
      <c r="I897" s="281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</row>
    <row r="898" spans="1:23" ht="14" x14ac:dyDescent="0.15">
      <c r="A898" s="36"/>
      <c r="B898" s="36"/>
      <c r="C898" s="36"/>
      <c r="D898" s="36"/>
      <c r="E898" s="36"/>
      <c r="F898" s="231"/>
      <c r="G898" s="44"/>
      <c r="H898" s="36"/>
      <c r="I898" s="281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</row>
    <row r="899" spans="1:23" ht="14" x14ac:dyDescent="0.15">
      <c r="A899" s="36"/>
      <c r="B899" s="36"/>
      <c r="C899" s="36"/>
      <c r="D899" s="36"/>
      <c r="E899" s="36"/>
      <c r="F899" s="231"/>
      <c r="G899" s="44"/>
      <c r="H899" s="36"/>
      <c r="I899" s="281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</row>
    <row r="900" spans="1:23" ht="14" x14ac:dyDescent="0.15">
      <c r="A900" s="36"/>
      <c r="B900" s="36"/>
      <c r="C900" s="36"/>
      <c r="D900" s="36"/>
      <c r="E900" s="36"/>
      <c r="F900" s="231"/>
      <c r="G900" s="44"/>
      <c r="H900" s="36"/>
      <c r="I900" s="281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</row>
    <row r="901" spans="1:23" ht="14" x14ac:dyDescent="0.15">
      <c r="A901" s="36"/>
      <c r="B901" s="36"/>
      <c r="C901" s="36"/>
      <c r="D901" s="36"/>
      <c r="E901" s="36"/>
      <c r="F901" s="231"/>
      <c r="G901" s="44"/>
      <c r="H901" s="36"/>
      <c r="I901" s="281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</row>
    <row r="902" spans="1:23" ht="14" x14ac:dyDescent="0.15">
      <c r="A902" s="36"/>
      <c r="B902" s="36"/>
      <c r="C902" s="36"/>
      <c r="D902" s="36"/>
      <c r="E902" s="36"/>
      <c r="F902" s="231"/>
      <c r="G902" s="44"/>
      <c r="H902" s="36"/>
      <c r="I902" s="281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</row>
    <row r="903" spans="1:23" ht="14" x14ac:dyDescent="0.15">
      <c r="A903" s="36"/>
      <c r="B903" s="36"/>
      <c r="C903" s="36"/>
      <c r="D903" s="36"/>
      <c r="E903" s="36"/>
      <c r="F903" s="231"/>
      <c r="G903" s="44"/>
      <c r="H903" s="36"/>
      <c r="I903" s="281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</row>
    <row r="904" spans="1:23" ht="14" x14ac:dyDescent="0.15">
      <c r="A904" s="36"/>
      <c r="B904" s="36"/>
      <c r="C904" s="36"/>
      <c r="D904" s="36"/>
      <c r="E904" s="36"/>
      <c r="F904" s="231"/>
      <c r="G904" s="44"/>
      <c r="H904" s="36"/>
      <c r="I904" s="281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</row>
    <row r="905" spans="1:23" ht="14" x14ac:dyDescent="0.15">
      <c r="A905" s="36"/>
      <c r="B905" s="36"/>
      <c r="C905" s="36"/>
      <c r="D905" s="36"/>
      <c r="E905" s="36"/>
      <c r="F905" s="231"/>
      <c r="G905" s="44"/>
      <c r="H905" s="36"/>
      <c r="I905" s="281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</row>
    <row r="906" spans="1:23" ht="14" x14ac:dyDescent="0.15">
      <c r="A906" s="36"/>
      <c r="B906" s="36"/>
      <c r="C906" s="36"/>
      <c r="D906" s="36"/>
      <c r="E906" s="36"/>
      <c r="F906" s="231"/>
      <c r="G906" s="44"/>
      <c r="H906" s="36"/>
      <c r="I906" s="281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</row>
    <row r="907" spans="1:23" ht="14" x14ac:dyDescent="0.15">
      <c r="A907" s="36"/>
      <c r="B907" s="36"/>
      <c r="C907" s="36"/>
      <c r="D907" s="36"/>
      <c r="E907" s="36"/>
      <c r="F907" s="231"/>
      <c r="G907" s="44"/>
      <c r="H907" s="36"/>
      <c r="I907" s="281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</row>
    <row r="908" spans="1:23" ht="14" x14ac:dyDescent="0.15">
      <c r="A908" s="36"/>
      <c r="B908" s="36"/>
      <c r="C908" s="36"/>
      <c r="D908" s="36"/>
      <c r="E908" s="36"/>
      <c r="F908" s="231"/>
      <c r="G908" s="44"/>
      <c r="H908" s="36"/>
      <c r="I908" s="281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</row>
    <row r="909" spans="1:23" ht="14" x14ac:dyDescent="0.15">
      <c r="A909" s="36"/>
      <c r="B909" s="36"/>
      <c r="C909" s="36"/>
      <c r="D909" s="36"/>
      <c r="E909" s="36"/>
      <c r="F909" s="231"/>
      <c r="G909" s="44"/>
      <c r="H909" s="36"/>
      <c r="I909" s="281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</row>
    <row r="910" spans="1:23" ht="14" x14ac:dyDescent="0.15">
      <c r="A910" s="36"/>
      <c r="B910" s="36"/>
      <c r="C910" s="36"/>
      <c r="D910" s="36"/>
      <c r="E910" s="36"/>
      <c r="F910" s="231"/>
      <c r="G910" s="44"/>
      <c r="H910" s="36"/>
      <c r="I910" s="281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</row>
    <row r="911" spans="1:23" ht="14" x14ac:dyDescent="0.15">
      <c r="A911" s="36"/>
      <c r="B911" s="36"/>
      <c r="C911" s="36"/>
      <c r="D911" s="36"/>
      <c r="E911" s="36"/>
      <c r="F911" s="231"/>
      <c r="G911" s="44"/>
      <c r="H911" s="36"/>
      <c r="I911" s="281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</row>
    <row r="912" spans="1:23" ht="14" x14ac:dyDescent="0.15">
      <c r="A912" s="36"/>
      <c r="B912" s="36"/>
      <c r="C912" s="36"/>
      <c r="D912" s="36"/>
      <c r="E912" s="36"/>
      <c r="F912" s="231"/>
      <c r="G912" s="44"/>
      <c r="H912" s="36"/>
      <c r="I912" s="281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</row>
    <row r="913" spans="1:23" ht="14" x14ac:dyDescent="0.15">
      <c r="A913" s="36"/>
      <c r="B913" s="36"/>
      <c r="C913" s="36"/>
      <c r="D913" s="36"/>
      <c r="E913" s="36"/>
      <c r="F913" s="231"/>
      <c r="G913" s="44"/>
      <c r="H913" s="36"/>
      <c r="I913" s="281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</row>
    <row r="914" spans="1:23" ht="14" x14ac:dyDescent="0.15">
      <c r="A914" s="36"/>
      <c r="B914" s="36"/>
      <c r="C914" s="36"/>
      <c r="D914" s="36"/>
      <c r="E914" s="36"/>
      <c r="F914" s="231"/>
      <c r="G914" s="44"/>
      <c r="H914" s="36"/>
      <c r="I914" s="281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</row>
    <row r="915" spans="1:23" ht="14" x14ac:dyDescent="0.15">
      <c r="A915" s="36"/>
      <c r="B915" s="36"/>
      <c r="C915" s="36"/>
      <c r="D915" s="36"/>
      <c r="E915" s="36"/>
      <c r="F915" s="231"/>
      <c r="G915" s="44"/>
      <c r="H915" s="36"/>
      <c r="I915" s="281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</row>
    <row r="916" spans="1:23" ht="14" x14ac:dyDescent="0.15">
      <c r="A916" s="36"/>
      <c r="B916" s="36"/>
      <c r="C916" s="36"/>
      <c r="D916" s="36"/>
      <c r="E916" s="36"/>
      <c r="F916" s="231"/>
      <c r="G916" s="44"/>
      <c r="H916" s="36"/>
      <c r="I916" s="281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</row>
    <row r="917" spans="1:23" ht="14" x14ac:dyDescent="0.15">
      <c r="A917" s="36"/>
      <c r="B917" s="36"/>
      <c r="C917" s="36"/>
      <c r="D917" s="36"/>
      <c r="E917" s="36"/>
      <c r="F917" s="231"/>
      <c r="G917" s="44"/>
      <c r="H917" s="36"/>
      <c r="I917" s="281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</row>
    <row r="918" spans="1:23" ht="14" x14ac:dyDescent="0.15">
      <c r="A918" s="36"/>
      <c r="B918" s="36"/>
      <c r="C918" s="36"/>
      <c r="D918" s="36"/>
      <c r="E918" s="36"/>
      <c r="F918" s="231"/>
      <c r="G918" s="44"/>
      <c r="H918" s="36"/>
      <c r="I918" s="281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</row>
    <row r="919" spans="1:23" ht="14" x14ac:dyDescent="0.15">
      <c r="A919" s="36"/>
      <c r="B919" s="36"/>
      <c r="C919" s="36"/>
      <c r="D919" s="36"/>
      <c r="E919" s="36"/>
      <c r="F919" s="231"/>
      <c r="G919" s="44"/>
      <c r="H919" s="36"/>
      <c r="I919" s="281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</row>
    <row r="920" spans="1:23" ht="14" x14ac:dyDescent="0.15">
      <c r="A920" s="36"/>
      <c r="B920" s="36"/>
      <c r="C920" s="36"/>
      <c r="D920" s="36"/>
      <c r="E920" s="36"/>
      <c r="F920" s="231"/>
      <c r="G920" s="44"/>
      <c r="H920" s="36"/>
      <c r="I920" s="281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</row>
    <row r="921" spans="1:23" ht="14" x14ac:dyDescent="0.15">
      <c r="A921" s="36"/>
      <c r="B921" s="36"/>
      <c r="C921" s="36"/>
      <c r="D921" s="36"/>
      <c r="E921" s="36"/>
      <c r="F921" s="231"/>
      <c r="G921" s="44"/>
      <c r="H921" s="36"/>
      <c r="I921" s="281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</row>
    <row r="922" spans="1:23" ht="14" x14ac:dyDescent="0.15">
      <c r="A922" s="36"/>
      <c r="B922" s="36"/>
      <c r="C922" s="36"/>
      <c r="D922" s="36"/>
      <c r="E922" s="36"/>
      <c r="F922" s="231"/>
      <c r="G922" s="44"/>
      <c r="H922" s="36"/>
      <c r="I922" s="281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</row>
    <row r="923" spans="1:23" ht="14" x14ac:dyDescent="0.15">
      <c r="A923" s="36"/>
      <c r="B923" s="36"/>
      <c r="C923" s="36"/>
      <c r="D923" s="36"/>
      <c r="E923" s="36"/>
      <c r="F923" s="231"/>
      <c r="G923" s="44"/>
      <c r="H923" s="36"/>
      <c r="I923" s="281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</row>
    <row r="924" spans="1:23" ht="14" x14ac:dyDescent="0.15">
      <c r="A924" s="36"/>
      <c r="B924" s="36"/>
      <c r="C924" s="36"/>
      <c r="D924" s="36"/>
      <c r="E924" s="36"/>
      <c r="F924" s="231"/>
      <c r="G924" s="44"/>
      <c r="H924" s="36"/>
      <c r="I924" s="281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</row>
    <row r="925" spans="1:23" ht="14" x14ac:dyDescent="0.15">
      <c r="A925" s="36"/>
      <c r="B925" s="36"/>
      <c r="C925" s="36"/>
      <c r="D925" s="36"/>
      <c r="E925" s="36"/>
      <c r="F925" s="231"/>
      <c r="G925" s="44"/>
      <c r="H925" s="36"/>
      <c r="I925" s="281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</row>
    <row r="926" spans="1:23" ht="14" x14ac:dyDescent="0.15">
      <c r="A926" s="36"/>
      <c r="B926" s="36"/>
      <c r="C926" s="36"/>
      <c r="D926" s="36"/>
      <c r="E926" s="36"/>
      <c r="F926" s="231"/>
      <c r="G926" s="44"/>
      <c r="H926" s="36"/>
      <c r="I926" s="281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</row>
    <row r="927" spans="1:23" ht="14" x14ac:dyDescent="0.15">
      <c r="A927" s="36"/>
      <c r="B927" s="36"/>
      <c r="C927" s="36"/>
      <c r="D927" s="36"/>
      <c r="E927" s="36"/>
      <c r="F927" s="231"/>
      <c r="G927" s="44"/>
      <c r="H927" s="36"/>
      <c r="I927" s="281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</row>
    <row r="928" spans="1:23" ht="14" x14ac:dyDescent="0.15">
      <c r="A928" s="36"/>
      <c r="B928" s="36"/>
      <c r="C928" s="36"/>
      <c r="D928" s="36"/>
      <c r="E928" s="36"/>
      <c r="F928" s="231"/>
      <c r="G928" s="44"/>
      <c r="H928" s="36"/>
      <c r="I928" s="281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</row>
    <row r="929" spans="1:23" ht="14" x14ac:dyDescent="0.15">
      <c r="A929" s="36"/>
      <c r="B929" s="36"/>
      <c r="C929" s="36"/>
      <c r="D929" s="36"/>
      <c r="E929" s="36"/>
      <c r="F929" s="231"/>
      <c r="G929" s="44"/>
      <c r="H929" s="36"/>
      <c r="I929" s="281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</row>
    <row r="930" spans="1:23" ht="14" x14ac:dyDescent="0.15">
      <c r="A930" s="36"/>
      <c r="B930" s="36"/>
      <c r="C930" s="36"/>
      <c r="D930" s="36"/>
      <c r="E930" s="36"/>
      <c r="F930" s="231"/>
      <c r="G930" s="44"/>
      <c r="H930" s="36"/>
      <c r="I930" s="281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</row>
    <row r="931" spans="1:23" ht="14" x14ac:dyDescent="0.15">
      <c r="A931" s="36"/>
      <c r="B931" s="36"/>
      <c r="C931" s="36"/>
      <c r="D931" s="36"/>
      <c r="E931" s="36"/>
      <c r="F931" s="231"/>
      <c r="G931" s="44"/>
      <c r="H931" s="36"/>
      <c r="I931" s="281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</row>
    <row r="932" spans="1:23" ht="14" x14ac:dyDescent="0.15">
      <c r="A932" s="36"/>
      <c r="B932" s="36"/>
      <c r="C932" s="36"/>
      <c r="D932" s="36"/>
      <c r="E932" s="36"/>
      <c r="F932" s="231"/>
      <c r="G932" s="44"/>
      <c r="H932" s="36"/>
      <c r="I932" s="281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</row>
    <row r="933" spans="1:23" ht="14" x14ac:dyDescent="0.15">
      <c r="A933" s="36"/>
      <c r="B933" s="36"/>
      <c r="C933" s="36"/>
      <c r="D933" s="36"/>
      <c r="E933" s="36"/>
      <c r="F933" s="231"/>
      <c r="G933" s="44"/>
      <c r="H933" s="36"/>
      <c r="I933" s="281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</row>
    <row r="934" spans="1:23" ht="14" x14ac:dyDescent="0.15">
      <c r="A934" s="36"/>
      <c r="B934" s="36"/>
      <c r="C934" s="36"/>
      <c r="D934" s="36"/>
      <c r="E934" s="36"/>
      <c r="F934" s="231"/>
      <c r="G934" s="44"/>
      <c r="H934" s="36"/>
      <c r="I934" s="281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</row>
    <row r="935" spans="1:23" ht="14" x14ac:dyDescent="0.15">
      <c r="A935" s="36"/>
      <c r="B935" s="36"/>
      <c r="C935" s="36"/>
      <c r="D935" s="36"/>
      <c r="E935" s="36"/>
      <c r="F935" s="231"/>
      <c r="G935" s="44"/>
      <c r="H935" s="36"/>
      <c r="I935" s="281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</row>
    <row r="936" spans="1:23" ht="14" x14ac:dyDescent="0.15">
      <c r="A936" s="36"/>
      <c r="B936" s="36"/>
      <c r="C936" s="36"/>
      <c r="D936" s="36"/>
      <c r="E936" s="36"/>
      <c r="F936" s="231"/>
      <c r="G936" s="44"/>
      <c r="H936" s="36"/>
      <c r="I936" s="281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</row>
    <row r="937" spans="1:23" ht="14" x14ac:dyDescent="0.15">
      <c r="A937" s="36"/>
      <c r="B937" s="36"/>
      <c r="C937" s="36"/>
      <c r="D937" s="36"/>
      <c r="E937" s="36"/>
      <c r="F937" s="231"/>
      <c r="G937" s="44"/>
      <c r="H937" s="36"/>
      <c r="I937" s="281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</row>
    <row r="938" spans="1:23" ht="14" x14ac:dyDescent="0.15">
      <c r="A938" s="36"/>
      <c r="B938" s="36"/>
      <c r="C938" s="36"/>
      <c r="D938" s="36"/>
      <c r="E938" s="36"/>
      <c r="F938" s="231"/>
      <c r="G938" s="44"/>
      <c r="H938" s="36"/>
      <c r="I938" s="281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</row>
    <row r="939" spans="1:23" ht="14" x14ac:dyDescent="0.15">
      <c r="A939" s="36"/>
      <c r="B939" s="36"/>
      <c r="C939" s="36"/>
      <c r="D939" s="36"/>
      <c r="E939" s="36"/>
      <c r="F939" s="231"/>
      <c r="G939" s="44"/>
      <c r="H939" s="36"/>
      <c r="I939" s="281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</row>
    <row r="940" spans="1:23" ht="14" x14ac:dyDescent="0.15">
      <c r="A940" s="36"/>
      <c r="B940" s="36"/>
      <c r="C940" s="36"/>
      <c r="D940" s="36"/>
      <c r="E940" s="36"/>
      <c r="F940" s="231"/>
      <c r="G940" s="44"/>
      <c r="H940" s="36"/>
      <c r="I940" s="281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</row>
    <row r="941" spans="1:23" ht="14" x14ac:dyDescent="0.15">
      <c r="A941" s="36"/>
      <c r="B941" s="36"/>
      <c r="C941" s="36"/>
      <c r="D941" s="36"/>
      <c r="E941" s="36"/>
      <c r="F941" s="231"/>
      <c r="G941" s="44"/>
      <c r="H941" s="36"/>
      <c r="I941" s="281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</row>
    <row r="942" spans="1:23" ht="14" x14ac:dyDescent="0.15">
      <c r="A942" s="36"/>
      <c r="B942" s="36"/>
      <c r="C942" s="36"/>
      <c r="D942" s="36"/>
      <c r="E942" s="36"/>
      <c r="F942" s="231"/>
      <c r="G942" s="44"/>
      <c r="H942" s="36"/>
      <c r="I942" s="281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</row>
    <row r="943" spans="1:23" ht="14" x14ac:dyDescent="0.15">
      <c r="A943" s="36"/>
      <c r="B943" s="36"/>
      <c r="C943" s="36"/>
      <c r="D943" s="36"/>
      <c r="E943" s="36"/>
      <c r="F943" s="231"/>
      <c r="G943" s="44"/>
      <c r="H943" s="36"/>
      <c r="I943" s="281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</row>
    <row r="944" spans="1:23" ht="14" x14ac:dyDescent="0.15">
      <c r="A944" s="36"/>
      <c r="B944" s="36"/>
      <c r="C944" s="36"/>
      <c r="D944" s="36"/>
      <c r="E944" s="36"/>
      <c r="F944" s="231"/>
      <c r="G944" s="44"/>
      <c r="H944" s="36"/>
      <c r="I944" s="281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</row>
    <row r="945" spans="1:23" ht="14" x14ac:dyDescent="0.15">
      <c r="A945" s="36"/>
      <c r="B945" s="36"/>
      <c r="C945" s="36"/>
      <c r="D945" s="36"/>
      <c r="E945" s="36"/>
      <c r="F945" s="231"/>
      <c r="G945" s="44"/>
      <c r="H945" s="36"/>
      <c r="I945" s="281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</row>
    <row r="946" spans="1:23" ht="14" x14ac:dyDescent="0.15">
      <c r="A946" s="36"/>
      <c r="B946" s="36"/>
      <c r="C946" s="36"/>
      <c r="D946" s="36"/>
      <c r="E946" s="36"/>
      <c r="F946" s="231"/>
      <c r="G946" s="44"/>
      <c r="H946" s="36"/>
      <c r="I946" s="281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</row>
    <row r="947" spans="1:23" ht="14" x14ac:dyDescent="0.15">
      <c r="A947" s="36"/>
      <c r="B947" s="36"/>
      <c r="C947" s="36"/>
      <c r="D947" s="36"/>
      <c r="E947" s="36"/>
      <c r="F947" s="231"/>
      <c r="G947" s="44"/>
      <c r="H947" s="36"/>
      <c r="I947" s="281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</row>
    <row r="948" spans="1:23" ht="14" x14ac:dyDescent="0.15">
      <c r="A948" s="36"/>
      <c r="B948" s="36"/>
      <c r="C948" s="36"/>
      <c r="D948" s="36"/>
      <c r="E948" s="36"/>
      <c r="F948" s="231"/>
      <c r="G948" s="44"/>
      <c r="H948" s="36"/>
      <c r="I948" s="281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</row>
    <row r="949" spans="1:23" ht="14" x14ac:dyDescent="0.15">
      <c r="A949" s="36"/>
      <c r="B949" s="36"/>
      <c r="C949" s="36"/>
      <c r="D949" s="36"/>
      <c r="E949" s="36"/>
      <c r="F949" s="231"/>
      <c r="G949" s="44"/>
      <c r="H949" s="36"/>
      <c r="I949" s="281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</row>
    <row r="950" spans="1:23" ht="14" x14ac:dyDescent="0.15">
      <c r="A950" s="36"/>
      <c r="B950" s="36"/>
      <c r="C950" s="36"/>
      <c r="D950" s="36"/>
      <c r="E950" s="36"/>
      <c r="F950" s="231"/>
      <c r="G950" s="44"/>
      <c r="H950" s="36"/>
      <c r="I950" s="281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</row>
    <row r="951" spans="1:23" ht="14" x14ac:dyDescent="0.15">
      <c r="A951" s="36"/>
      <c r="B951" s="36"/>
      <c r="C951" s="36"/>
      <c r="D951" s="36"/>
      <c r="E951" s="36"/>
      <c r="F951" s="231"/>
      <c r="G951" s="44"/>
      <c r="H951" s="36"/>
      <c r="I951" s="281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</row>
    <row r="952" spans="1:23" ht="14" x14ac:dyDescent="0.15">
      <c r="A952" s="36"/>
      <c r="B952" s="36"/>
      <c r="C952" s="36"/>
      <c r="D952" s="36"/>
      <c r="E952" s="36"/>
      <c r="F952" s="231"/>
      <c r="G952" s="44"/>
      <c r="H952" s="36"/>
      <c r="I952" s="281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</row>
    <row r="953" spans="1:23" ht="14" x14ac:dyDescent="0.15">
      <c r="A953" s="36"/>
      <c r="B953" s="36"/>
      <c r="C953" s="36"/>
      <c r="D953" s="36"/>
      <c r="E953" s="36"/>
      <c r="F953" s="231"/>
      <c r="G953" s="44"/>
      <c r="H953" s="36"/>
      <c r="I953" s="281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</row>
    <row r="954" spans="1:23" ht="14" x14ac:dyDescent="0.15">
      <c r="A954" s="36"/>
      <c r="B954" s="36"/>
      <c r="C954" s="36"/>
      <c r="D954" s="36"/>
      <c r="E954" s="36"/>
      <c r="F954" s="231"/>
      <c r="G954" s="44"/>
      <c r="H954" s="36"/>
      <c r="I954" s="281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</row>
    <row r="955" spans="1:23" ht="14" x14ac:dyDescent="0.15">
      <c r="A955" s="36"/>
      <c r="B955" s="36"/>
      <c r="C955" s="36"/>
      <c r="D955" s="36"/>
      <c r="E955" s="36"/>
      <c r="F955" s="231"/>
      <c r="G955" s="44"/>
      <c r="H955" s="36"/>
      <c r="I955" s="281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</row>
    <row r="956" spans="1:23" ht="14" x14ac:dyDescent="0.15">
      <c r="A956" s="36"/>
      <c r="B956" s="36"/>
      <c r="C956" s="36"/>
      <c r="D956" s="36"/>
      <c r="E956" s="36"/>
      <c r="F956" s="231"/>
      <c r="G956" s="44"/>
      <c r="H956" s="36"/>
      <c r="I956" s="281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</row>
    <row r="957" spans="1:23" ht="14" x14ac:dyDescent="0.15">
      <c r="A957" s="36"/>
      <c r="B957" s="36"/>
      <c r="C957" s="36"/>
      <c r="D957" s="36"/>
      <c r="E957" s="36"/>
      <c r="F957" s="231"/>
      <c r="G957" s="44"/>
      <c r="H957" s="36"/>
      <c r="I957" s="281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</row>
    <row r="958" spans="1:23" ht="14" x14ac:dyDescent="0.15">
      <c r="A958" s="36"/>
      <c r="B958" s="36"/>
      <c r="C958" s="36"/>
      <c r="D958" s="36"/>
      <c r="E958" s="36"/>
      <c r="F958" s="231"/>
      <c r="G958" s="44"/>
      <c r="H958" s="36"/>
      <c r="I958" s="281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</row>
    <row r="959" spans="1:23" ht="14" x14ac:dyDescent="0.15">
      <c r="A959" s="36"/>
      <c r="B959" s="36"/>
      <c r="C959" s="36"/>
      <c r="D959" s="36"/>
      <c r="E959" s="36"/>
      <c r="F959" s="231"/>
      <c r="G959" s="44"/>
      <c r="H959" s="36"/>
      <c r="I959" s="281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</row>
    <row r="960" spans="1:23" ht="14" x14ac:dyDescent="0.15">
      <c r="A960" s="36"/>
      <c r="B960" s="36"/>
      <c r="C960" s="36"/>
      <c r="D960" s="36"/>
      <c r="E960" s="36"/>
      <c r="F960" s="231"/>
      <c r="G960" s="44"/>
      <c r="H960" s="36"/>
      <c r="I960" s="281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</row>
    <row r="961" spans="1:23" ht="14" x14ac:dyDescent="0.15">
      <c r="A961" s="36"/>
      <c r="B961" s="36"/>
      <c r="C961" s="36"/>
      <c r="D961" s="36"/>
      <c r="E961" s="36"/>
      <c r="F961" s="231"/>
      <c r="G961" s="44"/>
      <c r="H961" s="36"/>
      <c r="I961" s="281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</row>
    <row r="962" spans="1:23" ht="14" x14ac:dyDescent="0.15">
      <c r="A962" s="36"/>
      <c r="B962" s="36"/>
      <c r="C962" s="36"/>
      <c r="D962" s="36"/>
      <c r="E962" s="36"/>
      <c r="F962" s="231"/>
      <c r="G962" s="44"/>
      <c r="H962" s="36"/>
      <c r="I962" s="281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</row>
    <row r="963" spans="1:23" ht="14" x14ac:dyDescent="0.15">
      <c r="A963" s="36"/>
      <c r="B963" s="36"/>
      <c r="C963" s="36"/>
      <c r="D963" s="36"/>
      <c r="E963" s="36"/>
      <c r="F963" s="231"/>
      <c r="G963" s="44"/>
      <c r="H963" s="36"/>
      <c r="I963" s="281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</row>
    <row r="964" spans="1:23" ht="14" x14ac:dyDescent="0.15">
      <c r="A964" s="36"/>
      <c r="B964" s="36"/>
      <c r="C964" s="36"/>
      <c r="D964" s="36"/>
      <c r="E964" s="36"/>
      <c r="F964" s="231"/>
      <c r="G964" s="44"/>
      <c r="H964" s="36"/>
      <c r="I964" s="281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</row>
    <row r="965" spans="1:23" ht="14" x14ac:dyDescent="0.15">
      <c r="A965" s="36"/>
      <c r="B965" s="36"/>
      <c r="C965" s="36"/>
      <c r="D965" s="36"/>
      <c r="E965" s="36"/>
      <c r="F965" s="231"/>
      <c r="G965" s="44"/>
      <c r="H965" s="36"/>
      <c r="I965" s="281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</row>
    <row r="966" spans="1:23" ht="14" x14ac:dyDescent="0.15">
      <c r="A966" s="36"/>
      <c r="B966" s="36"/>
      <c r="C966" s="36"/>
      <c r="D966" s="36"/>
      <c r="E966" s="36"/>
      <c r="F966" s="231"/>
      <c r="G966" s="44"/>
      <c r="H966" s="36"/>
      <c r="I966" s="281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</row>
    <row r="967" spans="1:23" ht="14" x14ac:dyDescent="0.15">
      <c r="A967" s="36"/>
      <c r="B967" s="36"/>
      <c r="C967" s="36"/>
      <c r="D967" s="36"/>
      <c r="E967" s="36"/>
      <c r="F967" s="231"/>
      <c r="G967" s="44"/>
      <c r="H967" s="36"/>
      <c r="I967" s="281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</row>
    <row r="968" spans="1:23" ht="14" x14ac:dyDescent="0.15">
      <c r="A968" s="36"/>
      <c r="B968" s="36"/>
      <c r="C968" s="36"/>
      <c r="D968" s="36"/>
      <c r="E968" s="36"/>
      <c r="F968" s="231"/>
      <c r="G968" s="44"/>
      <c r="H968" s="36"/>
      <c r="I968" s="281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</row>
    <row r="969" spans="1:23" ht="14" x14ac:dyDescent="0.15">
      <c r="A969" s="36"/>
      <c r="B969" s="36"/>
      <c r="C969" s="36"/>
      <c r="D969" s="36"/>
      <c r="E969" s="36"/>
      <c r="F969" s="231"/>
      <c r="G969" s="44"/>
      <c r="H969" s="36"/>
      <c r="I969" s="281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</row>
    <row r="970" spans="1:23" ht="14" x14ac:dyDescent="0.15">
      <c r="A970" s="36"/>
      <c r="B970" s="36"/>
      <c r="C970" s="36"/>
      <c r="D970" s="36"/>
      <c r="E970" s="36"/>
      <c r="F970" s="231"/>
      <c r="G970" s="44"/>
      <c r="H970" s="36"/>
      <c r="I970" s="281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</row>
    <row r="971" spans="1:23" ht="14" x14ac:dyDescent="0.15">
      <c r="A971" s="36"/>
      <c r="B971" s="36"/>
      <c r="C971" s="36"/>
      <c r="D971" s="36"/>
      <c r="E971" s="36"/>
      <c r="F971" s="231"/>
      <c r="G971" s="44"/>
      <c r="H971" s="36"/>
      <c r="I971" s="281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</row>
    <row r="972" spans="1:23" ht="14" x14ac:dyDescent="0.15">
      <c r="A972" s="36"/>
      <c r="B972" s="36"/>
      <c r="C972" s="36"/>
      <c r="D972" s="36"/>
      <c r="E972" s="36"/>
      <c r="F972" s="231"/>
      <c r="G972" s="44"/>
      <c r="H972" s="36"/>
      <c r="I972" s="281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</row>
    <row r="973" spans="1:23" ht="14" x14ac:dyDescent="0.15">
      <c r="A973" s="36"/>
      <c r="B973" s="36"/>
      <c r="C973" s="36"/>
      <c r="D973" s="36"/>
      <c r="E973" s="36"/>
      <c r="F973" s="231"/>
      <c r="G973" s="44"/>
      <c r="H973" s="36"/>
      <c r="I973" s="281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</row>
    <row r="974" spans="1:23" ht="14" x14ac:dyDescent="0.15">
      <c r="A974" s="36"/>
      <c r="B974" s="36"/>
      <c r="C974" s="36"/>
      <c r="D974" s="36"/>
      <c r="E974" s="36"/>
      <c r="F974" s="231"/>
      <c r="G974" s="44"/>
      <c r="H974" s="36"/>
      <c r="I974" s="281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</row>
    <row r="975" spans="1:23" ht="14" x14ac:dyDescent="0.15">
      <c r="A975" s="36"/>
      <c r="B975" s="36"/>
      <c r="C975" s="36"/>
      <c r="D975" s="36"/>
      <c r="E975" s="36"/>
      <c r="F975" s="231"/>
      <c r="G975" s="44"/>
      <c r="H975" s="36"/>
      <c r="I975" s="281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</row>
    <row r="976" spans="1:23" ht="14" x14ac:dyDescent="0.15">
      <c r="A976" s="36"/>
      <c r="B976" s="36"/>
      <c r="C976" s="36"/>
      <c r="D976" s="36"/>
      <c r="E976" s="36"/>
      <c r="F976" s="231"/>
      <c r="G976" s="44"/>
      <c r="H976" s="36"/>
      <c r="I976" s="281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</row>
    <row r="977" spans="1:23" ht="14" x14ac:dyDescent="0.15">
      <c r="A977" s="36"/>
      <c r="B977" s="36"/>
      <c r="C977" s="36"/>
      <c r="D977" s="36"/>
      <c r="E977" s="36"/>
      <c r="F977" s="231"/>
      <c r="G977" s="44"/>
      <c r="H977" s="36"/>
      <c r="I977" s="281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</row>
    <row r="978" spans="1:23" ht="14" x14ac:dyDescent="0.15">
      <c r="A978" s="36"/>
      <c r="B978" s="36"/>
      <c r="C978" s="36"/>
      <c r="D978" s="36"/>
      <c r="E978" s="36"/>
      <c r="F978" s="231"/>
      <c r="G978" s="44"/>
      <c r="H978" s="36"/>
      <c r="I978" s="281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</row>
    <row r="979" spans="1:23" ht="14" x14ac:dyDescent="0.15">
      <c r="A979" s="36"/>
      <c r="B979" s="36"/>
      <c r="C979" s="36"/>
      <c r="D979" s="36"/>
      <c r="E979" s="36"/>
      <c r="F979" s="231"/>
      <c r="G979" s="44"/>
      <c r="H979" s="36"/>
      <c r="I979" s="281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</row>
    <row r="980" spans="1:23" ht="14" x14ac:dyDescent="0.15">
      <c r="A980" s="36"/>
      <c r="B980" s="36"/>
      <c r="C980" s="36"/>
      <c r="D980" s="36"/>
      <c r="E980" s="36"/>
      <c r="F980" s="231"/>
      <c r="G980" s="44"/>
      <c r="H980" s="36"/>
      <c r="I980" s="281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</row>
    <row r="981" spans="1:23" ht="14" x14ac:dyDescent="0.15">
      <c r="A981" s="36"/>
      <c r="B981" s="36"/>
      <c r="C981" s="36"/>
      <c r="D981" s="36"/>
      <c r="E981" s="36"/>
      <c r="F981" s="231"/>
      <c r="G981" s="44"/>
      <c r="H981" s="36"/>
      <c r="I981" s="281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</row>
    <row r="982" spans="1:23" ht="14" x14ac:dyDescent="0.15">
      <c r="A982" s="36"/>
      <c r="B982" s="36"/>
      <c r="C982" s="36"/>
      <c r="D982" s="36"/>
      <c r="E982" s="36"/>
      <c r="F982" s="231"/>
      <c r="G982" s="44"/>
      <c r="H982" s="36"/>
      <c r="I982" s="281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</row>
    <row r="983" spans="1:23" ht="14" x14ac:dyDescent="0.15">
      <c r="A983" s="36"/>
      <c r="B983" s="36"/>
      <c r="C983" s="36"/>
      <c r="D983" s="36"/>
      <c r="E983" s="36"/>
      <c r="F983" s="231"/>
      <c r="G983" s="44"/>
      <c r="H983" s="36"/>
      <c r="I983" s="281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</row>
    <row r="984" spans="1:23" ht="14" x14ac:dyDescent="0.15">
      <c r="A984" s="36"/>
      <c r="B984" s="36"/>
      <c r="C984" s="36"/>
      <c r="D984" s="36"/>
      <c r="E984" s="36"/>
      <c r="F984" s="231"/>
      <c r="G984" s="44"/>
      <c r="H984" s="36"/>
      <c r="I984" s="281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</row>
    <row r="985" spans="1:23" ht="14" x14ac:dyDescent="0.15">
      <c r="A985" s="36"/>
      <c r="B985" s="36"/>
      <c r="C985" s="36"/>
      <c r="D985" s="36"/>
      <c r="E985" s="36"/>
      <c r="F985" s="231"/>
      <c r="G985" s="44"/>
      <c r="H985" s="36"/>
      <c r="I985" s="281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</row>
    <row r="986" spans="1:23" ht="14" x14ac:dyDescent="0.15">
      <c r="A986" s="36"/>
      <c r="B986" s="36"/>
      <c r="C986" s="36"/>
      <c r="D986" s="36"/>
      <c r="E986" s="36"/>
      <c r="F986" s="231"/>
      <c r="G986" s="44"/>
      <c r="H986" s="36"/>
      <c r="I986" s="281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</row>
    <row r="987" spans="1:23" ht="14" x14ac:dyDescent="0.15">
      <c r="A987" s="36"/>
      <c r="B987" s="36"/>
      <c r="C987" s="36"/>
      <c r="D987" s="36"/>
      <c r="E987" s="36"/>
      <c r="F987" s="231"/>
      <c r="G987" s="44"/>
      <c r="H987" s="36"/>
      <c r="I987" s="281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</row>
    <row r="988" spans="1:23" ht="14" x14ac:dyDescent="0.15">
      <c r="A988" s="36"/>
      <c r="B988" s="36"/>
      <c r="C988" s="36"/>
      <c r="D988" s="36"/>
      <c r="E988" s="36"/>
      <c r="F988" s="231"/>
      <c r="G988" s="44"/>
      <c r="H988" s="36"/>
      <c r="I988" s="281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</row>
    <row r="989" spans="1:23" ht="14" x14ac:dyDescent="0.15">
      <c r="A989" s="36"/>
      <c r="B989" s="36"/>
      <c r="C989" s="36"/>
      <c r="D989" s="36"/>
      <c r="E989" s="36"/>
      <c r="F989" s="231"/>
      <c r="G989" s="44"/>
      <c r="H989" s="36"/>
      <c r="I989" s="281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</row>
    <row r="990" spans="1:23" ht="14" x14ac:dyDescent="0.15">
      <c r="A990" s="36"/>
      <c r="B990" s="36"/>
      <c r="C990" s="36"/>
      <c r="D990" s="36"/>
      <c r="E990" s="36"/>
      <c r="F990" s="231"/>
      <c r="G990" s="44"/>
      <c r="H990" s="36"/>
      <c r="I990" s="281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</row>
    <row r="991" spans="1:23" ht="14" x14ac:dyDescent="0.15">
      <c r="A991" s="36"/>
      <c r="B991" s="36"/>
      <c r="C991" s="36"/>
      <c r="D991" s="36"/>
      <c r="E991" s="36"/>
      <c r="F991" s="231"/>
      <c r="G991" s="44"/>
      <c r="H991" s="36"/>
      <c r="I991" s="281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</row>
    <row r="992" spans="1:23" ht="14" x14ac:dyDescent="0.15">
      <c r="A992" s="36"/>
      <c r="B992" s="36"/>
      <c r="C992" s="36"/>
      <c r="D992" s="36"/>
      <c r="E992" s="36"/>
      <c r="F992" s="231"/>
      <c r="G992" s="44"/>
      <c r="H992" s="36"/>
      <c r="I992" s="281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</row>
    <row r="993" spans="1:23" ht="14" x14ac:dyDescent="0.15">
      <c r="A993" s="36"/>
      <c r="B993" s="36"/>
      <c r="C993" s="36"/>
      <c r="D993" s="36"/>
      <c r="E993" s="36"/>
      <c r="F993" s="231"/>
      <c r="G993" s="44"/>
      <c r="H993" s="36"/>
      <c r="I993" s="281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</row>
    <row r="994" spans="1:23" ht="14" x14ac:dyDescent="0.15">
      <c r="A994" s="36"/>
      <c r="B994" s="36"/>
      <c r="C994" s="36"/>
      <c r="D994" s="36"/>
      <c r="E994" s="36"/>
      <c r="F994" s="231"/>
      <c r="G994" s="44"/>
      <c r="H994" s="36"/>
      <c r="I994" s="281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</row>
    <row r="995" spans="1:23" ht="14" x14ac:dyDescent="0.15">
      <c r="A995" s="36"/>
      <c r="B995" s="36"/>
      <c r="C995" s="36"/>
      <c r="D995" s="36"/>
      <c r="E995" s="36"/>
      <c r="F995" s="231"/>
      <c r="G995" s="44"/>
      <c r="H995" s="36"/>
      <c r="I995" s="281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</row>
    <row r="996" spans="1:23" ht="14" x14ac:dyDescent="0.15">
      <c r="A996" s="36"/>
      <c r="B996" s="36"/>
      <c r="C996" s="36"/>
      <c r="D996" s="36"/>
      <c r="E996" s="36"/>
      <c r="F996" s="231"/>
      <c r="G996" s="44"/>
      <c r="H996" s="36"/>
      <c r="I996" s="281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</row>
    <row r="997" spans="1:23" ht="14" x14ac:dyDescent="0.15">
      <c r="A997" s="36"/>
      <c r="B997" s="36"/>
      <c r="C997" s="36"/>
      <c r="D997" s="36"/>
      <c r="E997" s="36"/>
      <c r="F997" s="231"/>
      <c r="G997" s="44"/>
      <c r="H997" s="36"/>
      <c r="I997" s="281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</row>
    <row r="998" spans="1:23" ht="14" x14ac:dyDescent="0.15">
      <c r="A998" s="36"/>
      <c r="B998" s="36"/>
      <c r="C998" s="36"/>
      <c r="D998" s="36"/>
      <c r="E998" s="36"/>
      <c r="F998" s="231"/>
      <c r="G998" s="44"/>
      <c r="H998" s="36"/>
      <c r="I998" s="281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</row>
    <row r="999" spans="1:23" ht="14" x14ac:dyDescent="0.15">
      <c r="A999" s="36"/>
      <c r="B999" s="36"/>
      <c r="C999" s="36"/>
      <c r="D999" s="36"/>
      <c r="E999" s="36"/>
      <c r="F999" s="231"/>
      <c r="G999" s="44"/>
      <c r="H999" s="36"/>
      <c r="I999" s="281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</row>
    <row r="1000" spans="1:23" ht="14" x14ac:dyDescent="0.15">
      <c r="A1000" s="36"/>
      <c r="B1000" s="36"/>
      <c r="C1000" s="36"/>
      <c r="D1000" s="36"/>
      <c r="E1000" s="36"/>
      <c r="F1000" s="231"/>
      <c r="G1000" s="44"/>
      <c r="H1000" s="36"/>
      <c r="I1000" s="281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</row>
    <row r="1001" spans="1:23" ht="14" x14ac:dyDescent="0.15">
      <c r="A1001" s="36"/>
      <c r="B1001" s="36"/>
      <c r="C1001" s="36"/>
      <c r="D1001" s="36"/>
      <c r="E1001" s="36"/>
      <c r="F1001" s="231"/>
      <c r="G1001" s="44"/>
      <c r="H1001" s="36"/>
      <c r="I1001" s="281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</row>
    <row r="1002" spans="1:23" ht="14" x14ac:dyDescent="0.15">
      <c r="A1002" s="36"/>
      <c r="B1002" s="36"/>
      <c r="C1002" s="36"/>
      <c r="D1002" s="36"/>
      <c r="E1002" s="36"/>
      <c r="F1002" s="231"/>
      <c r="G1002" s="44"/>
      <c r="H1002" s="36"/>
      <c r="I1002" s="281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</row>
    <row r="1003" spans="1:23" ht="14" x14ac:dyDescent="0.15">
      <c r="A1003" s="36"/>
      <c r="B1003" s="36"/>
      <c r="C1003" s="36"/>
      <c r="D1003" s="36"/>
      <c r="E1003" s="36"/>
      <c r="F1003" s="231"/>
      <c r="G1003" s="44"/>
      <c r="H1003" s="36"/>
      <c r="I1003" s="281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</row>
    <row r="1004" spans="1:23" ht="14" x14ac:dyDescent="0.15">
      <c r="A1004" s="36"/>
      <c r="B1004" s="36"/>
      <c r="C1004" s="36"/>
      <c r="D1004" s="36"/>
      <c r="E1004" s="36"/>
      <c r="F1004" s="231"/>
      <c r="G1004" s="44"/>
      <c r="H1004" s="36"/>
      <c r="I1004" s="281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</row>
    <row r="1005" spans="1:23" ht="14" x14ac:dyDescent="0.15">
      <c r="A1005" s="36"/>
      <c r="B1005" s="36"/>
      <c r="C1005" s="36"/>
      <c r="D1005" s="36"/>
      <c r="E1005" s="36"/>
      <c r="F1005" s="231"/>
      <c r="G1005" s="44"/>
      <c r="H1005" s="36"/>
      <c r="I1005" s="281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</row>
    <row r="1006" spans="1:23" ht="14" x14ac:dyDescent="0.15">
      <c r="A1006" s="36"/>
      <c r="B1006" s="36"/>
      <c r="C1006" s="36"/>
      <c r="D1006" s="36"/>
      <c r="E1006" s="36"/>
      <c r="F1006" s="231"/>
      <c r="G1006" s="44"/>
      <c r="H1006" s="36"/>
      <c r="I1006" s="281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</row>
    <row r="1007" spans="1:23" ht="14" x14ac:dyDescent="0.15">
      <c r="A1007" s="36"/>
      <c r="B1007" s="36"/>
      <c r="C1007" s="36"/>
      <c r="D1007" s="36"/>
      <c r="E1007" s="36"/>
      <c r="F1007" s="231"/>
      <c r="G1007" s="44"/>
      <c r="H1007" s="36"/>
      <c r="I1007" s="281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</row>
    <row r="1008" spans="1:23" ht="14" x14ac:dyDescent="0.15">
      <c r="A1008" s="36"/>
      <c r="B1008" s="36"/>
      <c r="C1008" s="36"/>
      <c r="D1008" s="36"/>
      <c r="E1008" s="36"/>
      <c r="F1008" s="231"/>
      <c r="G1008" s="44"/>
      <c r="H1008" s="36"/>
      <c r="I1008" s="281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</row>
    <row r="1009" spans="1:23" ht="14" x14ac:dyDescent="0.15">
      <c r="A1009" s="36"/>
      <c r="B1009" s="36"/>
      <c r="C1009" s="36"/>
      <c r="D1009" s="36"/>
      <c r="E1009" s="36"/>
      <c r="F1009" s="231"/>
      <c r="G1009" s="44"/>
      <c r="H1009" s="36"/>
      <c r="I1009" s="281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</row>
    <row r="1010" spans="1:23" ht="14" x14ac:dyDescent="0.15">
      <c r="A1010" s="36"/>
      <c r="B1010" s="36"/>
      <c r="C1010" s="36"/>
      <c r="D1010" s="36"/>
      <c r="E1010" s="36"/>
      <c r="F1010" s="231"/>
      <c r="G1010" s="44"/>
      <c r="H1010" s="36"/>
      <c r="I1010" s="281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</row>
    <row r="1011" spans="1:23" ht="14" x14ac:dyDescent="0.15">
      <c r="A1011" s="36"/>
      <c r="B1011" s="36"/>
      <c r="C1011" s="36"/>
      <c r="D1011" s="36"/>
      <c r="E1011" s="36"/>
      <c r="F1011" s="231"/>
      <c r="G1011" s="44"/>
      <c r="H1011" s="36"/>
      <c r="I1011" s="281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</row>
    <row r="1012" spans="1:23" ht="14" x14ac:dyDescent="0.15">
      <c r="A1012" s="36"/>
      <c r="B1012" s="36"/>
      <c r="C1012" s="36"/>
      <c r="D1012" s="36"/>
      <c r="E1012" s="36"/>
      <c r="F1012" s="231"/>
      <c r="G1012" s="44"/>
      <c r="H1012" s="36"/>
      <c r="I1012" s="281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</row>
    <row r="1013" spans="1:23" ht="14" x14ac:dyDescent="0.15">
      <c r="A1013" s="36"/>
      <c r="B1013" s="36"/>
      <c r="C1013" s="36"/>
      <c r="D1013" s="36"/>
      <c r="E1013" s="36"/>
      <c r="F1013" s="231"/>
      <c r="G1013" s="44"/>
      <c r="H1013" s="36"/>
      <c r="I1013" s="281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</row>
    <row r="1014" spans="1:23" ht="14" x14ac:dyDescent="0.15">
      <c r="A1014" s="36"/>
      <c r="B1014" s="36"/>
      <c r="C1014" s="36"/>
      <c r="D1014" s="36"/>
      <c r="E1014" s="36"/>
      <c r="F1014" s="231"/>
      <c r="G1014" s="44"/>
      <c r="H1014" s="36"/>
      <c r="I1014" s="281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</row>
    <row r="1015" spans="1:23" ht="14" x14ac:dyDescent="0.15">
      <c r="A1015" s="36"/>
      <c r="B1015" s="36"/>
      <c r="C1015" s="36"/>
      <c r="D1015" s="36"/>
      <c r="E1015" s="36"/>
      <c r="F1015" s="231"/>
      <c r="G1015" s="44"/>
      <c r="H1015" s="36"/>
      <c r="I1015" s="281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</row>
    <row r="1016" spans="1:23" ht="14" x14ac:dyDescent="0.15">
      <c r="A1016" s="36"/>
      <c r="B1016" s="36"/>
      <c r="C1016" s="36"/>
      <c r="D1016" s="36"/>
      <c r="E1016" s="36"/>
      <c r="F1016" s="231"/>
      <c r="G1016" s="44"/>
      <c r="H1016" s="36"/>
      <c r="I1016" s="281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</row>
    <row r="1017" spans="1:23" ht="14" x14ac:dyDescent="0.15">
      <c r="A1017" s="36"/>
      <c r="B1017" s="36"/>
      <c r="C1017" s="36"/>
      <c r="D1017" s="36"/>
      <c r="E1017" s="36"/>
      <c r="F1017" s="231"/>
      <c r="G1017" s="44"/>
      <c r="H1017" s="36"/>
      <c r="I1017" s="281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</row>
    <row r="1018" spans="1:23" ht="14" x14ac:dyDescent="0.15">
      <c r="A1018" s="36"/>
      <c r="B1018" s="36"/>
      <c r="C1018" s="36"/>
      <c r="D1018" s="36"/>
      <c r="E1018" s="36"/>
      <c r="F1018" s="231"/>
      <c r="G1018" s="44"/>
      <c r="H1018" s="36"/>
      <c r="I1018" s="281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</row>
    <row r="1019" spans="1:23" ht="14" x14ac:dyDescent="0.15">
      <c r="A1019" s="36"/>
      <c r="B1019" s="36"/>
      <c r="C1019" s="36"/>
      <c r="D1019" s="36"/>
      <c r="E1019" s="36"/>
      <c r="F1019" s="231"/>
      <c r="G1019" s="44"/>
      <c r="H1019" s="36"/>
      <c r="I1019" s="281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</row>
    <row r="1020" spans="1:23" ht="14" x14ac:dyDescent="0.15">
      <c r="A1020" s="36"/>
      <c r="B1020" s="36"/>
      <c r="C1020" s="36"/>
      <c r="D1020" s="36"/>
      <c r="E1020" s="36"/>
      <c r="F1020" s="231"/>
      <c r="G1020" s="44"/>
      <c r="H1020" s="36"/>
      <c r="I1020" s="281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</row>
    <row r="1021" spans="1:23" ht="14" x14ac:dyDescent="0.15">
      <c r="A1021" s="36"/>
      <c r="B1021" s="36"/>
      <c r="C1021" s="36"/>
      <c r="D1021" s="36"/>
      <c r="E1021" s="36"/>
      <c r="F1021" s="231"/>
      <c r="G1021" s="44"/>
      <c r="H1021" s="36"/>
      <c r="I1021" s="281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</row>
    <row r="1022" spans="1:23" ht="14" x14ac:dyDescent="0.15">
      <c r="A1022" s="36"/>
      <c r="B1022" s="36"/>
      <c r="C1022" s="36"/>
      <c r="D1022" s="36"/>
      <c r="E1022" s="36"/>
      <c r="F1022" s="231"/>
      <c r="G1022" s="44"/>
      <c r="H1022" s="36"/>
      <c r="I1022" s="281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</row>
    <row r="1023" spans="1:23" ht="14" x14ac:dyDescent="0.15">
      <c r="A1023" s="36"/>
      <c r="B1023" s="36"/>
      <c r="C1023" s="36"/>
      <c r="D1023" s="36"/>
      <c r="E1023" s="36"/>
      <c r="F1023" s="231"/>
      <c r="G1023" s="44"/>
      <c r="H1023" s="36"/>
      <c r="I1023" s="281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</row>
    <row r="1024" spans="1:23" ht="14" x14ac:dyDescent="0.15">
      <c r="A1024" s="36"/>
      <c r="B1024" s="36"/>
      <c r="C1024" s="36"/>
      <c r="D1024" s="36"/>
      <c r="E1024" s="36"/>
      <c r="F1024" s="231"/>
      <c r="G1024" s="44"/>
      <c r="H1024" s="36"/>
      <c r="I1024" s="281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</row>
    <row r="1025" spans="1:23" ht="14" x14ac:dyDescent="0.15">
      <c r="A1025" s="36"/>
      <c r="B1025" s="36"/>
      <c r="C1025" s="36"/>
      <c r="D1025" s="36"/>
      <c r="E1025" s="36"/>
      <c r="F1025" s="231"/>
      <c r="G1025" s="44"/>
      <c r="H1025" s="36"/>
      <c r="I1025" s="281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</row>
    <row r="1026" spans="1:23" ht="14" x14ac:dyDescent="0.15">
      <c r="A1026" s="36"/>
      <c r="B1026" s="36"/>
      <c r="C1026" s="36"/>
      <c r="D1026" s="36"/>
      <c r="E1026" s="36"/>
      <c r="F1026" s="231"/>
      <c r="G1026" s="44"/>
      <c r="H1026" s="36"/>
      <c r="I1026" s="281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</row>
    <row r="1027" spans="1:23" ht="14" x14ac:dyDescent="0.15">
      <c r="A1027" s="36"/>
      <c r="B1027" s="36"/>
      <c r="C1027" s="36"/>
      <c r="D1027" s="36"/>
      <c r="E1027" s="36"/>
      <c r="F1027" s="231"/>
      <c r="G1027" s="44"/>
      <c r="H1027" s="36"/>
      <c r="I1027" s="281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</row>
    <row r="1028" spans="1:23" ht="14" x14ac:dyDescent="0.15">
      <c r="A1028" s="36"/>
      <c r="B1028" s="36"/>
      <c r="C1028" s="36"/>
      <c r="D1028" s="36"/>
      <c r="E1028" s="36"/>
      <c r="F1028" s="231"/>
      <c r="G1028" s="44"/>
      <c r="H1028" s="36"/>
      <c r="I1028" s="281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</row>
    <row r="1029" spans="1:23" ht="14" x14ac:dyDescent="0.15">
      <c r="A1029" s="36"/>
      <c r="B1029" s="36"/>
      <c r="C1029" s="36"/>
      <c r="D1029" s="36"/>
      <c r="E1029" s="36"/>
      <c r="F1029" s="231"/>
      <c r="G1029" s="44"/>
      <c r="H1029" s="36"/>
      <c r="I1029" s="281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</row>
    <row r="1030" spans="1:23" ht="14" x14ac:dyDescent="0.15">
      <c r="A1030" s="36"/>
      <c r="B1030" s="36"/>
      <c r="C1030" s="36"/>
      <c r="D1030" s="36"/>
      <c r="E1030" s="36"/>
      <c r="F1030" s="231"/>
      <c r="G1030" s="44"/>
      <c r="H1030" s="36"/>
      <c r="I1030" s="281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</row>
    <row r="1031" spans="1:23" ht="14" x14ac:dyDescent="0.15">
      <c r="A1031" s="36"/>
      <c r="B1031" s="36"/>
      <c r="C1031" s="36"/>
      <c r="D1031" s="36"/>
      <c r="E1031" s="36"/>
      <c r="F1031" s="231"/>
      <c r="G1031" s="44"/>
      <c r="H1031" s="36"/>
      <c r="I1031" s="281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</row>
    <row r="1032" spans="1:23" ht="14" x14ac:dyDescent="0.15">
      <c r="A1032" s="36"/>
      <c r="B1032" s="36"/>
      <c r="C1032" s="36"/>
      <c r="D1032" s="36"/>
      <c r="E1032" s="36"/>
      <c r="F1032" s="231"/>
      <c r="G1032" s="44"/>
      <c r="H1032" s="36"/>
      <c r="I1032" s="281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</row>
    <row r="1033" spans="1:23" ht="14" x14ac:dyDescent="0.15">
      <c r="A1033" s="36"/>
      <c r="B1033" s="36"/>
      <c r="C1033" s="36"/>
      <c r="D1033" s="36"/>
      <c r="E1033" s="36"/>
      <c r="F1033" s="231"/>
      <c r="G1033" s="44"/>
      <c r="H1033" s="36"/>
      <c r="I1033" s="281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</row>
    <row r="1034" spans="1:23" ht="14" x14ac:dyDescent="0.15">
      <c r="A1034" s="36"/>
      <c r="B1034" s="36"/>
      <c r="C1034" s="36"/>
      <c r="D1034" s="36"/>
      <c r="E1034" s="36"/>
      <c r="F1034" s="231"/>
      <c r="G1034" s="44"/>
      <c r="H1034" s="36"/>
      <c r="I1034" s="281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</row>
    <row r="1035" spans="1:23" ht="14" x14ac:dyDescent="0.15">
      <c r="A1035" s="36"/>
      <c r="B1035" s="36"/>
      <c r="C1035" s="36"/>
      <c r="D1035" s="36"/>
      <c r="E1035" s="36"/>
      <c r="F1035" s="231"/>
      <c r="G1035" s="44"/>
      <c r="H1035" s="36"/>
      <c r="I1035" s="281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</row>
    <row r="1036" spans="1:23" ht="14" x14ac:dyDescent="0.15">
      <c r="A1036" s="36"/>
      <c r="B1036" s="36"/>
      <c r="C1036" s="36"/>
      <c r="D1036" s="36"/>
      <c r="E1036" s="36"/>
      <c r="F1036" s="231"/>
      <c r="G1036" s="44"/>
      <c r="H1036" s="36"/>
      <c r="I1036" s="281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</row>
    <row r="1037" spans="1:23" ht="14" x14ac:dyDescent="0.15">
      <c r="A1037" s="36"/>
      <c r="B1037" s="36"/>
      <c r="C1037" s="36"/>
      <c r="D1037" s="36"/>
      <c r="E1037" s="36"/>
      <c r="F1037" s="231"/>
      <c r="G1037" s="44"/>
      <c r="H1037" s="36"/>
      <c r="I1037" s="281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</row>
    <row r="1038" spans="1:23" ht="14" x14ac:dyDescent="0.15">
      <c r="A1038" s="36"/>
      <c r="B1038" s="36"/>
      <c r="C1038" s="36"/>
      <c r="D1038" s="36"/>
      <c r="E1038" s="36"/>
      <c r="F1038" s="231"/>
      <c r="G1038" s="44"/>
      <c r="H1038" s="36"/>
      <c r="I1038" s="281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</row>
    <row r="1039" spans="1:23" ht="14" x14ac:dyDescent="0.15">
      <c r="A1039" s="36"/>
      <c r="B1039" s="36"/>
      <c r="C1039" s="36"/>
      <c r="D1039" s="36"/>
      <c r="E1039" s="36"/>
      <c r="F1039" s="231"/>
      <c r="G1039" s="44"/>
      <c r="H1039" s="36"/>
      <c r="I1039" s="281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</row>
    <row r="1040" spans="1:23" ht="14" x14ac:dyDescent="0.15">
      <c r="A1040" s="36"/>
      <c r="B1040" s="36"/>
      <c r="C1040" s="36"/>
      <c r="D1040" s="36"/>
      <c r="E1040" s="36"/>
      <c r="F1040" s="231"/>
      <c r="G1040" s="44"/>
      <c r="H1040" s="36"/>
      <c r="I1040" s="281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</row>
    <row r="1041" spans="1:23" ht="14" x14ac:dyDescent="0.15">
      <c r="A1041" s="36"/>
      <c r="B1041" s="36"/>
      <c r="C1041" s="36"/>
      <c r="D1041" s="36"/>
      <c r="E1041" s="36"/>
      <c r="F1041" s="231"/>
      <c r="G1041" s="44"/>
      <c r="H1041" s="36"/>
      <c r="I1041" s="281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</row>
    <row r="1042" spans="1:23" ht="14" x14ac:dyDescent="0.15">
      <c r="A1042" s="36"/>
      <c r="B1042" s="36"/>
      <c r="C1042" s="36"/>
      <c r="D1042" s="36"/>
      <c r="E1042" s="36"/>
      <c r="F1042" s="231"/>
      <c r="G1042" s="44"/>
      <c r="H1042" s="36"/>
      <c r="I1042" s="281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</row>
    <row r="1043" spans="1:23" ht="14" x14ac:dyDescent="0.15">
      <c r="A1043" s="36"/>
      <c r="B1043" s="36"/>
      <c r="C1043" s="36"/>
      <c r="D1043" s="36"/>
      <c r="E1043" s="36"/>
      <c r="F1043" s="231"/>
      <c r="G1043" s="44"/>
      <c r="H1043" s="36"/>
      <c r="I1043" s="281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</row>
    <row r="1044" spans="1:23" ht="14" x14ac:dyDescent="0.15">
      <c r="A1044" s="36"/>
      <c r="B1044" s="36"/>
      <c r="C1044" s="36"/>
      <c r="D1044" s="36"/>
      <c r="E1044" s="36"/>
      <c r="F1044" s="231"/>
      <c r="G1044" s="44"/>
      <c r="H1044" s="36"/>
      <c r="I1044" s="281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</row>
    <row r="1045" spans="1:23" ht="14" x14ac:dyDescent="0.15">
      <c r="A1045" s="36"/>
      <c r="B1045" s="36"/>
      <c r="C1045" s="36"/>
      <c r="D1045" s="36"/>
      <c r="E1045" s="36"/>
      <c r="F1045" s="231"/>
      <c r="G1045" s="44"/>
      <c r="H1045" s="36"/>
      <c r="I1045" s="281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</row>
    <row r="1046" spans="1:23" ht="14" x14ac:dyDescent="0.15">
      <c r="A1046" s="36"/>
      <c r="B1046" s="36"/>
      <c r="C1046" s="36"/>
      <c r="D1046" s="36"/>
      <c r="E1046" s="36"/>
      <c r="F1046" s="231"/>
      <c r="G1046" s="44"/>
      <c r="H1046" s="36"/>
      <c r="I1046" s="281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</row>
    <row r="1047" spans="1:23" ht="14" x14ac:dyDescent="0.15">
      <c r="A1047" s="36"/>
      <c r="B1047" s="36"/>
      <c r="C1047" s="36"/>
      <c r="D1047" s="36"/>
      <c r="E1047" s="36"/>
      <c r="F1047" s="231"/>
      <c r="G1047" s="44"/>
      <c r="H1047" s="36"/>
      <c r="I1047" s="281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</row>
    <row r="1048" spans="1:23" ht="14" x14ac:dyDescent="0.15">
      <c r="A1048" s="36"/>
      <c r="B1048" s="36"/>
      <c r="C1048" s="36"/>
      <c r="D1048" s="36"/>
      <c r="E1048" s="36"/>
      <c r="F1048" s="231"/>
      <c r="G1048" s="44"/>
      <c r="H1048" s="36"/>
      <c r="I1048" s="281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</row>
    <row r="1049" spans="1:23" ht="14" x14ac:dyDescent="0.15">
      <c r="A1049" s="36"/>
      <c r="B1049" s="36"/>
      <c r="C1049" s="36"/>
      <c r="D1049" s="36"/>
      <c r="E1049" s="36"/>
      <c r="F1049" s="231"/>
      <c r="G1049" s="44"/>
      <c r="H1049" s="36"/>
      <c r="I1049" s="281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</row>
    <row r="1050" spans="1:23" ht="14" x14ac:dyDescent="0.15">
      <c r="A1050" s="36"/>
      <c r="B1050" s="36"/>
      <c r="C1050" s="36"/>
      <c r="D1050" s="36"/>
      <c r="E1050" s="36"/>
      <c r="F1050" s="231"/>
      <c r="G1050" s="44"/>
      <c r="H1050" s="36"/>
      <c r="I1050" s="281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</row>
    <row r="1051" spans="1:23" ht="14" x14ac:dyDescent="0.15">
      <c r="A1051" s="36"/>
      <c r="B1051" s="36"/>
      <c r="C1051" s="36"/>
      <c r="D1051" s="36"/>
      <c r="E1051" s="36"/>
      <c r="F1051" s="231"/>
      <c r="G1051" s="44"/>
      <c r="H1051" s="36"/>
      <c r="I1051" s="281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</row>
    <row r="1052" spans="1:23" ht="14" x14ac:dyDescent="0.15">
      <c r="A1052" s="36"/>
      <c r="B1052" s="36"/>
      <c r="C1052" s="36"/>
      <c r="D1052" s="36"/>
      <c r="E1052" s="36"/>
      <c r="F1052" s="231"/>
      <c r="G1052" s="44"/>
      <c r="H1052" s="36"/>
      <c r="I1052" s="281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</row>
    <row r="1053" spans="1:23" ht="14" x14ac:dyDescent="0.15">
      <c r="A1053" s="36"/>
      <c r="B1053" s="36"/>
      <c r="C1053" s="36"/>
      <c r="D1053" s="36"/>
      <c r="E1053" s="36"/>
      <c r="F1053" s="231"/>
      <c r="G1053" s="44"/>
      <c r="H1053" s="36"/>
      <c r="I1053" s="281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</row>
    <row r="1054" spans="1:23" ht="14" x14ac:dyDescent="0.15">
      <c r="A1054" s="36"/>
      <c r="B1054" s="36"/>
      <c r="C1054" s="36"/>
      <c r="D1054" s="36"/>
      <c r="E1054" s="36"/>
      <c r="F1054" s="231"/>
      <c r="G1054" s="44"/>
      <c r="H1054" s="36"/>
      <c r="I1054" s="281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</row>
    <row r="1055" spans="1:23" ht="14" x14ac:dyDescent="0.15">
      <c r="A1055" s="36"/>
      <c r="B1055" s="36"/>
      <c r="C1055" s="36"/>
      <c r="D1055" s="36"/>
      <c r="E1055" s="36"/>
      <c r="F1055" s="231"/>
      <c r="G1055" s="44"/>
      <c r="H1055" s="36"/>
      <c r="I1055" s="281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</row>
    <row r="1056" spans="1:23" ht="14" x14ac:dyDescent="0.15">
      <c r="A1056" s="36"/>
      <c r="B1056" s="36"/>
      <c r="C1056" s="36"/>
      <c r="D1056" s="36"/>
      <c r="E1056" s="36"/>
      <c r="F1056" s="231"/>
      <c r="G1056" s="44"/>
      <c r="H1056" s="36"/>
      <c r="I1056" s="281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</row>
    <row r="1057" spans="1:23" ht="14" x14ac:dyDescent="0.15">
      <c r="A1057" s="36"/>
      <c r="B1057" s="36"/>
      <c r="C1057" s="36"/>
      <c r="D1057" s="36"/>
      <c r="E1057" s="36"/>
      <c r="F1057" s="231"/>
      <c r="G1057" s="44"/>
      <c r="H1057" s="36"/>
      <c r="I1057" s="281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</row>
    <row r="1058" spans="1:23" ht="14" x14ac:dyDescent="0.15">
      <c r="A1058" s="36"/>
      <c r="B1058" s="36"/>
      <c r="C1058" s="36"/>
      <c r="D1058" s="36"/>
      <c r="E1058" s="36"/>
      <c r="F1058" s="231"/>
      <c r="G1058" s="44"/>
      <c r="H1058" s="36"/>
      <c r="I1058" s="281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</row>
    <row r="1059" spans="1:23" ht="14" x14ac:dyDescent="0.15">
      <c r="A1059" s="36"/>
      <c r="B1059" s="36"/>
      <c r="C1059" s="36"/>
      <c r="D1059" s="36"/>
      <c r="E1059" s="36"/>
      <c r="F1059" s="231"/>
      <c r="G1059" s="44"/>
      <c r="H1059" s="36"/>
      <c r="I1059" s="281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</row>
    <row r="1060" spans="1:23" ht="14" x14ac:dyDescent="0.15">
      <c r="A1060" s="36"/>
      <c r="B1060" s="36"/>
      <c r="C1060" s="36"/>
      <c r="D1060" s="36"/>
      <c r="E1060" s="36"/>
      <c r="F1060" s="231"/>
      <c r="G1060" s="44"/>
      <c r="H1060" s="36"/>
      <c r="I1060" s="281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</row>
    <row r="1061" spans="1:23" ht="14" x14ac:dyDescent="0.15">
      <c r="A1061" s="36"/>
      <c r="B1061" s="36"/>
      <c r="C1061" s="36"/>
      <c r="D1061" s="36"/>
      <c r="E1061" s="36"/>
      <c r="F1061" s="231"/>
      <c r="G1061" s="44"/>
      <c r="H1061" s="36"/>
      <c r="I1061" s="281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</row>
    <row r="1062" spans="1:23" ht="14" x14ac:dyDescent="0.15">
      <c r="A1062" s="36"/>
      <c r="B1062" s="36"/>
      <c r="C1062" s="36"/>
      <c r="D1062" s="36"/>
      <c r="E1062" s="36"/>
      <c r="F1062" s="231"/>
      <c r="G1062" s="44"/>
      <c r="H1062" s="36"/>
      <c r="I1062" s="281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</row>
    <row r="1063" spans="1:23" ht="14" x14ac:dyDescent="0.15">
      <c r="A1063" s="36"/>
      <c r="B1063" s="36"/>
      <c r="C1063" s="36"/>
      <c r="D1063" s="36"/>
      <c r="E1063" s="36"/>
      <c r="F1063" s="231"/>
      <c r="G1063" s="44"/>
      <c r="H1063" s="36"/>
      <c r="I1063" s="281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</row>
    <row r="1064" spans="1:23" ht="14" x14ac:dyDescent="0.15">
      <c r="A1064" s="36"/>
      <c r="B1064" s="36"/>
      <c r="C1064" s="36"/>
      <c r="D1064" s="36"/>
      <c r="E1064" s="36"/>
      <c r="F1064" s="231"/>
      <c r="G1064" s="44"/>
      <c r="H1064" s="36"/>
      <c r="I1064" s="281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</row>
    <row r="1065" spans="1:23" ht="14" x14ac:dyDescent="0.15">
      <c r="A1065" s="36"/>
      <c r="B1065" s="36"/>
      <c r="C1065" s="36"/>
      <c r="D1065" s="36"/>
      <c r="E1065" s="36"/>
      <c r="F1065" s="231"/>
      <c r="G1065" s="44"/>
      <c r="H1065" s="36"/>
      <c r="I1065" s="281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</row>
    <row r="1066" spans="1:23" ht="14" x14ac:dyDescent="0.15">
      <c r="A1066" s="36"/>
      <c r="B1066" s="36"/>
      <c r="C1066" s="36"/>
      <c r="D1066" s="36"/>
      <c r="E1066" s="36"/>
      <c r="F1066" s="231"/>
      <c r="G1066" s="44"/>
      <c r="H1066" s="36"/>
      <c r="I1066" s="281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</row>
    <row r="1067" spans="1:23" ht="14" x14ac:dyDescent="0.15">
      <c r="A1067" s="36"/>
      <c r="B1067" s="36"/>
      <c r="C1067" s="36"/>
      <c r="D1067" s="36"/>
      <c r="E1067" s="36"/>
      <c r="F1067" s="231"/>
      <c r="G1067" s="44"/>
      <c r="H1067" s="36"/>
      <c r="I1067" s="281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</row>
    <row r="1068" spans="1:23" ht="14" x14ac:dyDescent="0.15">
      <c r="A1068" s="36"/>
      <c r="B1068" s="36"/>
      <c r="C1068" s="36"/>
      <c r="D1068" s="36"/>
      <c r="E1068" s="36"/>
      <c r="F1068" s="231"/>
      <c r="G1068" s="44"/>
      <c r="H1068" s="36"/>
      <c r="I1068" s="281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</row>
    <row r="1069" spans="1:23" ht="14" x14ac:dyDescent="0.15">
      <c r="A1069" s="36"/>
      <c r="B1069" s="36"/>
      <c r="C1069" s="36"/>
      <c r="D1069" s="36"/>
      <c r="E1069" s="36"/>
      <c r="F1069" s="231"/>
      <c r="G1069" s="44"/>
      <c r="H1069" s="36"/>
      <c r="I1069" s="281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</row>
    <row r="1070" spans="1:23" ht="14" x14ac:dyDescent="0.15">
      <c r="A1070" s="36"/>
      <c r="B1070" s="36"/>
      <c r="C1070" s="36"/>
      <c r="D1070" s="36"/>
      <c r="E1070" s="36"/>
      <c r="F1070" s="231"/>
      <c r="G1070" s="44"/>
      <c r="H1070" s="36"/>
      <c r="I1070" s="281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</row>
    <row r="1071" spans="1:23" ht="14" x14ac:dyDescent="0.15">
      <c r="A1071" s="36"/>
      <c r="B1071" s="36"/>
      <c r="C1071" s="36"/>
      <c r="D1071" s="36"/>
      <c r="E1071" s="36"/>
      <c r="F1071" s="231"/>
      <c r="G1071" s="44"/>
      <c r="H1071" s="36"/>
      <c r="I1071" s="281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</row>
    <row r="1072" spans="1:23" ht="14" x14ac:dyDescent="0.15">
      <c r="A1072" s="36"/>
      <c r="B1072" s="36"/>
      <c r="C1072" s="36"/>
      <c r="D1072" s="36"/>
      <c r="E1072" s="36"/>
      <c r="F1072" s="231"/>
      <c r="G1072" s="44"/>
      <c r="H1072" s="36"/>
      <c r="I1072" s="281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</row>
    <row r="1073" spans="1:23" ht="14" x14ac:dyDescent="0.15">
      <c r="A1073" s="36"/>
      <c r="B1073" s="36"/>
      <c r="C1073" s="36"/>
      <c r="D1073" s="36"/>
      <c r="E1073" s="36"/>
      <c r="F1073" s="231"/>
      <c r="G1073" s="44"/>
      <c r="H1073" s="36"/>
      <c r="I1073" s="281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</row>
    <row r="1074" spans="1:23" ht="14" x14ac:dyDescent="0.15">
      <c r="A1074" s="36"/>
      <c r="B1074" s="36"/>
      <c r="C1074" s="36"/>
      <c r="D1074" s="36"/>
      <c r="E1074" s="36"/>
      <c r="F1074" s="231"/>
      <c r="G1074" s="44"/>
      <c r="H1074" s="36"/>
      <c r="I1074" s="281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</row>
    <row r="1075" spans="1:23" ht="14" x14ac:dyDescent="0.15">
      <c r="A1075" s="36"/>
      <c r="B1075" s="36"/>
      <c r="C1075" s="36"/>
      <c r="D1075" s="36"/>
      <c r="E1075" s="36"/>
      <c r="F1075" s="231"/>
      <c r="G1075" s="44"/>
      <c r="H1075" s="36"/>
      <c r="I1075" s="281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</row>
    <row r="1076" spans="1:23" ht="14" x14ac:dyDescent="0.15">
      <c r="A1076" s="36"/>
      <c r="B1076" s="36"/>
      <c r="C1076" s="36"/>
      <c r="D1076" s="36"/>
      <c r="E1076" s="36"/>
      <c r="F1076" s="231"/>
      <c r="G1076" s="44"/>
      <c r="H1076" s="36"/>
      <c r="I1076" s="281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</row>
    <row r="1077" spans="1:23" ht="14" x14ac:dyDescent="0.15">
      <c r="A1077" s="36"/>
      <c r="B1077" s="36"/>
      <c r="C1077" s="36"/>
      <c r="D1077" s="36"/>
      <c r="E1077" s="36"/>
      <c r="F1077" s="231"/>
      <c r="G1077" s="44"/>
      <c r="H1077" s="36"/>
      <c r="I1077" s="281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</row>
    <row r="1078" spans="1:23" ht="14" x14ac:dyDescent="0.15">
      <c r="A1078" s="36"/>
      <c r="B1078" s="36"/>
      <c r="C1078" s="36"/>
      <c r="D1078" s="36"/>
      <c r="E1078" s="36"/>
      <c r="F1078" s="231"/>
      <c r="G1078" s="44"/>
      <c r="H1078" s="36"/>
      <c r="I1078" s="281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</row>
    <row r="1079" spans="1:23" ht="14" x14ac:dyDescent="0.15">
      <c r="A1079" s="36"/>
      <c r="B1079" s="36"/>
      <c r="C1079" s="36"/>
      <c r="D1079" s="36"/>
      <c r="E1079" s="36"/>
      <c r="F1079" s="231"/>
      <c r="G1079" s="44"/>
      <c r="H1079" s="36"/>
      <c r="I1079" s="281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</row>
    <row r="1080" spans="1:23" ht="14" x14ac:dyDescent="0.15">
      <c r="A1080" s="36"/>
      <c r="B1080" s="36"/>
      <c r="C1080" s="36"/>
      <c r="D1080" s="36"/>
      <c r="E1080" s="36"/>
      <c r="F1080" s="231"/>
      <c r="G1080" s="44"/>
      <c r="H1080" s="36"/>
      <c r="I1080" s="281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</row>
    <row r="1081" spans="1:23" ht="14" x14ac:dyDescent="0.15">
      <c r="A1081" s="36"/>
      <c r="B1081" s="36"/>
      <c r="C1081" s="36"/>
      <c r="D1081" s="36"/>
      <c r="E1081" s="36"/>
      <c r="F1081" s="231"/>
      <c r="G1081" s="44"/>
      <c r="H1081" s="36"/>
      <c r="I1081" s="281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</row>
    <row r="1082" spans="1:23" ht="14" x14ac:dyDescent="0.15">
      <c r="A1082" s="36"/>
      <c r="B1082" s="36"/>
      <c r="C1082" s="36"/>
      <c r="D1082" s="36"/>
      <c r="E1082" s="36"/>
      <c r="F1082" s="231"/>
      <c r="G1082" s="44"/>
      <c r="H1082" s="36"/>
      <c r="I1082" s="281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</row>
    <row r="1083" spans="1:23" ht="14" x14ac:dyDescent="0.15">
      <c r="A1083" s="36"/>
      <c r="B1083" s="36"/>
      <c r="C1083" s="36"/>
      <c r="D1083" s="36"/>
      <c r="E1083" s="36"/>
      <c r="F1083" s="231"/>
      <c r="G1083" s="44"/>
      <c r="H1083" s="36"/>
      <c r="I1083" s="281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</row>
    <row r="1084" spans="1:23" ht="14" x14ac:dyDescent="0.15">
      <c r="A1084" s="36"/>
      <c r="B1084" s="36"/>
      <c r="C1084" s="36"/>
      <c r="D1084" s="36"/>
      <c r="E1084" s="36"/>
      <c r="F1084" s="231"/>
      <c r="G1084" s="44"/>
      <c r="H1084" s="36"/>
      <c r="I1084" s="281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</row>
    <row r="1085" spans="1:23" ht="14" x14ac:dyDescent="0.15">
      <c r="A1085" s="36"/>
      <c r="B1085" s="36"/>
      <c r="C1085" s="36"/>
      <c r="D1085" s="36"/>
      <c r="E1085" s="36"/>
      <c r="F1085" s="231"/>
      <c r="G1085" s="44"/>
      <c r="H1085" s="36"/>
      <c r="I1085" s="281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</row>
    <row r="1086" spans="1:23" ht="14" x14ac:dyDescent="0.15">
      <c r="A1086" s="36"/>
      <c r="B1086" s="36"/>
      <c r="C1086" s="36"/>
      <c r="D1086" s="36"/>
      <c r="E1086" s="36"/>
      <c r="F1086" s="231"/>
      <c r="G1086" s="44"/>
      <c r="H1086" s="36"/>
      <c r="I1086" s="281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</row>
    <row r="1087" spans="1:23" ht="14" x14ac:dyDescent="0.15">
      <c r="A1087" s="36"/>
      <c r="B1087" s="36"/>
      <c r="C1087" s="36"/>
      <c r="D1087" s="36"/>
      <c r="E1087" s="36"/>
      <c r="F1087" s="231"/>
      <c r="G1087" s="44"/>
      <c r="H1087" s="36"/>
      <c r="I1087" s="281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</row>
    <row r="1088" spans="1:23" ht="14" x14ac:dyDescent="0.15">
      <c r="A1088" s="36"/>
      <c r="B1088" s="36"/>
      <c r="C1088" s="36"/>
      <c r="D1088" s="36"/>
      <c r="E1088" s="36"/>
      <c r="F1088" s="231"/>
      <c r="G1088" s="44"/>
      <c r="H1088" s="36"/>
      <c r="I1088" s="281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</row>
    <row r="1089" spans="1:23" ht="14" x14ac:dyDescent="0.15">
      <c r="A1089" s="36"/>
      <c r="B1089" s="36"/>
      <c r="C1089" s="36"/>
      <c r="D1089" s="36"/>
      <c r="E1089" s="36"/>
      <c r="F1089" s="231"/>
      <c r="G1089" s="44"/>
      <c r="H1089" s="36"/>
      <c r="I1089" s="281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</row>
    <row r="1090" spans="1:23" ht="14" x14ac:dyDescent="0.15">
      <c r="A1090" s="36"/>
      <c r="B1090" s="36"/>
      <c r="C1090" s="36"/>
      <c r="D1090" s="36"/>
      <c r="E1090" s="36"/>
      <c r="F1090" s="231"/>
      <c r="G1090" s="44"/>
      <c r="H1090" s="36"/>
      <c r="I1090" s="281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</row>
    <row r="1091" spans="1:23" ht="14" x14ac:dyDescent="0.15">
      <c r="A1091" s="36"/>
      <c r="B1091" s="36"/>
      <c r="C1091" s="36"/>
      <c r="D1091" s="36"/>
      <c r="E1091" s="36"/>
      <c r="F1091" s="231"/>
      <c r="G1091" s="44"/>
      <c r="H1091" s="36"/>
      <c r="I1091" s="281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</row>
    <row r="1092" spans="1:23" ht="14" x14ac:dyDescent="0.15">
      <c r="A1092" s="36"/>
      <c r="B1092" s="36"/>
      <c r="C1092" s="36"/>
      <c r="D1092" s="36"/>
      <c r="E1092" s="36"/>
      <c r="F1092" s="231"/>
      <c r="G1092" s="44"/>
      <c r="H1092" s="36"/>
      <c r="I1092" s="281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</row>
    <row r="1093" spans="1:23" ht="14" x14ac:dyDescent="0.15">
      <c r="A1093" s="36"/>
      <c r="B1093" s="36"/>
      <c r="C1093" s="36"/>
      <c r="D1093" s="36"/>
      <c r="E1093" s="36"/>
      <c r="F1093" s="231"/>
      <c r="G1093" s="44"/>
      <c r="H1093" s="36"/>
      <c r="I1093" s="281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</row>
    <row r="1094" spans="1:23" ht="14" x14ac:dyDescent="0.15">
      <c r="A1094" s="36"/>
      <c r="B1094" s="36"/>
      <c r="C1094" s="36"/>
      <c r="D1094" s="36"/>
      <c r="E1094" s="36"/>
      <c r="F1094" s="231"/>
      <c r="G1094" s="44"/>
      <c r="H1094" s="36"/>
      <c r="I1094" s="281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</row>
    <row r="1095" spans="1:23" ht="14" x14ac:dyDescent="0.15">
      <c r="A1095" s="36"/>
      <c r="B1095" s="36"/>
      <c r="C1095" s="36"/>
      <c r="D1095" s="36"/>
      <c r="E1095" s="36"/>
      <c r="F1095" s="231"/>
      <c r="G1095" s="44"/>
      <c r="H1095" s="36"/>
      <c r="I1095" s="281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</row>
    <row r="1096" spans="1:23" ht="14" x14ac:dyDescent="0.15">
      <c r="A1096" s="36"/>
      <c r="B1096" s="36"/>
      <c r="C1096" s="36"/>
      <c r="D1096" s="36"/>
      <c r="E1096" s="36"/>
      <c r="F1096" s="231"/>
      <c r="G1096" s="44"/>
      <c r="H1096" s="36"/>
      <c r="I1096" s="281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</row>
    <row r="1097" spans="1:23" ht="14" x14ac:dyDescent="0.15">
      <c r="A1097" s="36"/>
      <c r="B1097" s="36"/>
      <c r="C1097" s="36"/>
      <c r="D1097" s="36"/>
      <c r="E1097" s="36"/>
      <c r="F1097" s="231"/>
      <c r="G1097" s="44"/>
      <c r="H1097" s="36"/>
      <c r="I1097" s="281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</row>
    <row r="1098" spans="1:23" ht="14" x14ac:dyDescent="0.15">
      <c r="A1098" s="36"/>
      <c r="B1098" s="36"/>
      <c r="C1098" s="36"/>
      <c r="D1098" s="36"/>
      <c r="E1098" s="36"/>
      <c r="F1098" s="231"/>
      <c r="G1098" s="44"/>
      <c r="H1098" s="36"/>
      <c r="I1098" s="281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</row>
    <row r="1099" spans="1:23" ht="14" x14ac:dyDescent="0.15">
      <c r="A1099" s="36"/>
      <c r="B1099" s="36"/>
      <c r="C1099" s="36"/>
      <c r="D1099" s="36"/>
      <c r="E1099" s="36"/>
      <c r="F1099" s="231"/>
      <c r="G1099" s="44"/>
      <c r="H1099" s="36"/>
      <c r="I1099" s="281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</row>
    <row r="1100" spans="1:23" ht="14" x14ac:dyDescent="0.15">
      <c r="A1100" s="36"/>
      <c r="B1100" s="36"/>
      <c r="C1100" s="36"/>
      <c r="D1100" s="36"/>
      <c r="E1100" s="36"/>
      <c r="F1100" s="231"/>
      <c r="G1100" s="44"/>
      <c r="H1100" s="36"/>
      <c r="I1100" s="281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</row>
    <row r="1101" spans="1:23" ht="14" x14ac:dyDescent="0.15">
      <c r="A1101" s="36"/>
      <c r="B1101" s="36"/>
      <c r="C1101" s="36"/>
      <c r="D1101" s="36"/>
      <c r="E1101" s="36"/>
      <c r="F1101" s="231"/>
      <c r="G1101" s="44"/>
      <c r="H1101" s="36"/>
      <c r="I1101" s="281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</row>
    <row r="1102" spans="1:23" ht="14" x14ac:dyDescent="0.15">
      <c r="A1102" s="36"/>
      <c r="B1102" s="36"/>
      <c r="C1102" s="36"/>
      <c r="D1102" s="36"/>
      <c r="E1102" s="36"/>
      <c r="F1102" s="231"/>
      <c r="G1102" s="44"/>
      <c r="H1102" s="36"/>
      <c r="I1102" s="281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</row>
    <row r="1103" spans="1:23" ht="14" x14ac:dyDescent="0.15">
      <c r="A1103" s="36"/>
      <c r="B1103" s="36"/>
      <c r="C1103" s="36"/>
      <c r="D1103" s="36"/>
      <c r="E1103" s="36"/>
      <c r="F1103" s="231"/>
      <c r="G1103" s="44"/>
      <c r="H1103" s="36"/>
      <c r="I1103" s="281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</row>
    <row r="1104" spans="1:23" ht="14" x14ac:dyDescent="0.15">
      <c r="A1104" s="36"/>
      <c r="B1104" s="36"/>
      <c r="C1104" s="36"/>
      <c r="D1104" s="36"/>
      <c r="E1104" s="36"/>
      <c r="F1104" s="231"/>
      <c r="G1104" s="44"/>
      <c r="H1104" s="36"/>
      <c r="I1104" s="281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</row>
    <row r="1105" spans="1:23" ht="14" x14ac:dyDescent="0.15">
      <c r="A1105" s="36"/>
      <c r="B1105" s="36"/>
      <c r="C1105" s="36"/>
      <c r="D1105" s="36"/>
      <c r="E1105" s="36"/>
      <c r="F1105" s="231"/>
      <c r="G1105" s="44"/>
      <c r="H1105" s="36"/>
      <c r="I1105" s="281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</row>
    <row r="1106" spans="1:23" ht="14" x14ac:dyDescent="0.15">
      <c r="A1106" s="36"/>
      <c r="B1106" s="36"/>
      <c r="C1106" s="36"/>
      <c r="D1106" s="36"/>
      <c r="E1106" s="36"/>
      <c r="F1106" s="231"/>
      <c r="G1106" s="44"/>
      <c r="H1106" s="36"/>
      <c r="I1106" s="281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</row>
    <row r="1107" spans="1:23" ht="14" x14ac:dyDescent="0.15">
      <c r="A1107" s="36"/>
      <c r="B1107" s="36"/>
      <c r="C1107" s="36"/>
      <c r="D1107" s="36"/>
      <c r="E1107" s="36"/>
      <c r="F1107" s="231"/>
      <c r="G1107" s="44"/>
      <c r="H1107" s="36"/>
      <c r="I1107" s="281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</row>
    <row r="1108" spans="1:23" ht="14" x14ac:dyDescent="0.15">
      <c r="A1108" s="36"/>
      <c r="B1108" s="36"/>
      <c r="C1108" s="36"/>
      <c r="D1108" s="36"/>
      <c r="E1108" s="36"/>
      <c r="F1108" s="231"/>
      <c r="G1108" s="44"/>
      <c r="H1108" s="36"/>
      <c r="I1108" s="281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</row>
    <row r="1109" spans="1:23" ht="14" x14ac:dyDescent="0.15">
      <c r="A1109" s="36"/>
      <c r="B1109" s="36"/>
      <c r="C1109" s="36"/>
      <c r="D1109" s="36"/>
      <c r="E1109" s="36"/>
      <c r="F1109" s="231"/>
      <c r="G1109" s="44"/>
      <c r="H1109" s="36"/>
      <c r="I1109" s="281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</row>
    <row r="1110" spans="1:23" ht="14" x14ac:dyDescent="0.15">
      <c r="A1110" s="36"/>
      <c r="B1110" s="36"/>
      <c r="C1110" s="36"/>
      <c r="D1110" s="36"/>
      <c r="E1110" s="36"/>
      <c r="F1110" s="231"/>
      <c r="G1110" s="44"/>
      <c r="H1110" s="36"/>
      <c r="I1110" s="281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</row>
    <row r="1111" spans="1:23" ht="14" x14ac:dyDescent="0.15">
      <c r="A1111" s="36"/>
      <c r="B1111" s="36"/>
      <c r="C1111" s="36"/>
      <c r="D1111" s="36"/>
      <c r="E1111" s="36"/>
      <c r="F1111" s="231"/>
      <c r="G1111" s="44"/>
      <c r="H1111" s="36"/>
      <c r="I1111" s="281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</row>
    <row r="1112" spans="1:23" ht="14" x14ac:dyDescent="0.15">
      <c r="A1112" s="36"/>
      <c r="B1112" s="36"/>
      <c r="C1112" s="36"/>
      <c r="D1112" s="36"/>
      <c r="E1112" s="36"/>
      <c r="F1112" s="231"/>
      <c r="G1112" s="44"/>
      <c r="H1112" s="36"/>
      <c r="I1112" s="281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</row>
    <row r="1113" spans="1:23" ht="14" x14ac:dyDescent="0.15">
      <c r="A1113" s="36"/>
      <c r="B1113" s="36"/>
      <c r="C1113" s="36"/>
      <c r="D1113" s="36"/>
      <c r="E1113" s="36"/>
      <c r="F1113" s="231"/>
      <c r="G1113" s="44"/>
      <c r="H1113" s="36"/>
      <c r="I1113" s="281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</row>
    <row r="1114" spans="1:23" ht="14" x14ac:dyDescent="0.15">
      <c r="A1114" s="36"/>
      <c r="B1114" s="36"/>
      <c r="C1114" s="36"/>
      <c r="D1114" s="36"/>
      <c r="E1114" s="36"/>
      <c r="F1114" s="231"/>
      <c r="G1114" s="44"/>
      <c r="H1114" s="36"/>
      <c r="I1114" s="281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</row>
    <row r="1115" spans="1:23" ht="14" x14ac:dyDescent="0.15">
      <c r="A1115" s="36"/>
      <c r="B1115" s="36"/>
      <c r="C1115" s="36"/>
      <c r="D1115" s="36"/>
      <c r="E1115" s="36"/>
      <c r="F1115" s="231"/>
      <c r="G1115" s="44"/>
      <c r="H1115" s="36"/>
      <c r="I1115" s="281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</row>
    <row r="1116" spans="1:23" ht="14" x14ac:dyDescent="0.15">
      <c r="A1116" s="36"/>
      <c r="B1116" s="36"/>
      <c r="C1116" s="36"/>
      <c r="D1116" s="36"/>
      <c r="E1116" s="36"/>
      <c r="F1116" s="231"/>
      <c r="G1116" s="44"/>
      <c r="H1116" s="36"/>
      <c r="I1116" s="281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</row>
    <row r="1117" spans="1:23" ht="14" x14ac:dyDescent="0.15">
      <c r="A1117" s="36"/>
      <c r="B1117" s="36"/>
      <c r="C1117" s="36"/>
      <c r="D1117" s="36"/>
      <c r="E1117" s="36"/>
      <c r="F1117" s="231"/>
      <c r="G1117" s="44"/>
      <c r="H1117" s="36"/>
      <c r="I1117" s="281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</row>
    <row r="1118" spans="1:23" ht="14" x14ac:dyDescent="0.15">
      <c r="A1118" s="36"/>
      <c r="B1118" s="36"/>
      <c r="C1118" s="36"/>
      <c r="D1118" s="36"/>
      <c r="E1118" s="36"/>
      <c r="F1118" s="231"/>
      <c r="G1118" s="44"/>
      <c r="H1118" s="36"/>
      <c r="I1118" s="281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</row>
    <row r="1119" spans="1:23" ht="14" x14ac:dyDescent="0.15">
      <c r="A1119" s="36"/>
      <c r="B1119" s="36"/>
      <c r="C1119" s="36"/>
      <c r="D1119" s="36"/>
      <c r="E1119" s="36"/>
      <c r="F1119" s="231"/>
      <c r="G1119" s="44"/>
      <c r="H1119" s="36"/>
      <c r="I1119" s="281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</row>
    <row r="1120" spans="1:23" ht="14" x14ac:dyDescent="0.15">
      <c r="A1120" s="36"/>
      <c r="B1120" s="36"/>
      <c r="C1120" s="36"/>
      <c r="D1120" s="36"/>
      <c r="E1120" s="36"/>
      <c r="F1120" s="231"/>
      <c r="G1120" s="44"/>
      <c r="H1120" s="36"/>
      <c r="I1120" s="281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</row>
    <row r="1121" spans="1:23" ht="14" x14ac:dyDescent="0.15">
      <c r="A1121" s="36"/>
      <c r="B1121" s="36"/>
      <c r="C1121" s="36"/>
      <c r="D1121" s="36"/>
      <c r="E1121" s="36"/>
      <c r="F1121" s="231"/>
      <c r="G1121" s="44"/>
      <c r="H1121" s="36"/>
      <c r="I1121" s="281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</row>
    <row r="1122" spans="1:23" ht="14" x14ac:dyDescent="0.15">
      <c r="A1122" s="36"/>
      <c r="B1122" s="36"/>
      <c r="C1122" s="36"/>
      <c r="D1122" s="36"/>
      <c r="E1122" s="36"/>
      <c r="F1122" s="231"/>
      <c r="G1122" s="44"/>
      <c r="H1122" s="36"/>
      <c r="I1122" s="281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</row>
    <row r="1123" spans="1:23" ht="14" x14ac:dyDescent="0.15">
      <c r="A1123" s="36"/>
      <c r="B1123" s="36"/>
      <c r="C1123" s="36"/>
      <c r="D1123" s="36"/>
      <c r="E1123" s="36"/>
      <c r="F1123" s="231"/>
      <c r="G1123" s="44"/>
      <c r="H1123" s="36"/>
      <c r="I1123" s="281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</row>
    <row r="1124" spans="1:23" ht="14" x14ac:dyDescent="0.15">
      <c r="A1124" s="36"/>
      <c r="B1124" s="36"/>
      <c r="C1124" s="36"/>
      <c r="D1124" s="36"/>
      <c r="E1124" s="36"/>
      <c r="F1124" s="231"/>
      <c r="G1124" s="44"/>
      <c r="H1124" s="36"/>
      <c r="I1124" s="281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</row>
    <row r="1125" spans="1:23" ht="14" x14ac:dyDescent="0.15">
      <c r="A1125" s="36"/>
      <c r="B1125" s="36"/>
      <c r="C1125" s="36"/>
      <c r="D1125" s="36"/>
      <c r="E1125" s="36"/>
      <c r="F1125" s="231"/>
      <c r="G1125" s="44"/>
      <c r="H1125" s="36"/>
      <c r="I1125" s="281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</row>
    <row r="1126" spans="1:23" ht="14" x14ac:dyDescent="0.15">
      <c r="A1126" s="36"/>
      <c r="B1126" s="36"/>
      <c r="C1126" s="36"/>
      <c r="D1126" s="36"/>
      <c r="E1126" s="36"/>
      <c r="F1126" s="231"/>
      <c r="G1126" s="44"/>
      <c r="H1126" s="36"/>
      <c r="I1126" s="281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</row>
    <row r="1127" spans="1:23" ht="14" x14ac:dyDescent="0.15">
      <c r="A1127" s="36"/>
      <c r="B1127" s="36"/>
      <c r="C1127" s="36"/>
      <c r="D1127" s="36"/>
      <c r="E1127" s="36"/>
      <c r="F1127" s="231"/>
      <c r="G1127" s="44"/>
      <c r="H1127" s="36"/>
      <c r="I1127" s="281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</row>
    <row r="1128" spans="1:23" ht="14" x14ac:dyDescent="0.15">
      <c r="A1128" s="36"/>
      <c r="B1128" s="36"/>
      <c r="C1128" s="36"/>
      <c r="D1128" s="36"/>
      <c r="E1128" s="36"/>
      <c r="F1128" s="231"/>
      <c r="G1128" s="44"/>
      <c r="H1128" s="36"/>
      <c r="I1128" s="281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</row>
    <row r="1129" spans="1:23" ht="14" x14ac:dyDescent="0.15">
      <c r="A1129" s="36"/>
      <c r="B1129" s="36"/>
      <c r="C1129" s="36"/>
      <c r="D1129" s="36"/>
      <c r="E1129" s="36"/>
      <c r="F1129" s="231"/>
      <c r="G1129" s="44"/>
      <c r="H1129" s="36"/>
      <c r="I1129" s="281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</row>
    <row r="1130" spans="1:23" ht="14" x14ac:dyDescent="0.15">
      <c r="A1130" s="36"/>
      <c r="B1130" s="36"/>
      <c r="C1130" s="36"/>
      <c r="D1130" s="36"/>
      <c r="E1130" s="36"/>
      <c r="F1130" s="231"/>
      <c r="G1130" s="44"/>
      <c r="H1130" s="36"/>
      <c r="I1130" s="281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</row>
    <row r="1131" spans="1:23" ht="14" x14ac:dyDescent="0.15">
      <c r="A1131" s="36"/>
      <c r="B1131" s="36"/>
      <c r="C1131" s="36"/>
      <c r="D1131" s="36"/>
      <c r="E1131" s="36"/>
      <c r="F1131" s="231"/>
      <c r="G1131" s="44"/>
      <c r="H1131" s="36"/>
      <c r="I1131" s="281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</row>
    <row r="1132" spans="1:23" ht="14" x14ac:dyDescent="0.15">
      <c r="A1132" s="36"/>
      <c r="B1132" s="36"/>
      <c r="C1132" s="36"/>
      <c r="D1132" s="36"/>
      <c r="E1132" s="36"/>
      <c r="F1132" s="231"/>
      <c r="G1132" s="44"/>
      <c r="H1132" s="36"/>
      <c r="I1132" s="281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</row>
    <row r="1133" spans="1:23" ht="14" x14ac:dyDescent="0.15">
      <c r="A1133" s="36"/>
      <c r="B1133" s="36"/>
      <c r="C1133" s="36"/>
      <c r="D1133" s="36"/>
      <c r="E1133" s="36"/>
      <c r="F1133" s="231"/>
      <c r="G1133" s="44"/>
      <c r="H1133" s="36"/>
      <c r="I1133" s="281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</row>
    <row r="1134" spans="1:23" ht="14" x14ac:dyDescent="0.15">
      <c r="A1134" s="36"/>
      <c r="B1134" s="36"/>
      <c r="C1134" s="36"/>
      <c r="D1134" s="36"/>
      <c r="E1134" s="36"/>
      <c r="F1134" s="231"/>
      <c r="G1134" s="44"/>
      <c r="H1134" s="36"/>
      <c r="I1134" s="281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</row>
    <row r="1135" spans="1:23" ht="14" x14ac:dyDescent="0.15">
      <c r="A1135" s="36"/>
      <c r="B1135" s="36"/>
      <c r="C1135" s="36"/>
      <c r="D1135" s="36"/>
      <c r="E1135" s="36"/>
      <c r="F1135" s="231"/>
      <c r="G1135" s="44"/>
      <c r="H1135" s="36"/>
      <c r="I1135" s="281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</row>
    <row r="1136" spans="1:23" ht="14" x14ac:dyDescent="0.15">
      <c r="A1136" s="36"/>
      <c r="B1136" s="36"/>
      <c r="C1136" s="36"/>
      <c r="D1136" s="36"/>
      <c r="E1136" s="36"/>
      <c r="F1136" s="231"/>
      <c r="G1136" s="44"/>
      <c r="H1136" s="36"/>
      <c r="I1136" s="281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</row>
    <row r="1137" spans="1:23" ht="14" x14ac:dyDescent="0.15">
      <c r="A1137" s="36"/>
      <c r="B1137" s="36"/>
      <c r="C1137" s="36"/>
      <c r="D1137" s="36"/>
      <c r="E1137" s="36"/>
      <c r="F1137" s="231"/>
      <c r="G1137" s="44"/>
      <c r="H1137" s="36"/>
      <c r="I1137" s="281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</row>
    <row r="1138" spans="1:23" ht="14" x14ac:dyDescent="0.15">
      <c r="A1138" s="36"/>
      <c r="B1138" s="36"/>
      <c r="C1138" s="36"/>
      <c r="D1138" s="36"/>
      <c r="E1138" s="36"/>
      <c r="F1138" s="231"/>
      <c r="G1138" s="44"/>
      <c r="H1138" s="36"/>
      <c r="I1138" s="281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</row>
    <row r="1139" spans="1:23" ht="14" x14ac:dyDescent="0.15">
      <c r="A1139" s="36"/>
      <c r="B1139" s="36"/>
      <c r="C1139" s="36"/>
      <c r="D1139" s="36"/>
      <c r="E1139" s="36"/>
      <c r="F1139" s="231"/>
      <c r="G1139" s="44"/>
      <c r="H1139" s="36"/>
      <c r="I1139" s="281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</row>
    <row r="1140" spans="1:23" ht="14" x14ac:dyDescent="0.15">
      <c r="A1140" s="36"/>
      <c r="B1140" s="36"/>
      <c r="C1140" s="36"/>
      <c r="D1140" s="36"/>
      <c r="E1140" s="36"/>
      <c r="F1140" s="231"/>
      <c r="G1140" s="44"/>
      <c r="H1140" s="36"/>
      <c r="I1140" s="281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</row>
    <row r="1141" spans="1:23" ht="14" x14ac:dyDescent="0.15">
      <c r="A1141" s="36"/>
      <c r="B1141" s="36"/>
      <c r="C1141" s="36"/>
      <c r="D1141" s="36"/>
      <c r="E1141" s="36"/>
      <c r="F1141" s="231"/>
      <c r="G1141" s="44"/>
      <c r="H1141" s="36"/>
      <c r="I1141" s="281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</row>
    <row r="1142" spans="1:23" ht="14" x14ac:dyDescent="0.15">
      <c r="A1142" s="36"/>
      <c r="B1142" s="36"/>
      <c r="C1142" s="36"/>
      <c r="D1142" s="36"/>
      <c r="E1142" s="36"/>
      <c r="F1142" s="231"/>
      <c r="G1142" s="44"/>
      <c r="H1142" s="36"/>
      <c r="I1142" s="281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</row>
    <row r="1143" spans="1:23" ht="14" x14ac:dyDescent="0.15">
      <c r="A1143" s="36"/>
      <c r="B1143" s="36"/>
      <c r="C1143" s="36"/>
      <c r="D1143" s="36"/>
      <c r="E1143" s="36"/>
      <c r="F1143" s="231"/>
      <c r="G1143" s="44"/>
      <c r="H1143" s="36"/>
      <c r="I1143" s="281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</row>
    <row r="1144" spans="1:23" ht="14" x14ac:dyDescent="0.15">
      <c r="A1144" s="36"/>
      <c r="B1144" s="36"/>
      <c r="C1144" s="36"/>
      <c r="D1144" s="36"/>
      <c r="E1144" s="36"/>
      <c r="F1144" s="231"/>
      <c r="G1144" s="44"/>
      <c r="H1144" s="36"/>
      <c r="I1144" s="281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</row>
    <row r="1145" spans="1:23" ht="14" x14ac:dyDescent="0.15">
      <c r="A1145" s="36"/>
      <c r="B1145" s="36"/>
      <c r="C1145" s="36"/>
      <c r="D1145" s="36"/>
      <c r="E1145" s="36"/>
      <c r="F1145" s="231"/>
      <c r="G1145" s="44"/>
      <c r="H1145" s="36"/>
      <c r="I1145" s="281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</row>
    <row r="1146" spans="1:23" ht="14" x14ac:dyDescent="0.15">
      <c r="A1146" s="36"/>
      <c r="B1146" s="36"/>
      <c r="C1146" s="36"/>
      <c r="D1146" s="36"/>
      <c r="E1146" s="36"/>
      <c r="F1146" s="231"/>
      <c r="G1146" s="44"/>
      <c r="H1146" s="36"/>
      <c r="I1146" s="281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</row>
    <row r="1147" spans="1:23" ht="14" x14ac:dyDescent="0.15">
      <c r="A1147" s="36"/>
      <c r="B1147" s="36"/>
      <c r="C1147" s="36"/>
      <c r="D1147" s="36"/>
      <c r="E1147" s="36"/>
      <c r="F1147" s="231"/>
      <c r="G1147" s="44"/>
      <c r="H1147" s="36"/>
      <c r="I1147" s="281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</row>
    <row r="1148" spans="1:23" ht="14" x14ac:dyDescent="0.15">
      <c r="A1148" s="36"/>
      <c r="B1148" s="36"/>
      <c r="C1148" s="36"/>
      <c r="D1148" s="36"/>
      <c r="E1148" s="36"/>
      <c r="F1148" s="231"/>
      <c r="G1148" s="44"/>
      <c r="H1148" s="36"/>
      <c r="I1148" s="281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</row>
    <row r="1149" spans="1:23" ht="14" x14ac:dyDescent="0.15">
      <c r="A1149" s="36"/>
      <c r="B1149" s="36"/>
      <c r="C1149" s="36"/>
      <c r="D1149" s="36"/>
      <c r="E1149" s="36"/>
      <c r="F1149" s="231"/>
      <c r="G1149" s="44"/>
      <c r="H1149" s="36"/>
      <c r="I1149" s="281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</row>
    <row r="1150" spans="1:23" ht="14" x14ac:dyDescent="0.15">
      <c r="A1150" s="36"/>
      <c r="B1150" s="36"/>
      <c r="C1150" s="36"/>
      <c r="D1150" s="36"/>
      <c r="E1150" s="36"/>
      <c r="F1150" s="231"/>
      <c r="G1150" s="44"/>
      <c r="H1150" s="36"/>
      <c r="I1150" s="281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</row>
    <row r="1151" spans="1:23" ht="14" x14ac:dyDescent="0.15">
      <c r="A1151" s="36"/>
      <c r="B1151" s="36"/>
      <c r="C1151" s="36"/>
      <c r="D1151" s="36"/>
      <c r="E1151" s="36"/>
      <c r="F1151" s="231"/>
      <c r="G1151" s="44"/>
      <c r="H1151" s="36"/>
      <c r="I1151" s="281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</row>
    <row r="1152" spans="1:23" ht="14" x14ac:dyDescent="0.15">
      <c r="A1152" s="36"/>
      <c r="B1152" s="36"/>
      <c r="C1152" s="36"/>
      <c r="D1152" s="36"/>
      <c r="E1152" s="36"/>
      <c r="F1152" s="231"/>
      <c r="G1152" s="44"/>
      <c r="H1152" s="36"/>
      <c r="I1152" s="281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</row>
    <row r="1153" spans="1:23" ht="14" x14ac:dyDescent="0.15">
      <c r="A1153" s="36"/>
      <c r="B1153" s="36"/>
      <c r="C1153" s="36"/>
      <c r="D1153" s="36"/>
      <c r="E1153" s="36"/>
      <c r="F1153" s="231"/>
      <c r="G1153" s="44"/>
      <c r="H1153" s="36"/>
      <c r="I1153" s="281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</row>
    <row r="1154" spans="1:23" ht="14" x14ac:dyDescent="0.15">
      <c r="A1154" s="36"/>
      <c r="B1154" s="36"/>
      <c r="C1154" s="36"/>
      <c r="D1154" s="36"/>
      <c r="E1154" s="36"/>
      <c r="F1154" s="231"/>
      <c r="G1154" s="44"/>
      <c r="H1154" s="36"/>
      <c r="I1154" s="281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</row>
    <row r="1155" spans="1:23" ht="14" x14ac:dyDescent="0.15">
      <c r="A1155" s="36"/>
      <c r="B1155" s="36"/>
      <c r="C1155" s="36"/>
      <c r="D1155" s="36"/>
      <c r="E1155" s="36"/>
      <c r="F1155" s="231"/>
      <c r="G1155" s="44"/>
      <c r="H1155" s="36"/>
      <c r="I1155" s="281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</row>
    <row r="1156" spans="1:23" ht="14" x14ac:dyDescent="0.15">
      <c r="A1156" s="36"/>
      <c r="B1156" s="36"/>
      <c r="C1156" s="36"/>
      <c r="D1156" s="36"/>
      <c r="E1156" s="36"/>
      <c r="F1156" s="231"/>
      <c r="G1156" s="44"/>
      <c r="H1156" s="36"/>
      <c r="I1156" s="281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</row>
    <row r="1157" spans="1:23" ht="14" x14ac:dyDescent="0.15">
      <c r="A1157" s="36"/>
      <c r="B1157" s="36"/>
      <c r="C1157" s="36"/>
      <c r="D1157" s="36"/>
      <c r="E1157" s="36"/>
      <c r="F1157" s="231"/>
      <c r="G1157" s="44"/>
      <c r="H1157" s="36"/>
      <c r="I1157" s="281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</row>
    <row r="1158" spans="1:23" ht="14" x14ac:dyDescent="0.15">
      <c r="A1158" s="36"/>
      <c r="B1158" s="36"/>
      <c r="C1158" s="36"/>
      <c r="D1158" s="36"/>
      <c r="E1158" s="36"/>
      <c r="F1158" s="231"/>
      <c r="G1158" s="44"/>
      <c r="H1158" s="36"/>
      <c r="I1158" s="281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</row>
    <row r="1159" spans="1:23" ht="14" x14ac:dyDescent="0.15">
      <c r="A1159" s="36"/>
      <c r="B1159" s="36"/>
      <c r="C1159" s="36"/>
      <c r="D1159" s="36"/>
      <c r="E1159" s="36"/>
      <c r="F1159" s="231"/>
      <c r="G1159" s="44"/>
      <c r="H1159" s="36"/>
      <c r="I1159" s="281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</row>
    <row r="1160" spans="1:23" ht="14" x14ac:dyDescent="0.15">
      <c r="A1160" s="36"/>
      <c r="B1160" s="36"/>
      <c r="C1160" s="36"/>
      <c r="D1160" s="36"/>
      <c r="E1160" s="36"/>
      <c r="F1160" s="231"/>
      <c r="G1160" s="44"/>
      <c r="H1160" s="36"/>
      <c r="I1160" s="281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</row>
    <row r="1161" spans="1:23" ht="14" x14ac:dyDescent="0.15">
      <c r="A1161" s="36"/>
      <c r="B1161" s="36"/>
      <c r="C1161" s="36"/>
      <c r="D1161" s="36"/>
      <c r="E1161" s="36"/>
      <c r="F1161" s="231"/>
      <c r="G1161" s="44"/>
      <c r="H1161" s="36"/>
      <c r="I1161" s="281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</row>
    <row r="1162" spans="1:23" ht="14" x14ac:dyDescent="0.15">
      <c r="A1162" s="36"/>
      <c r="B1162" s="36"/>
      <c r="C1162" s="36"/>
      <c r="D1162" s="36"/>
      <c r="E1162" s="36"/>
      <c r="F1162" s="231"/>
      <c r="G1162" s="44"/>
      <c r="H1162" s="36"/>
      <c r="I1162" s="281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</row>
    <row r="1163" spans="1:23" ht="14" x14ac:dyDescent="0.15">
      <c r="A1163" s="36"/>
      <c r="B1163" s="36"/>
      <c r="C1163" s="36"/>
      <c r="D1163" s="36"/>
      <c r="E1163" s="36"/>
      <c r="F1163" s="231"/>
      <c r="G1163" s="44"/>
      <c r="H1163" s="36"/>
      <c r="I1163" s="281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</row>
    <row r="1164" spans="1:23" ht="14" x14ac:dyDescent="0.15">
      <c r="A1164" s="36"/>
      <c r="B1164" s="36"/>
      <c r="C1164" s="36"/>
      <c r="D1164" s="36"/>
      <c r="E1164" s="36"/>
      <c r="F1164" s="231"/>
      <c r="G1164" s="44"/>
      <c r="H1164" s="36"/>
      <c r="I1164" s="281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</row>
    <row r="1165" spans="1:23" ht="14" x14ac:dyDescent="0.15">
      <c r="A1165" s="36"/>
      <c r="B1165" s="36"/>
      <c r="C1165" s="36"/>
      <c r="D1165" s="36"/>
      <c r="E1165" s="36"/>
      <c r="F1165" s="231"/>
      <c r="G1165" s="44"/>
      <c r="H1165" s="36"/>
      <c r="I1165" s="281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</row>
    <row r="1166" spans="1:23" ht="14" x14ac:dyDescent="0.15">
      <c r="A1166" s="36"/>
      <c r="B1166" s="36"/>
      <c r="C1166" s="36"/>
      <c r="D1166" s="36"/>
      <c r="E1166" s="36"/>
      <c r="F1166" s="231"/>
      <c r="G1166" s="44"/>
      <c r="H1166" s="36"/>
      <c r="I1166" s="281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</row>
    <row r="1167" spans="1:23" ht="14" x14ac:dyDescent="0.15">
      <c r="A1167" s="36"/>
      <c r="B1167" s="36"/>
      <c r="C1167" s="36"/>
      <c r="D1167" s="36"/>
      <c r="E1167" s="36"/>
      <c r="F1167" s="231"/>
      <c r="G1167" s="44"/>
      <c r="H1167" s="36"/>
      <c r="I1167" s="281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</row>
    <row r="1168" spans="1:23" ht="14" x14ac:dyDescent="0.15">
      <c r="A1168" s="36"/>
      <c r="B1168" s="36"/>
      <c r="C1168" s="36"/>
      <c r="D1168" s="36"/>
      <c r="E1168" s="36"/>
      <c r="F1168" s="231"/>
      <c r="G1168" s="44"/>
      <c r="H1168" s="36"/>
      <c r="I1168" s="281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</row>
    <row r="1169" spans="1:23" ht="14" x14ac:dyDescent="0.15">
      <c r="A1169" s="36"/>
      <c r="B1169" s="36"/>
      <c r="C1169" s="36"/>
      <c r="D1169" s="36"/>
      <c r="E1169" s="36"/>
      <c r="F1169" s="231"/>
      <c r="G1169" s="44"/>
      <c r="H1169" s="36"/>
      <c r="I1169" s="281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</row>
    <row r="1170" spans="1:23" ht="14" x14ac:dyDescent="0.15">
      <c r="A1170" s="36"/>
      <c r="B1170" s="36"/>
      <c r="C1170" s="36"/>
      <c r="D1170" s="36"/>
      <c r="E1170" s="36"/>
      <c r="F1170" s="231"/>
      <c r="G1170" s="44"/>
      <c r="H1170" s="36"/>
      <c r="I1170" s="281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</row>
    <row r="1171" spans="1:23" ht="14" x14ac:dyDescent="0.15">
      <c r="A1171" s="36"/>
      <c r="B1171" s="36"/>
      <c r="C1171" s="36"/>
      <c r="D1171" s="36"/>
      <c r="E1171" s="36"/>
      <c r="F1171" s="231"/>
      <c r="G1171" s="44"/>
      <c r="H1171" s="36"/>
      <c r="I1171" s="281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</row>
    <row r="1172" spans="1:23" ht="14" x14ac:dyDescent="0.15">
      <c r="A1172" s="36"/>
      <c r="B1172" s="36"/>
      <c r="C1172" s="36"/>
      <c r="D1172" s="36"/>
      <c r="E1172" s="36"/>
      <c r="F1172" s="231"/>
      <c r="G1172" s="44"/>
      <c r="H1172" s="36"/>
      <c r="I1172" s="281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</row>
    <row r="1173" spans="1:23" ht="14" x14ac:dyDescent="0.15">
      <c r="A1173" s="36"/>
      <c r="B1173" s="36"/>
      <c r="C1173" s="36"/>
      <c r="D1173" s="36"/>
      <c r="E1173" s="36"/>
      <c r="F1173" s="231"/>
      <c r="G1173" s="44"/>
      <c r="H1173" s="36"/>
      <c r="I1173" s="281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</row>
    <row r="1174" spans="1:23" ht="14" x14ac:dyDescent="0.15">
      <c r="A1174" s="36"/>
      <c r="B1174" s="36"/>
      <c r="C1174" s="36"/>
      <c r="D1174" s="36"/>
      <c r="E1174" s="36"/>
      <c r="F1174" s="231"/>
      <c r="G1174" s="44"/>
      <c r="H1174" s="36"/>
      <c r="I1174" s="281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</row>
    <row r="1175" spans="1:23" ht="14" x14ac:dyDescent="0.15">
      <c r="A1175" s="36"/>
      <c r="B1175" s="36"/>
      <c r="C1175" s="36"/>
      <c r="D1175" s="36"/>
      <c r="E1175" s="36"/>
      <c r="F1175" s="231"/>
      <c r="G1175" s="44"/>
      <c r="H1175" s="36"/>
      <c r="I1175" s="281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</row>
    <row r="1176" spans="1:23" ht="14" x14ac:dyDescent="0.15">
      <c r="A1176" s="36"/>
      <c r="B1176" s="36"/>
      <c r="C1176" s="36"/>
      <c r="D1176" s="36"/>
      <c r="E1176" s="36"/>
      <c r="F1176" s="231"/>
      <c r="G1176" s="44"/>
      <c r="H1176" s="36"/>
      <c r="I1176" s="281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</row>
    <row r="1177" spans="1:23" ht="14" x14ac:dyDescent="0.15">
      <c r="A1177" s="36"/>
      <c r="B1177" s="36"/>
      <c r="C1177" s="36"/>
      <c r="D1177" s="36"/>
      <c r="E1177" s="36"/>
      <c r="F1177" s="231"/>
      <c r="G1177" s="44"/>
      <c r="H1177" s="36"/>
      <c r="I1177" s="281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</row>
    <row r="1178" spans="1:23" ht="14" x14ac:dyDescent="0.15">
      <c r="A1178" s="36"/>
      <c r="B1178" s="36"/>
      <c r="C1178" s="36"/>
      <c r="D1178" s="36"/>
      <c r="E1178" s="36"/>
      <c r="F1178" s="231"/>
      <c r="G1178" s="44"/>
      <c r="H1178" s="36"/>
      <c r="I1178" s="281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</row>
    <row r="1179" spans="1:23" ht="14" x14ac:dyDescent="0.15">
      <c r="A1179" s="36"/>
      <c r="B1179" s="36"/>
      <c r="C1179" s="36"/>
      <c r="D1179" s="36"/>
      <c r="E1179" s="36"/>
      <c r="F1179" s="231"/>
      <c r="G1179" s="44"/>
      <c r="H1179" s="36"/>
      <c r="I1179" s="281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</row>
    <row r="1180" spans="1:23" ht="14" x14ac:dyDescent="0.15">
      <c r="A1180" s="36"/>
      <c r="B1180" s="36"/>
      <c r="C1180" s="36"/>
      <c r="D1180" s="36"/>
      <c r="E1180" s="36"/>
      <c r="F1180" s="231"/>
      <c r="G1180" s="44"/>
      <c r="H1180" s="36"/>
      <c r="I1180" s="281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</row>
    <row r="1181" spans="1:23" ht="14" x14ac:dyDescent="0.15">
      <c r="A1181" s="36"/>
      <c r="B1181" s="36"/>
      <c r="C1181" s="36"/>
      <c r="D1181" s="36"/>
      <c r="E1181" s="36"/>
      <c r="F1181" s="231"/>
      <c r="G1181" s="44"/>
      <c r="H1181" s="36"/>
      <c r="I1181" s="281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</row>
    <row r="1182" spans="1:23" ht="14" x14ac:dyDescent="0.15">
      <c r="A1182" s="36"/>
      <c r="B1182" s="36"/>
      <c r="C1182" s="36"/>
      <c r="D1182" s="36"/>
      <c r="E1182" s="36"/>
      <c r="F1182" s="231"/>
      <c r="G1182" s="44"/>
      <c r="H1182" s="36"/>
      <c r="I1182" s="281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</row>
    <row r="1183" spans="1:23" ht="14" x14ac:dyDescent="0.15">
      <c r="A1183" s="36"/>
      <c r="B1183" s="36"/>
      <c r="C1183" s="36"/>
      <c r="D1183" s="36"/>
      <c r="E1183" s="36"/>
      <c r="F1183" s="231"/>
      <c r="G1183" s="44"/>
      <c r="H1183" s="36"/>
      <c r="I1183" s="281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</row>
    <row r="1184" spans="1:23" ht="14" x14ac:dyDescent="0.15">
      <c r="A1184" s="36"/>
      <c r="B1184" s="36"/>
      <c r="C1184" s="36"/>
      <c r="D1184" s="36"/>
      <c r="E1184" s="36"/>
      <c r="F1184" s="231"/>
      <c r="G1184" s="44"/>
      <c r="H1184" s="36"/>
      <c r="I1184" s="281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</row>
    <row r="1185" spans="1:23" ht="14" x14ac:dyDescent="0.15">
      <c r="A1185" s="36"/>
      <c r="B1185" s="36"/>
      <c r="C1185" s="36"/>
      <c r="D1185" s="36"/>
      <c r="E1185" s="36"/>
      <c r="F1185" s="231"/>
      <c r="G1185" s="44"/>
      <c r="H1185" s="36"/>
      <c r="I1185" s="281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</row>
    <row r="1186" spans="1:23" ht="14" x14ac:dyDescent="0.15">
      <c r="A1186" s="36"/>
      <c r="B1186" s="36"/>
      <c r="C1186" s="36"/>
      <c r="D1186" s="36"/>
      <c r="E1186" s="36"/>
      <c r="F1186" s="231"/>
      <c r="G1186" s="44"/>
      <c r="H1186" s="36"/>
      <c r="I1186" s="281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</row>
    <row r="1187" spans="1:23" ht="14" x14ac:dyDescent="0.15">
      <c r="A1187" s="36"/>
      <c r="B1187" s="36"/>
      <c r="C1187" s="36"/>
      <c r="D1187" s="36"/>
      <c r="E1187" s="36"/>
      <c r="F1187" s="231"/>
      <c r="G1187" s="44"/>
      <c r="H1187" s="36"/>
      <c r="I1187" s="281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</row>
    <row r="1188" spans="1:23" ht="14" x14ac:dyDescent="0.15">
      <c r="A1188" s="36"/>
      <c r="B1188" s="36"/>
      <c r="C1188" s="36"/>
      <c r="D1188" s="36"/>
      <c r="E1188" s="36"/>
      <c r="F1188" s="231"/>
      <c r="G1188" s="44"/>
      <c r="H1188" s="36"/>
      <c r="I1188" s="281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</row>
    <row r="1189" spans="1:23" ht="14" x14ac:dyDescent="0.15">
      <c r="A1189" s="36"/>
      <c r="B1189" s="36"/>
      <c r="C1189" s="36"/>
      <c r="D1189" s="36"/>
      <c r="E1189" s="36"/>
      <c r="F1189" s="231"/>
      <c r="G1189" s="44"/>
      <c r="H1189" s="36"/>
      <c r="I1189" s="281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</row>
    <row r="1190" spans="1:23" ht="14" x14ac:dyDescent="0.15">
      <c r="A1190" s="36"/>
      <c r="B1190" s="36"/>
      <c r="C1190" s="36"/>
      <c r="D1190" s="36"/>
      <c r="E1190" s="36"/>
      <c r="F1190" s="231"/>
      <c r="G1190" s="44"/>
      <c r="H1190" s="36"/>
      <c r="I1190" s="281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</row>
    <row r="1191" spans="1:23" ht="14" x14ac:dyDescent="0.15">
      <c r="A1191" s="36"/>
      <c r="B1191" s="36"/>
      <c r="C1191" s="36"/>
      <c r="D1191" s="36"/>
      <c r="E1191" s="36"/>
      <c r="F1191" s="231"/>
      <c r="G1191" s="44"/>
      <c r="H1191" s="36"/>
      <c r="I1191" s="281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</row>
    <row r="1192" spans="1:23" ht="14" x14ac:dyDescent="0.15">
      <c r="A1192" s="36"/>
      <c r="B1192" s="36"/>
      <c r="C1192" s="36"/>
      <c r="D1192" s="36"/>
      <c r="E1192" s="36"/>
      <c r="F1192" s="231"/>
      <c r="G1192" s="44"/>
      <c r="H1192" s="36"/>
      <c r="I1192" s="281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</row>
    <row r="1193" spans="1:23" ht="14" x14ac:dyDescent="0.15">
      <c r="A1193" s="36"/>
      <c r="B1193" s="36"/>
      <c r="C1193" s="36"/>
      <c r="D1193" s="36"/>
      <c r="E1193" s="36"/>
      <c r="F1193" s="231"/>
      <c r="G1193" s="44"/>
      <c r="H1193" s="36"/>
      <c r="I1193" s="281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</row>
    <row r="1194" spans="1:23" ht="14" x14ac:dyDescent="0.15">
      <c r="A1194" s="36"/>
      <c r="B1194" s="36"/>
      <c r="C1194" s="36"/>
      <c r="D1194" s="36"/>
      <c r="E1194" s="36"/>
      <c r="F1194" s="231"/>
      <c r="G1194" s="44"/>
      <c r="H1194" s="36"/>
      <c r="I1194" s="281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</row>
    <row r="1195" spans="1:23" ht="14" x14ac:dyDescent="0.15">
      <c r="A1195" s="36"/>
      <c r="B1195" s="36"/>
      <c r="C1195" s="36"/>
      <c r="D1195" s="36"/>
      <c r="E1195" s="36"/>
      <c r="F1195" s="231"/>
      <c r="G1195" s="44"/>
      <c r="H1195" s="36"/>
      <c r="I1195" s="281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</row>
    <row r="1196" spans="1:23" ht="14" x14ac:dyDescent="0.15">
      <c r="A1196" s="36"/>
      <c r="B1196" s="36"/>
      <c r="C1196" s="36"/>
      <c r="D1196" s="36"/>
      <c r="E1196" s="36"/>
      <c r="F1196" s="231"/>
      <c r="G1196" s="44"/>
      <c r="H1196" s="36"/>
      <c r="I1196" s="281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</row>
    <row r="1197" spans="1:23" ht="14" x14ac:dyDescent="0.15">
      <c r="A1197" s="36"/>
      <c r="B1197" s="36"/>
      <c r="C1197" s="36"/>
      <c r="D1197" s="36"/>
      <c r="E1197" s="36"/>
      <c r="F1197" s="231"/>
      <c r="G1197" s="44"/>
      <c r="H1197" s="36"/>
      <c r="I1197" s="281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</row>
    <row r="1198" spans="1:23" ht="14" x14ac:dyDescent="0.15">
      <c r="A1198" s="36"/>
      <c r="B1198" s="36"/>
      <c r="C1198" s="36"/>
      <c r="D1198" s="36"/>
      <c r="E1198" s="36"/>
      <c r="F1198" s="231"/>
      <c r="G1198" s="44"/>
      <c r="H1198" s="36"/>
      <c r="I1198" s="281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</row>
    <row r="1199" spans="1:23" ht="14" x14ac:dyDescent="0.15">
      <c r="A1199" s="36"/>
      <c r="B1199" s="36"/>
      <c r="C1199" s="36"/>
      <c r="D1199" s="36"/>
      <c r="E1199" s="36"/>
      <c r="F1199" s="231"/>
      <c r="G1199" s="44"/>
      <c r="H1199" s="36"/>
      <c r="I1199" s="281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</row>
    <row r="1200" spans="1:23" ht="14" x14ac:dyDescent="0.15">
      <c r="A1200" s="36"/>
      <c r="B1200" s="36"/>
      <c r="C1200" s="36"/>
      <c r="D1200" s="36"/>
      <c r="E1200" s="36"/>
      <c r="F1200" s="231"/>
      <c r="G1200" s="44"/>
      <c r="H1200" s="36"/>
      <c r="I1200" s="281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</row>
    <row r="1201" spans="1:23" ht="14" x14ac:dyDescent="0.15">
      <c r="A1201" s="36"/>
      <c r="B1201" s="36"/>
      <c r="C1201" s="36"/>
      <c r="D1201" s="36"/>
      <c r="E1201" s="36"/>
      <c r="F1201" s="231"/>
      <c r="G1201" s="44"/>
      <c r="H1201" s="36"/>
      <c r="I1201" s="281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</row>
    <row r="1202" spans="1:23" ht="14" x14ac:dyDescent="0.15">
      <c r="A1202" s="36"/>
      <c r="B1202" s="36"/>
      <c r="C1202" s="36"/>
      <c r="D1202" s="36"/>
      <c r="E1202" s="36"/>
      <c r="F1202" s="231"/>
      <c r="G1202" s="44"/>
      <c r="H1202" s="36"/>
      <c r="I1202" s="281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</row>
    <row r="1203" spans="1:23" ht="14" x14ac:dyDescent="0.15">
      <c r="A1203" s="36"/>
      <c r="B1203" s="36"/>
      <c r="C1203" s="36"/>
      <c r="D1203" s="36"/>
      <c r="E1203" s="36"/>
      <c r="F1203" s="231"/>
      <c r="G1203" s="44"/>
      <c r="H1203" s="36"/>
      <c r="I1203" s="281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</row>
    <row r="1204" spans="1:23" ht="14" x14ac:dyDescent="0.15">
      <c r="A1204" s="36"/>
      <c r="B1204" s="36"/>
      <c r="C1204" s="36"/>
      <c r="D1204" s="36"/>
      <c r="E1204" s="36"/>
      <c r="F1204" s="231"/>
      <c r="G1204" s="44"/>
      <c r="H1204" s="36"/>
      <c r="I1204" s="281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</row>
    <row r="1205" spans="1:23" ht="14" x14ac:dyDescent="0.15">
      <c r="A1205" s="36"/>
      <c r="B1205" s="36"/>
      <c r="C1205" s="36"/>
      <c r="D1205" s="36"/>
      <c r="E1205" s="36"/>
      <c r="F1205" s="231"/>
      <c r="G1205" s="44"/>
      <c r="H1205" s="36"/>
      <c r="I1205" s="281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</row>
    <row r="1206" spans="1:23" ht="14" x14ac:dyDescent="0.15">
      <c r="A1206" s="36"/>
      <c r="B1206" s="36"/>
      <c r="C1206" s="36"/>
      <c r="D1206" s="36"/>
      <c r="E1206" s="36"/>
      <c r="F1206" s="231"/>
      <c r="G1206" s="44"/>
      <c r="H1206" s="36"/>
      <c r="I1206" s="281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</row>
    <row r="1207" spans="1:23" ht="14" x14ac:dyDescent="0.15">
      <c r="A1207" s="36"/>
      <c r="B1207" s="36"/>
      <c r="C1207" s="36"/>
      <c r="D1207" s="36"/>
      <c r="E1207" s="36"/>
      <c r="F1207" s="231"/>
      <c r="G1207" s="44"/>
      <c r="H1207" s="36"/>
      <c r="I1207" s="281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</row>
    <row r="1208" spans="1:23" ht="14" x14ac:dyDescent="0.15">
      <c r="A1208" s="36"/>
      <c r="B1208" s="36"/>
      <c r="C1208" s="36"/>
      <c r="D1208" s="36"/>
      <c r="E1208" s="36"/>
      <c r="F1208" s="231"/>
      <c r="G1208" s="44"/>
      <c r="H1208" s="36"/>
      <c r="I1208" s="281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</row>
    <row r="1209" spans="1:23" ht="14" x14ac:dyDescent="0.15">
      <c r="A1209" s="36"/>
      <c r="B1209" s="36"/>
      <c r="C1209" s="36"/>
      <c r="D1209" s="36"/>
      <c r="E1209" s="36"/>
      <c r="F1209" s="231"/>
      <c r="G1209" s="44"/>
      <c r="H1209" s="36"/>
      <c r="I1209" s="281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</row>
    <row r="1210" spans="1:23" ht="14" x14ac:dyDescent="0.15">
      <c r="A1210" s="36"/>
      <c r="B1210" s="36"/>
      <c r="C1210" s="36"/>
      <c r="D1210" s="36"/>
      <c r="E1210" s="36"/>
      <c r="F1210" s="231"/>
      <c r="G1210" s="44"/>
      <c r="H1210" s="36"/>
      <c r="I1210" s="281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</row>
    <row r="1211" spans="1:23" ht="14" x14ac:dyDescent="0.15">
      <c r="A1211" s="36"/>
      <c r="B1211" s="36"/>
      <c r="C1211" s="36"/>
      <c r="D1211" s="36"/>
      <c r="E1211" s="36"/>
      <c r="F1211" s="231"/>
      <c r="G1211" s="44"/>
      <c r="H1211" s="36"/>
      <c r="I1211" s="281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</row>
    <row r="1212" spans="1:23" ht="14" x14ac:dyDescent="0.15">
      <c r="A1212" s="36"/>
      <c r="B1212" s="36"/>
      <c r="C1212" s="36"/>
      <c r="D1212" s="36"/>
      <c r="E1212" s="36"/>
      <c r="F1212" s="231"/>
      <c r="G1212" s="44"/>
      <c r="H1212" s="36"/>
      <c r="I1212" s="281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</row>
    <row r="1213" spans="1:23" ht="14" x14ac:dyDescent="0.15">
      <c r="A1213" s="36"/>
      <c r="B1213" s="36"/>
      <c r="C1213" s="36"/>
      <c r="D1213" s="36"/>
      <c r="E1213" s="36"/>
      <c r="F1213" s="231"/>
      <c r="G1213" s="44"/>
      <c r="H1213" s="36"/>
      <c r="I1213" s="281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</row>
    <row r="1214" spans="1:23" ht="14" x14ac:dyDescent="0.15">
      <c r="A1214" s="36"/>
      <c r="B1214" s="36"/>
      <c r="C1214" s="36"/>
      <c r="D1214" s="36"/>
      <c r="E1214" s="36"/>
      <c r="F1214" s="231"/>
      <c r="G1214" s="44"/>
      <c r="H1214" s="36"/>
      <c r="I1214" s="281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</row>
    <row r="1215" spans="1:23" ht="14" x14ac:dyDescent="0.15">
      <c r="A1215" s="36"/>
      <c r="B1215" s="36"/>
      <c r="C1215" s="36"/>
      <c r="D1215" s="36"/>
      <c r="E1215" s="36"/>
      <c r="F1215" s="231"/>
      <c r="G1215" s="44"/>
      <c r="H1215" s="36"/>
      <c r="I1215" s="281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</row>
    <row r="1216" spans="1:23" ht="14" x14ac:dyDescent="0.15">
      <c r="A1216" s="36"/>
      <c r="B1216" s="36"/>
      <c r="C1216" s="36"/>
      <c r="D1216" s="36"/>
      <c r="E1216" s="36"/>
      <c r="F1216" s="231"/>
      <c r="G1216" s="44"/>
      <c r="H1216" s="36"/>
      <c r="I1216" s="281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</row>
    <row r="1217" spans="1:23" ht="14" x14ac:dyDescent="0.15">
      <c r="A1217" s="36"/>
      <c r="B1217" s="36"/>
      <c r="C1217" s="36"/>
      <c r="D1217" s="36"/>
      <c r="E1217" s="36"/>
      <c r="F1217" s="231"/>
      <c r="G1217" s="44"/>
      <c r="H1217" s="36"/>
      <c r="I1217" s="281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</row>
    <row r="1218" spans="1:23" ht="14" x14ac:dyDescent="0.15">
      <c r="A1218" s="36"/>
      <c r="B1218" s="36"/>
      <c r="C1218" s="36"/>
      <c r="D1218" s="36"/>
      <c r="E1218" s="36"/>
      <c r="F1218" s="231"/>
      <c r="G1218" s="44"/>
      <c r="H1218" s="36"/>
      <c r="I1218" s="281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</row>
    <row r="1219" spans="1:23" ht="14" x14ac:dyDescent="0.15">
      <c r="A1219" s="36"/>
      <c r="B1219" s="36"/>
      <c r="C1219" s="36"/>
      <c r="D1219" s="36"/>
      <c r="E1219" s="36"/>
      <c r="F1219" s="231"/>
      <c r="G1219" s="44"/>
      <c r="H1219" s="36"/>
      <c r="I1219" s="281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</row>
    <row r="1220" spans="1:23" ht="14" x14ac:dyDescent="0.15">
      <c r="A1220" s="36"/>
      <c r="B1220" s="36"/>
      <c r="C1220" s="36"/>
      <c r="D1220" s="36"/>
      <c r="E1220" s="36"/>
      <c r="F1220" s="231"/>
      <c r="G1220" s="44"/>
      <c r="H1220" s="36"/>
      <c r="I1220" s="281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</row>
    <row r="1221" spans="1:23" ht="14" x14ac:dyDescent="0.15">
      <c r="A1221" s="36"/>
      <c r="B1221" s="36"/>
      <c r="C1221" s="36"/>
      <c r="D1221" s="36"/>
      <c r="E1221" s="36"/>
      <c r="F1221" s="231"/>
      <c r="G1221" s="44"/>
      <c r="H1221" s="36"/>
      <c r="I1221" s="281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</row>
    <row r="1222" spans="1:23" ht="14" x14ac:dyDescent="0.15">
      <c r="A1222" s="36"/>
      <c r="B1222" s="36"/>
      <c r="C1222" s="36"/>
      <c r="D1222" s="36"/>
      <c r="E1222" s="36"/>
      <c r="F1222" s="231"/>
      <c r="G1222" s="44"/>
      <c r="H1222" s="36"/>
      <c r="I1222" s="281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</row>
    <row r="1223" spans="1:23" ht="14" x14ac:dyDescent="0.15">
      <c r="A1223" s="36"/>
      <c r="B1223" s="36"/>
      <c r="C1223" s="36"/>
      <c r="D1223" s="36"/>
      <c r="E1223" s="36"/>
      <c r="F1223" s="231"/>
      <c r="G1223" s="44"/>
      <c r="H1223" s="36"/>
      <c r="I1223" s="281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</row>
    <row r="1224" spans="1:23" ht="14" x14ac:dyDescent="0.15">
      <c r="A1224" s="36"/>
      <c r="B1224" s="36"/>
      <c r="C1224" s="36"/>
      <c r="D1224" s="36"/>
      <c r="E1224" s="36"/>
      <c r="F1224" s="231"/>
      <c r="G1224" s="44"/>
      <c r="H1224" s="36"/>
      <c r="I1224" s="281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</row>
    <row r="1225" spans="1:23" ht="14" x14ac:dyDescent="0.15">
      <c r="A1225" s="36"/>
      <c r="B1225" s="36"/>
      <c r="C1225" s="36"/>
      <c r="D1225" s="36"/>
      <c r="E1225" s="36"/>
      <c r="F1225" s="231"/>
      <c r="G1225" s="44"/>
      <c r="H1225" s="36"/>
      <c r="I1225" s="281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</row>
    <row r="1226" spans="1:23" ht="14" x14ac:dyDescent="0.15">
      <c r="A1226" s="36"/>
      <c r="B1226" s="36"/>
      <c r="C1226" s="36"/>
      <c r="D1226" s="36"/>
      <c r="E1226" s="36"/>
      <c r="F1226" s="231"/>
      <c r="G1226" s="44"/>
      <c r="H1226" s="36"/>
      <c r="I1226" s="281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</row>
    <row r="1227" spans="1:23" ht="14" x14ac:dyDescent="0.15">
      <c r="A1227" s="36"/>
      <c r="B1227" s="36"/>
      <c r="C1227" s="36"/>
      <c r="D1227" s="36"/>
      <c r="E1227" s="36"/>
      <c r="F1227" s="231"/>
      <c r="G1227" s="44"/>
      <c r="H1227" s="36"/>
      <c r="I1227" s="281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</row>
    <row r="1228" spans="1:23" ht="14" x14ac:dyDescent="0.15">
      <c r="A1228" s="36"/>
      <c r="B1228" s="36"/>
      <c r="C1228" s="36"/>
      <c r="D1228" s="36"/>
      <c r="E1228" s="36"/>
      <c r="F1228" s="231"/>
      <c r="G1228" s="44"/>
      <c r="H1228" s="36"/>
      <c r="I1228" s="281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</row>
    <row r="1229" spans="1:23" ht="14" x14ac:dyDescent="0.15">
      <c r="A1229" s="36"/>
      <c r="B1229" s="36"/>
      <c r="C1229" s="36"/>
      <c r="D1229" s="36"/>
      <c r="E1229" s="36"/>
      <c r="F1229" s="231"/>
      <c r="G1229" s="44"/>
      <c r="H1229" s="36"/>
      <c r="I1229" s="281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</row>
    <row r="1230" spans="1:23" ht="14" x14ac:dyDescent="0.15">
      <c r="A1230" s="36"/>
      <c r="B1230" s="36"/>
      <c r="C1230" s="36"/>
      <c r="D1230" s="36"/>
      <c r="E1230" s="36"/>
      <c r="F1230" s="231"/>
      <c r="G1230" s="44"/>
      <c r="H1230" s="36"/>
      <c r="I1230" s="281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</row>
    <row r="1231" spans="1:23" ht="14" x14ac:dyDescent="0.15">
      <c r="A1231" s="36"/>
      <c r="B1231" s="36"/>
      <c r="C1231" s="36"/>
      <c r="D1231" s="36"/>
      <c r="E1231" s="36"/>
      <c r="F1231" s="231"/>
      <c r="G1231" s="44"/>
      <c r="H1231" s="36"/>
      <c r="I1231" s="281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</row>
    <row r="1232" spans="1:23" ht="14" x14ac:dyDescent="0.15">
      <c r="A1232" s="36"/>
      <c r="B1232" s="36"/>
      <c r="C1232" s="36"/>
      <c r="D1232" s="36"/>
      <c r="E1232" s="36"/>
      <c r="F1232" s="231"/>
      <c r="G1232" s="44"/>
      <c r="H1232" s="36"/>
      <c r="I1232" s="281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</row>
    <row r="1233" spans="1:23" ht="14" x14ac:dyDescent="0.15">
      <c r="A1233" s="36"/>
      <c r="B1233" s="36"/>
      <c r="C1233" s="36"/>
      <c r="D1233" s="36"/>
      <c r="E1233" s="36"/>
      <c r="F1233" s="231"/>
      <c r="G1233" s="44"/>
      <c r="H1233" s="36"/>
      <c r="I1233" s="281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</row>
    <row r="1234" spans="1:23" ht="14" x14ac:dyDescent="0.15">
      <c r="A1234" s="36"/>
      <c r="B1234" s="36"/>
      <c r="C1234" s="36"/>
      <c r="D1234" s="36"/>
      <c r="E1234" s="36"/>
      <c r="F1234" s="231"/>
      <c r="G1234" s="44"/>
      <c r="H1234" s="36"/>
      <c r="I1234" s="281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</row>
    <row r="1235" spans="1:23" ht="14" x14ac:dyDescent="0.15">
      <c r="A1235" s="36"/>
      <c r="B1235" s="36"/>
      <c r="C1235" s="36"/>
      <c r="D1235" s="36"/>
      <c r="E1235" s="36"/>
      <c r="F1235" s="231"/>
      <c r="G1235" s="44"/>
      <c r="H1235" s="36"/>
      <c r="I1235" s="281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</row>
    <row r="1236" spans="1:23" ht="14" x14ac:dyDescent="0.15">
      <c r="A1236" s="36"/>
      <c r="B1236" s="36"/>
      <c r="C1236" s="36"/>
      <c r="D1236" s="36"/>
      <c r="E1236" s="36"/>
      <c r="F1236" s="231"/>
      <c r="G1236" s="44"/>
      <c r="H1236" s="36"/>
      <c r="I1236" s="281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</row>
    <row r="1237" spans="1:23" ht="14" x14ac:dyDescent="0.15">
      <c r="A1237" s="36"/>
      <c r="B1237" s="36"/>
      <c r="C1237" s="36"/>
      <c r="D1237" s="36"/>
      <c r="E1237" s="36"/>
      <c r="F1237" s="231"/>
      <c r="G1237" s="44"/>
      <c r="H1237" s="36"/>
      <c r="I1237" s="281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</row>
    <row r="1238" spans="1:23" ht="14" x14ac:dyDescent="0.15">
      <c r="A1238" s="36"/>
      <c r="B1238" s="36"/>
      <c r="C1238" s="36"/>
      <c r="D1238" s="36"/>
      <c r="E1238" s="36"/>
      <c r="F1238" s="231"/>
      <c r="G1238" s="44"/>
      <c r="H1238" s="36"/>
      <c r="I1238" s="281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</row>
    <row r="1239" spans="1:23" ht="14" x14ac:dyDescent="0.15">
      <c r="A1239" s="36"/>
      <c r="B1239" s="36"/>
      <c r="C1239" s="36"/>
      <c r="D1239" s="36"/>
      <c r="E1239" s="36"/>
      <c r="F1239" s="231"/>
      <c r="G1239" s="44"/>
      <c r="H1239" s="36"/>
      <c r="I1239" s="281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</row>
    <row r="1240" spans="1:23" ht="14" x14ac:dyDescent="0.15">
      <c r="A1240" s="36"/>
      <c r="B1240" s="36"/>
      <c r="C1240" s="36"/>
      <c r="D1240" s="36"/>
      <c r="E1240" s="36"/>
      <c r="F1240" s="231"/>
      <c r="G1240" s="44"/>
      <c r="H1240" s="36"/>
      <c r="I1240" s="281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</row>
    <row r="1241" spans="1:23" ht="14" x14ac:dyDescent="0.15">
      <c r="A1241" s="36"/>
      <c r="B1241" s="36"/>
      <c r="C1241" s="36"/>
      <c r="D1241" s="36"/>
      <c r="E1241" s="36"/>
      <c r="F1241" s="231"/>
      <c r="G1241" s="44"/>
      <c r="H1241" s="36"/>
      <c r="I1241" s="281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</row>
    <row r="1242" spans="1:23" ht="14" x14ac:dyDescent="0.15">
      <c r="A1242" s="36"/>
      <c r="B1242" s="36"/>
      <c r="C1242" s="36"/>
      <c r="D1242" s="36"/>
      <c r="E1242" s="36"/>
      <c r="F1242" s="231"/>
      <c r="G1242" s="44"/>
      <c r="H1242" s="36"/>
      <c r="I1242" s="281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</row>
    <row r="1243" spans="1:23" ht="14" x14ac:dyDescent="0.15">
      <c r="A1243" s="36"/>
      <c r="B1243" s="36"/>
      <c r="C1243" s="36"/>
      <c r="D1243" s="36"/>
      <c r="E1243" s="36"/>
      <c r="F1243" s="231"/>
      <c r="G1243" s="44"/>
      <c r="H1243" s="36"/>
      <c r="I1243" s="281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</row>
    <row r="1244" spans="1:23" ht="14" x14ac:dyDescent="0.15">
      <c r="A1244" s="36"/>
      <c r="B1244" s="36"/>
      <c r="C1244" s="36"/>
      <c r="D1244" s="36"/>
      <c r="E1244" s="36"/>
      <c r="F1244" s="231"/>
      <c r="G1244" s="44"/>
      <c r="H1244" s="36"/>
      <c r="I1244" s="281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</row>
    <row r="1245" spans="1:23" ht="14" x14ac:dyDescent="0.15">
      <c r="A1245" s="36"/>
      <c r="B1245" s="36"/>
      <c r="C1245" s="36"/>
      <c r="D1245" s="36"/>
      <c r="E1245" s="36"/>
      <c r="F1245" s="231"/>
      <c r="G1245" s="44"/>
      <c r="H1245" s="36"/>
      <c r="I1245" s="281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</row>
    <row r="1246" spans="1:23" ht="14" x14ac:dyDescent="0.15">
      <c r="A1246" s="36"/>
      <c r="B1246" s="36"/>
      <c r="C1246" s="36"/>
      <c r="D1246" s="36"/>
      <c r="E1246" s="36"/>
      <c r="F1246" s="231"/>
      <c r="G1246" s="44"/>
      <c r="H1246" s="36"/>
      <c r="I1246" s="281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</row>
    <row r="1247" spans="1:23" ht="14" x14ac:dyDescent="0.15">
      <c r="A1247" s="36"/>
      <c r="B1247" s="36"/>
      <c r="C1247" s="36"/>
      <c r="D1247" s="36"/>
      <c r="E1247" s="36"/>
      <c r="F1247" s="231"/>
      <c r="G1247" s="44"/>
      <c r="H1247" s="36"/>
      <c r="I1247" s="281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</row>
    <row r="1248" spans="1:23" ht="14" x14ac:dyDescent="0.15">
      <c r="A1248" s="36"/>
      <c r="B1248" s="36"/>
      <c r="C1248" s="36"/>
      <c r="D1248" s="36"/>
      <c r="E1248" s="36"/>
      <c r="F1248" s="231"/>
      <c r="G1248" s="44"/>
      <c r="H1248" s="36"/>
      <c r="I1248" s="281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</row>
    <row r="1249" spans="1:23" ht="14" x14ac:dyDescent="0.15">
      <c r="A1249" s="36"/>
      <c r="B1249" s="36"/>
      <c r="C1249" s="36"/>
      <c r="D1249" s="36"/>
      <c r="E1249" s="36"/>
      <c r="F1249" s="231"/>
      <c r="G1249" s="44"/>
      <c r="H1249" s="36"/>
      <c r="I1249" s="281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</row>
    <row r="1250" spans="1:23" ht="14" x14ac:dyDescent="0.15">
      <c r="A1250" s="36"/>
      <c r="B1250" s="36"/>
      <c r="C1250" s="36"/>
      <c r="D1250" s="36"/>
      <c r="E1250" s="36"/>
      <c r="F1250" s="231"/>
      <c r="G1250" s="44"/>
      <c r="H1250" s="36"/>
      <c r="I1250" s="281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</row>
    <row r="1251" spans="1:23" ht="14" x14ac:dyDescent="0.15">
      <c r="A1251" s="36"/>
      <c r="B1251" s="36"/>
      <c r="C1251" s="36"/>
      <c r="D1251" s="36"/>
      <c r="E1251" s="36"/>
      <c r="F1251" s="231"/>
      <c r="G1251" s="44"/>
      <c r="H1251" s="36"/>
      <c r="I1251" s="281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</row>
    <row r="1252" spans="1:23" ht="14" x14ac:dyDescent="0.15">
      <c r="A1252" s="36"/>
      <c r="B1252" s="36"/>
      <c r="C1252" s="36"/>
      <c r="D1252" s="36"/>
      <c r="E1252" s="36"/>
      <c r="F1252" s="231"/>
      <c r="G1252" s="44"/>
      <c r="H1252" s="36"/>
      <c r="I1252" s="281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</row>
    <row r="1253" spans="1:23" ht="14" x14ac:dyDescent="0.15">
      <c r="A1253" s="36"/>
      <c r="B1253" s="36"/>
      <c r="C1253" s="36"/>
      <c r="D1253" s="36"/>
      <c r="E1253" s="36"/>
      <c r="F1253" s="231"/>
      <c r="G1253" s="44"/>
      <c r="H1253" s="36"/>
      <c r="I1253" s="281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</row>
    <row r="1254" spans="1:23" ht="14" x14ac:dyDescent="0.15">
      <c r="A1254" s="36"/>
      <c r="B1254" s="36"/>
      <c r="C1254" s="36"/>
      <c r="D1254" s="36"/>
      <c r="E1254" s="36"/>
      <c r="F1254" s="231"/>
      <c r="G1254" s="44"/>
      <c r="H1254" s="36"/>
      <c r="I1254" s="281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</row>
    <row r="1255" spans="1:23" ht="14" x14ac:dyDescent="0.15">
      <c r="A1255" s="36"/>
      <c r="B1255" s="36"/>
      <c r="C1255" s="36"/>
      <c r="D1255" s="36"/>
      <c r="E1255" s="36"/>
      <c r="F1255" s="231"/>
      <c r="G1255" s="44"/>
      <c r="H1255" s="36"/>
      <c r="I1255" s="281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</row>
    <row r="1256" spans="1:23" ht="14" x14ac:dyDescent="0.15">
      <c r="A1256" s="36"/>
      <c r="B1256" s="36"/>
      <c r="C1256" s="36"/>
      <c r="D1256" s="36"/>
      <c r="E1256" s="36"/>
      <c r="F1256" s="231"/>
      <c r="G1256" s="44"/>
      <c r="H1256" s="36"/>
      <c r="I1256" s="281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</row>
    <row r="1257" spans="1:23" ht="14" x14ac:dyDescent="0.15">
      <c r="A1257" s="36"/>
      <c r="B1257" s="36"/>
      <c r="C1257" s="36"/>
      <c r="D1257" s="36"/>
      <c r="E1257" s="36"/>
      <c r="F1257" s="231"/>
      <c r="G1257" s="44"/>
      <c r="H1257" s="36"/>
      <c r="I1257" s="281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</row>
    <row r="1258" spans="1:23" ht="14" x14ac:dyDescent="0.15">
      <c r="A1258" s="36"/>
      <c r="B1258" s="36"/>
      <c r="C1258" s="36"/>
      <c r="D1258" s="36"/>
      <c r="E1258" s="36"/>
      <c r="F1258" s="231"/>
      <c r="G1258" s="44"/>
      <c r="H1258" s="36"/>
      <c r="I1258" s="281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</row>
    <row r="1259" spans="1:23" ht="14" x14ac:dyDescent="0.15">
      <c r="A1259" s="36"/>
      <c r="B1259" s="36"/>
      <c r="C1259" s="36"/>
      <c r="D1259" s="36"/>
      <c r="E1259" s="36"/>
      <c r="F1259" s="231"/>
      <c r="G1259" s="44"/>
      <c r="H1259" s="36"/>
      <c r="I1259" s="281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</row>
    <row r="1260" spans="1:23" ht="14" x14ac:dyDescent="0.15">
      <c r="A1260" s="36"/>
      <c r="B1260" s="36"/>
      <c r="C1260" s="36"/>
      <c r="D1260" s="36"/>
      <c r="E1260" s="36"/>
      <c r="F1260" s="231"/>
      <c r="G1260" s="44"/>
      <c r="H1260" s="36"/>
      <c r="I1260" s="281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</row>
    <row r="1261" spans="1:23" ht="14" x14ac:dyDescent="0.15">
      <c r="A1261" s="36"/>
      <c r="B1261" s="36"/>
      <c r="C1261" s="36"/>
      <c r="D1261" s="36"/>
      <c r="E1261" s="36"/>
      <c r="F1261" s="231"/>
      <c r="G1261" s="44"/>
      <c r="H1261" s="36"/>
      <c r="I1261" s="281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</row>
    <row r="1262" spans="1:23" ht="14" x14ac:dyDescent="0.15">
      <c r="A1262" s="36"/>
      <c r="B1262" s="36"/>
      <c r="C1262" s="36"/>
      <c r="D1262" s="36"/>
      <c r="E1262" s="36"/>
      <c r="F1262" s="231"/>
      <c r="G1262" s="44"/>
      <c r="H1262" s="36"/>
      <c r="I1262" s="281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</row>
    <row r="1263" spans="1:23" ht="14" x14ac:dyDescent="0.15">
      <c r="A1263" s="36"/>
      <c r="B1263" s="36"/>
      <c r="C1263" s="36"/>
      <c r="D1263" s="36"/>
      <c r="E1263" s="36"/>
      <c r="F1263" s="231"/>
      <c r="G1263" s="44"/>
      <c r="H1263" s="36"/>
      <c r="I1263" s="281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</row>
    <row r="1264" spans="1:23" ht="14" x14ac:dyDescent="0.15">
      <c r="A1264" s="36"/>
      <c r="B1264" s="36"/>
      <c r="C1264" s="36"/>
      <c r="D1264" s="36"/>
      <c r="E1264" s="36"/>
      <c r="F1264" s="231"/>
      <c r="G1264" s="44"/>
      <c r="H1264" s="36"/>
      <c r="I1264" s="281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</row>
    <row r="1265" spans="1:23" ht="14" x14ac:dyDescent="0.15">
      <c r="A1265" s="36"/>
      <c r="B1265" s="36"/>
      <c r="C1265" s="36"/>
      <c r="D1265" s="36"/>
      <c r="E1265" s="36"/>
      <c r="F1265" s="231"/>
      <c r="G1265" s="44"/>
      <c r="H1265" s="36"/>
      <c r="I1265" s="281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</row>
    <row r="1266" spans="1:23" ht="14" x14ac:dyDescent="0.15">
      <c r="A1266" s="36"/>
      <c r="B1266" s="36"/>
      <c r="C1266" s="36"/>
      <c r="D1266" s="36"/>
      <c r="E1266" s="36"/>
      <c r="F1266" s="231"/>
      <c r="G1266" s="44"/>
      <c r="H1266" s="36"/>
      <c r="I1266" s="281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</row>
    <row r="1267" spans="1:23" ht="14" x14ac:dyDescent="0.15">
      <c r="A1267" s="36"/>
      <c r="B1267" s="36"/>
      <c r="C1267" s="36"/>
      <c r="D1267" s="36"/>
      <c r="E1267" s="36"/>
      <c r="F1267" s="231"/>
      <c r="G1267" s="44"/>
      <c r="H1267" s="36"/>
      <c r="I1267" s="281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</row>
    <row r="1268" spans="1:23" ht="14" x14ac:dyDescent="0.15">
      <c r="A1268" s="36"/>
      <c r="B1268" s="36"/>
      <c r="C1268" s="36"/>
      <c r="D1268" s="36"/>
      <c r="E1268" s="36"/>
      <c r="F1268" s="231"/>
      <c r="G1268" s="44"/>
      <c r="H1268" s="36"/>
      <c r="I1268" s="281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</row>
    <row r="1269" spans="1:23" ht="14" x14ac:dyDescent="0.15">
      <c r="A1269" s="36"/>
      <c r="B1269" s="36"/>
      <c r="C1269" s="36"/>
      <c r="D1269" s="36"/>
      <c r="E1269" s="36"/>
      <c r="F1269" s="231"/>
      <c r="G1269" s="44"/>
      <c r="H1269" s="36"/>
      <c r="I1269" s="281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</row>
    <row r="1270" spans="1:23" ht="14" x14ac:dyDescent="0.15">
      <c r="A1270" s="36"/>
      <c r="B1270" s="36"/>
      <c r="C1270" s="36"/>
      <c r="D1270" s="36"/>
      <c r="E1270" s="36"/>
      <c r="F1270" s="231"/>
      <c r="G1270" s="44"/>
      <c r="H1270" s="36"/>
      <c r="I1270" s="281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</row>
    <row r="1271" spans="1:23" ht="14" x14ac:dyDescent="0.15">
      <c r="A1271" s="36"/>
      <c r="B1271" s="36"/>
      <c r="C1271" s="36"/>
      <c r="D1271" s="36"/>
      <c r="E1271" s="36"/>
      <c r="F1271" s="231"/>
      <c r="G1271" s="44"/>
      <c r="H1271" s="36"/>
      <c r="I1271" s="281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</row>
    <row r="1272" spans="1:23" ht="14" x14ac:dyDescent="0.15">
      <c r="A1272" s="36"/>
      <c r="B1272" s="36"/>
      <c r="C1272" s="36"/>
      <c r="D1272" s="36"/>
      <c r="E1272" s="36"/>
      <c r="F1272" s="231"/>
      <c r="G1272" s="44"/>
      <c r="H1272" s="36"/>
      <c r="I1272" s="281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</row>
    <row r="1273" spans="1:23" ht="14" x14ac:dyDescent="0.15">
      <c r="A1273" s="36"/>
      <c r="B1273" s="36"/>
      <c r="C1273" s="36"/>
      <c r="D1273" s="36"/>
      <c r="E1273" s="36"/>
      <c r="F1273" s="231"/>
      <c r="G1273" s="44"/>
      <c r="H1273" s="36"/>
      <c r="I1273" s="281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</row>
    <row r="1274" spans="1:23" ht="14" x14ac:dyDescent="0.15">
      <c r="A1274" s="36"/>
      <c r="B1274" s="36"/>
      <c r="C1274" s="36"/>
      <c r="D1274" s="36"/>
      <c r="E1274" s="36"/>
      <c r="F1274" s="231"/>
      <c r="G1274" s="44"/>
      <c r="H1274" s="36"/>
      <c r="I1274" s="281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</row>
    <row r="1275" spans="1:23" ht="14" x14ac:dyDescent="0.15">
      <c r="A1275" s="36"/>
      <c r="B1275" s="36"/>
      <c r="C1275" s="36"/>
      <c r="D1275" s="36"/>
      <c r="E1275" s="36"/>
      <c r="F1275" s="231"/>
      <c r="G1275" s="44"/>
      <c r="H1275" s="36"/>
      <c r="I1275" s="281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</row>
    <row r="1276" spans="1:23" ht="14" x14ac:dyDescent="0.15">
      <c r="A1276" s="36"/>
      <c r="B1276" s="36"/>
      <c r="C1276" s="36"/>
      <c r="D1276" s="36"/>
      <c r="E1276" s="36"/>
      <c r="F1276" s="231"/>
      <c r="G1276" s="44"/>
      <c r="H1276" s="36"/>
      <c r="I1276" s="281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</row>
    <row r="1277" spans="1:23" ht="14" x14ac:dyDescent="0.15">
      <c r="A1277" s="36"/>
      <c r="B1277" s="36"/>
      <c r="C1277" s="36"/>
      <c r="D1277" s="36"/>
      <c r="E1277" s="36"/>
      <c r="F1277" s="231"/>
      <c r="G1277" s="44"/>
      <c r="H1277" s="36"/>
      <c r="I1277" s="281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</row>
    <row r="1278" spans="1:23" ht="14" x14ac:dyDescent="0.15">
      <c r="A1278" s="36"/>
      <c r="B1278" s="36"/>
      <c r="C1278" s="36"/>
      <c r="D1278" s="36"/>
      <c r="E1278" s="36"/>
      <c r="F1278" s="231"/>
      <c r="G1278" s="44"/>
      <c r="H1278" s="36"/>
      <c r="I1278" s="281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</row>
    <row r="1279" spans="1:23" ht="14" x14ac:dyDescent="0.15">
      <c r="A1279" s="36"/>
      <c r="B1279" s="36"/>
      <c r="C1279" s="36"/>
      <c r="D1279" s="36"/>
      <c r="E1279" s="36"/>
      <c r="F1279" s="231"/>
      <c r="G1279" s="44"/>
      <c r="H1279" s="36"/>
      <c r="I1279" s="281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</row>
    <row r="1280" spans="1:23" ht="14" x14ac:dyDescent="0.15">
      <c r="A1280" s="36"/>
      <c r="B1280" s="36"/>
      <c r="C1280" s="36"/>
      <c r="D1280" s="36"/>
      <c r="E1280" s="36"/>
      <c r="F1280" s="231"/>
      <c r="G1280" s="44"/>
      <c r="H1280" s="36"/>
      <c r="I1280" s="281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</row>
    <row r="1281" spans="1:23" ht="14" x14ac:dyDescent="0.15">
      <c r="A1281" s="36"/>
      <c r="B1281" s="36"/>
      <c r="C1281" s="36"/>
      <c r="D1281" s="36"/>
      <c r="E1281" s="36"/>
      <c r="F1281" s="231"/>
      <c r="G1281" s="44"/>
      <c r="H1281" s="36"/>
      <c r="I1281" s="281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</row>
    <row r="1282" spans="1:23" ht="14" x14ac:dyDescent="0.15">
      <c r="A1282" s="36"/>
      <c r="B1282" s="36"/>
      <c r="C1282" s="36"/>
      <c r="D1282" s="36"/>
      <c r="E1282" s="36"/>
      <c r="F1282" s="231"/>
      <c r="G1282" s="44"/>
      <c r="H1282" s="36"/>
      <c r="I1282" s="281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</row>
    <row r="1283" spans="1:23" ht="14" x14ac:dyDescent="0.15">
      <c r="A1283" s="36"/>
      <c r="B1283" s="36"/>
      <c r="C1283" s="36"/>
      <c r="D1283" s="36"/>
      <c r="E1283" s="36"/>
      <c r="F1283" s="231"/>
      <c r="G1283" s="44"/>
      <c r="H1283" s="36"/>
      <c r="I1283" s="281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</row>
    <row r="1284" spans="1:23" ht="14" x14ac:dyDescent="0.15">
      <c r="A1284" s="36"/>
      <c r="B1284" s="36"/>
      <c r="C1284" s="36"/>
      <c r="D1284" s="36"/>
      <c r="E1284" s="36"/>
      <c r="F1284" s="231"/>
      <c r="G1284" s="44"/>
      <c r="H1284" s="36"/>
      <c r="I1284" s="281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</row>
    <row r="1285" spans="1:23" ht="14" x14ac:dyDescent="0.15">
      <c r="A1285" s="36"/>
      <c r="B1285" s="36"/>
      <c r="C1285" s="36"/>
      <c r="D1285" s="36"/>
      <c r="E1285" s="36"/>
      <c r="F1285" s="231"/>
      <c r="G1285" s="44"/>
      <c r="H1285" s="36"/>
      <c r="I1285" s="281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</row>
    <row r="1286" spans="1:23" ht="14" x14ac:dyDescent="0.15">
      <c r="A1286" s="36"/>
      <c r="B1286" s="36"/>
      <c r="C1286" s="36"/>
      <c r="D1286" s="36"/>
      <c r="E1286" s="36"/>
      <c r="F1286" s="231"/>
      <c r="G1286" s="44"/>
      <c r="H1286" s="36"/>
      <c r="I1286" s="281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</row>
    <row r="1287" spans="1:23" ht="14" x14ac:dyDescent="0.15">
      <c r="A1287" s="36"/>
      <c r="B1287" s="36"/>
      <c r="C1287" s="36"/>
      <c r="D1287" s="36"/>
      <c r="E1287" s="36"/>
      <c r="F1287" s="231"/>
      <c r="G1287" s="44"/>
      <c r="H1287" s="36"/>
      <c r="I1287" s="281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</row>
    <row r="1288" spans="1:23" ht="14" x14ac:dyDescent="0.15">
      <c r="A1288" s="36"/>
      <c r="B1288" s="36"/>
      <c r="C1288" s="36"/>
      <c r="D1288" s="36"/>
      <c r="E1288" s="36"/>
      <c r="F1288" s="231"/>
      <c r="G1288" s="44"/>
      <c r="H1288" s="36"/>
      <c r="I1288" s="281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</row>
    <row r="1289" spans="1:23" ht="14" x14ac:dyDescent="0.15">
      <c r="A1289" s="36"/>
      <c r="B1289" s="36"/>
      <c r="C1289" s="36"/>
      <c r="D1289" s="36"/>
      <c r="E1289" s="36"/>
      <c r="F1289" s="231"/>
      <c r="G1289" s="44"/>
      <c r="H1289" s="36"/>
      <c r="I1289" s="281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</row>
    <row r="1290" spans="1:23" ht="14" x14ac:dyDescent="0.15">
      <c r="A1290" s="36"/>
      <c r="B1290" s="36"/>
      <c r="C1290" s="36"/>
      <c r="D1290" s="36"/>
      <c r="E1290" s="36"/>
      <c r="F1290" s="231"/>
      <c r="G1290" s="44"/>
      <c r="H1290" s="36"/>
      <c r="I1290" s="281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</row>
    <row r="1291" spans="1:23" ht="14" x14ac:dyDescent="0.15">
      <c r="A1291" s="36"/>
      <c r="B1291" s="36"/>
      <c r="C1291" s="36"/>
      <c r="D1291" s="36"/>
      <c r="E1291" s="36"/>
      <c r="F1291" s="231"/>
      <c r="G1291" s="44"/>
      <c r="H1291" s="36"/>
      <c r="I1291" s="281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</row>
    <row r="1292" spans="1:23" ht="14" x14ac:dyDescent="0.15">
      <c r="A1292" s="36"/>
      <c r="B1292" s="36"/>
      <c r="C1292" s="36"/>
      <c r="D1292" s="36"/>
      <c r="E1292" s="36"/>
      <c r="F1292" s="231"/>
      <c r="G1292" s="44"/>
      <c r="H1292" s="36"/>
      <c r="I1292" s="281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</row>
    <row r="1293" spans="1:23" ht="14" x14ac:dyDescent="0.15">
      <c r="A1293" s="36"/>
      <c r="B1293" s="36"/>
      <c r="C1293" s="36"/>
      <c r="D1293" s="36"/>
      <c r="E1293" s="36"/>
      <c r="F1293" s="231"/>
      <c r="G1293" s="44"/>
      <c r="H1293" s="36"/>
      <c r="I1293" s="281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</row>
    <row r="1294" spans="1:23" ht="14" x14ac:dyDescent="0.15">
      <c r="A1294" s="36"/>
      <c r="B1294" s="36"/>
      <c r="C1294" s="36"/>
      <c r="D1294" s="36"/>
      <c r="E1294" s="36"/>
      <c r="F1294" s="231"/>
      <c r="G1294" s="44"/>
      <c r="H1294" s="36"/>
      <c r="I1294" s="281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</row>
    <row r="1295" spans="1:23" ht="14" x14ac:dyDescent="0.15">
      <c r="A1295" s="36"/>
      <c r="B1295" s="36"/>
      <c r="C1295" s="36"/>
      <c r="D1295" s="36"/>
      <c r="E1295" s="36"/>
      <c r="F1295" s="231"/>
      <c r="G1295" s="44"/>
      <c r="H1295" s="36"/>
      <c r="I1295" s="281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</row>
    <row r="1296" spans="1:23" ht="14" x14ac:dyDescent="0.15">
      <c r="A1296" s="36"/>
      <c r="B1296" s="36"/>
      <c r="C1296" s="36"/>
      <c r="D1296" s="36"/>
      <c r="E1296" s="36"/>
      <c r="F1296" s="231"/>
      <c r="G1296" s="44"/>
      <c r="H1296" s="36"/>
      <c r="I1296" s="281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</row>
    <row r="1297" spans="1:23" ht="14" x14ac:dyDescent="0.15">
      <c r="A1297" s="36"/>
      <c r="B1297" s="36"/>
      <c r="C1297" s="36"/>
      <c r="D1297" s="36"/>
      <c r="E1297" s="36"/>
      <c r="F1297" s="231"/>
      <c r="G1297" s="44"/>
      <c r="H1297" s="36"/>
      <c r="I1297" s="281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</row>
    <row r="1298" spans="1:23" ht="14" x14ac:dyDescent="0.15">
      <c r="A1298" s="36"/>
      <c r="B1298" s="36"/>
      <c r="C1298" s="36"/>
      <c r="D1298" s="36"/>
      <c r="E1298" s="36"/>
      <c r="F1298" s="231"/>
      <c r="G1298" s="44"/>
      <c r="H1298" s="36"/>
      <c r="I1298" s="281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</row>
    <row r="1299" spans="1:23" ht="14" x14ac:dyDescent="0.15">
      <c r="A1299" s="36"/>
      <c r="B1299" s="36"/>
      <c r="C1299" s="36"/>
      <c r="D1299" s="36"/>
      <c r="E1299" s="36"/>
      <c r="F1299" s="231"/>
      <c r="G1299" s="44"/>
      <c r="H1299" s="36"/>
      <c r="I1299" s="281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</row>
    <row r="1300" spans="1:23" ht="14" x14ac:dyDescent="0.15">
      <c r="A1300" s="36"/>
      <c r="B1300" s="36"/>
      <c r="C1300" s="36"/>
      <c r="D1300" s="36"/>
      <c r="E1300" s="36"/>
      <c r="F1300" s="231"/>
      <c r="G1300" s="44"/>
      <c r="H1300" s="36"/>
      <c r="I1300" s="281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</row>
    <row r="1301" spans="1:23" ht="14" x14ac:dyDescent="0.15">
      <c r="A1301" s="36"/>
      <c r="B1301" s="36"/>
      <c r="C1301" s="36"/>
      <c r="D1301" s="36"/>
      <c r="E1301" s="36"/>
      <c r="F1301" s="231"/>
      <c r="G1301" s="44"/>
      <c r="H1301" s="36"/>
      <c r="I1301" s="281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</row>
    <row r="1302" spans="1:23" ht="14" x14ac:dyDescent="0.15">
      <c r="A1302" s="36"/>
      <c r="B1302" s="36"/>
      <c r="C1302" s="36"/>
      <c r="D1302" s="36"/>
      <c r="E1302" s="36"/>
      <c r="F1302" s="231"/>
      <c r="G1302" s="44"/>
      <c r="H1302" s="36"/>
      <c r="I1302" s="281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</row>
    <row r="1303" spans="1:23" ht="14" x14ac:dyDescent="0.15">
      <c r="A1303" s="36"/>
      <c r="B1303" s="36"/>
      <c r="C1303" s="36"/>
      <c r="D1303" s="36"/>
      <c r="E1303" s="36"/>
      <c r="F1303" s="231"/>
      <c r="G1303" s="44"/>
      <c r="H1303" s="36"/>
      <c r="I1303" s="281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</row>
    <row r="1304" spans="1:23" ht="14" x14ac:dyDescent="0.15">
      <c r="A1304" s="36"/>
      <c r="B1304" s="36"/>
      <c r="C1304" s="36"/>
      <c r="D1304" s="36"/>
      <c r="E1304" s="36"/>
      <c r="F1304" s="231"/>
      <c r="G1304" s="44"/>
      <c r="H1304" s="36"/>
      <c r="I1304" s="281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</row>
    <row r="1305" spans="1:23" ht="14" x14ac:dyDescent="0.15">
      <c r="A1305" s="36"/>
      <c r="B1305" s="36"/>
      <c r="C1305" s="36"/>
      <c r="D1305" s="36"/>
      <c r="E1305" s="36"/>
      <c r="F1305" s="231"/>
      <c r="G1305" s="44"/>
      <c r="H1305" s="36"/>
      <c r="I1305" s="281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</row>
    <row r="1306" spans="1:23" ht="14" x14ac:dyDescent="0.15">
      <c r="A1306" s="36"/>
      <c r="B1306" s="36"/>
      <c r="C1306" s="36"/>
      <c r="D1306" s="36"/>
      <c r="E1306" s="36"/>
      <c r="F1306" s="231"/>
      <c r="G1306" s="44"/>
      <c r="H1306" s="36"/>
      <c r="I1306" s="281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</row>
    <row r="1307" spans="1:23" ht="14" x14ac:dyDescent="0.15">
      <c r="A1307" s="36"/>
      <c r="B1307" s="36"/>
      <c r="C1307" s="36"/>
      <c r="D1307" s="36"/>
      <c r="E1307" s="36"/>
      <c r="F1307" s="231"/>
      <c r="G1307" s="44"/>
      <c r="H1307" s="36"/>
      <c r="I1307" s="281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</row>
    <row r="1308" spans="1:23" ht="14" x14ac:dyDescent="0.15">
      <c r="A1308" s="36"/>
      <c r="B1308" s="36"/>
      <c r="C1308" s="36"/>
      <c r="D1308" s="36"/>
      <c r="E1308" s="36"/>
      <c r="F1308" s="231"/>
      <c r="G1308" s="44"/>
      <c r="H1308" s="36"/>
      <c r="I1308" s="281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</row>
    <row r="1309" spans="1:23" ht="14" x14ac:dyDescent="0.15">
      <c r="A1309" s="36"/>
      <c r="B1309" s="36"/>
      <c r="C1309" s="36"/>
      <c r="D1309" s="36"/>
      <c r="E1309" s="36"/>
      <c r="F1309" s="231"/>
      <c r="G1309" s="44"/>
      <c r="H1309" s="36"/>
      <c r="I1309" s="281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</row>
    <row r="1310" spans="1:23" ht="14" x14ac:dyDescent="0.15">
      <c r="A1310" s="36"/>
      <c r="B1310" s="36"/>
      <c r="C1310" s="36"/>
      <c r="D1310" s="36"/>
      <c r="E1310" s="36"/>
      <c r="F1310" s="231"/>
      <c r="G1310" s="44"/>
      <c r="H1310" s="36"/>
      <c r="I1310" s="281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</row>
    <row r="1311" spans="1:23" ht="14" x14ac:dyDescent="0.15">
      <c r="A1311" s="36"/>
      <c r="B1311" s="36"/>
      <c r="C1311" s="36"/>
      <c r="D1311" s="36"/>
      <c r="E1311" s="36"/>
      <c r="F1311" s="231"/>
      <c r="G1311" s="44"/>
      <c r="H1311" s="36"/>
      <c r="I1311" s="281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</row>
    <row r="1312" spans="1:23" ht="14" x14ac:dyDescent="0.15">
      <c r="A1312" s="36"/>
      <c r="B1312" s="36"/>
      <c r="C1312" s="36"/>
      <c r="D1312" s="36"/>
      <c r="E1312" s="36"/>
      <c r="F1312" s="231"/>
      <c r="G1312" s="44"/>
      <c r="H1312" s="36"/>
      <c r="I1312" s="281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</row>
    <row r="1313" spans="1:23" ht="14" x14ac:dyDescent="0.15">
      <c r="A1313" s="36"/>
      <c r="B1313" s="36"/>
      <c r="C1313" s="36"/>
      <c r="D1313" s="36"/>
      <c r="E1313" s="36"/>
      <c r="F1313" s="231"/>
      <c r="G1313" s="44"/>
      <c r="H1313" s="36"/>
      <c r="I1313" s="281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</row>
    <row r="1314" spans="1:23" ht="14" x14ac:dyDescent="0.15">
      <c r="A1314" s="36"/>
      <c r="B1314" s="36"/>
      <c r="C1314" s="36"/>
      <c r="D1314" s="36"/>
      <c r="E1314" s="36"/>
      <c r="F1314" s="231"/>
      <c r="G1314" s="44"/>
      <c r="H1314" s="36"/>
      <c r="I1314" s="281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</row>
    <row r="1315" spans="1:23" ht="14" x14ac:dyDescent="0.15">
      <c r="A1315" s="36"/>
      <c r="B1315" s="36"/>
      <c r="C1315" s="36"/>
      <c r="D1315" s="36"/>
      <c r="E1315" s="36"/>
      <c r="F1315" s="231"/>
      <c r="G1315" s="44"/>
      <c r="H1315" s="36"/>
      <c r="I1315" s="281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</row>
    <row r="1316" spans="1:23" ht="14" x14ac:dyDescent="0.15">
      <c r="A1316" s="36"/>
      <c r="B1316" s="36"/>
      <c r="C1316" s="36"/>
      <c r="D1316" s="36"/>
      <c r="E1316" s="36"/>
      <c r="F1316" s="231"/>
      <c r="G1316" s="44"/>
      <c r="H1316" s="36"/>
      <c r="I1316" s="281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</row>
    <row r="1317" spans="1:23" ht="14" x14ac:dyDescent="0.15">
      <c r="A1317" s="36"/>
      <c r="B1317" s="36"/>
      <c r="C1317" s="36"/>
      <c r="D1317" s="36"/>
      <c r="E1317" s="36"/>
      <c r="F1317" s="231"/>
      <c r="G1317" s="44"/>
      <c r="H1317" s="36"/>
      <c r="I1317" s="281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</row>
    <row r="1318" spans="1:23" ht="14" x14ac:dyDescent="0.15">
      <c r="A1318" s="36"/>
      <c r="B1318" s="36"/>
      <c r="C1318" s="36"/>
      <c r="D1318" s="36"/>
      <c r="E1318" s="36"/>
      <c r="F1318" s="231"/>
      <c r="G1318" s="44"/>
      <c r="H1318" s="36"/>
      <c r="I1318" s="281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</row>
    <row r="1319" spans="1:23" ht="14" x14ac:dyDescent="0.15">
      <c r="A1319" s="36"/>
      <c r="B1319" s="36"/>
      <c r="C1319" s="36"/>
      <c r="D1319" s="36"/>
      <c r="E1319" s="36"/>
      <c r="F1319" s="231"/>
      <c r="G1319" s="44"/>
      <c r="H1319" s="36"/>
      <c r="I1319" s="281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</row>
    <row r="1320" spans="1:23" ht="14" x14ac:dyDescent="0.15">
      <c r="A1320" s="36"/>
      <c r="B1320" s="36"/>
      <c r="C1320" s="36"/>
      <c r="D1320" s="36"/>
      <c r="E1320" s="36"/>
      <c r="F1320" s="231"/>
      <c r="G1320" s="44"/>
      <c r="H1320" s="36"/>
      <c r="I1320" s="281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</row>
    <row r="1321" spans="1:23" ht="14" x14ac:dyDescent="0.15">
      <c r="A1321" s="36"/>
      <c r="B1321" s="36"/>
      <c r="C1321" s="36"/>
      <c r="D1321" s="36"/>
      <c r="E1321" s="36"/>
      <c r="F1321" s="231"/>
      <c r="G1321" s="44"/>
      <c r="H1321" s="36"/>
      <c r="I1321" s="281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</row>
    <row r="1322" spans="1:23" ht="14" x14ac:dyDescent="0.15">
      <c r="A1322" s="36"/>
      <c r="B1322" s="36"/>
      <c r="C1322" s="36"/>
      <c r="D1322" s="36"/>
      <c r="E1322" s="36"/>
      <c r="F1322" s="231"/>
      <c r="G1322" s="44"/>
      <c r="H1322" s="36"/>
      <c r="I1322" s="281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</row>
    <row r="1323" spans="1:23" ht="14" x14ac:dyDescent="0.15">
      <c r="A1323" s="36"/>
      <c r="B1323" s="36"/>
      <c r="C1323" s="36"/>
      <c r="D1323" s="36"/>
      <c r="E1323" s="36"/>
      <c r="F1323" s="231"/>
      <c r="G1323" s="44"/>
      <c r="H1323" s="36"/>
      <c r="I1323" s="281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</row>
    <row r="1324" spans="1:23" ht="14" x14ac:dyDescent="0.15">
      <c r="A1324" s="36"/>
      <c r="B1324" s="36"/>
      <c r="C1324" s="36"/>
      <c r="D1324" s="36"/>
      <c r="E1324" s="36"/>
      <c r="F1324" s="231"/>
      <c r="G1324" s="44"/>
      <c r="H1324" s="36"/>
      <c r="I1324" s="281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</row>
    <row r="1325" spans="1:23" ht="14" x14ac:dyDescent="0.15">
      <c r="A1325" s="36"/>
      <c r="B1325" s="36"/>
      <c r="C1325" s="36"/>
      <c r="D1325" s="36"/>
      <c r="E1325" s="36"/>
      <c r="F1325" s="231"/>
      <c r="G1325" s="44"/>
      <c r="H1325" s="36"/>
      <c r="I1325" s="281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</row>
    <row r="1326" spans="1:23" ht="14" x14ac:dyDescent="0.15">
      <c r="A1326" s="36"/>
      <c r="B1326" s="36"/>
      <c r="C1326" s="36"/>
      <c r="D1326" s="36"/>
      <c r="E1326" s="36"/>
      <c r="F1326" s="231"/>
      <c r="G1326" s="44"/>
      <c r="H1326" s="36"/>
      <c r="I1326" s="281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</row>
    <row r="1327" spans="1:23" ht="14" x14ac:dyDescent="0.15">
      <c r="A1327" s="36"/>
      <c r="B1327" s="36"/>
      <c r="C1327" s="36"/>
      <c r="D1327" s="36"/>
      <c r="E1327" s="36"/>
      <c r="F1327" s="231"/>
      <c r="G1327" s="44"/>
      <c r="H1327" s="36"/>
      <c r="I1327" s="281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</row>
    <row r="1328" spans="1:23" ht="14" x14ac:dyDescent="0.15">
      <c r="A1328" s="36"/>
      <c r="B1328" s="36"/>
      <c r="C1328" s="36"/>
      <c r="D1328" s="36"/>
      <c r="E1328" s="36"/>
      <c r="F1328" s="231"/>
      <c r="G1328" s="44"/>
      <c r="H1328" s="36"/>
      <c r="I1328" s="281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</row>
    <row r="1329" spans="1:23" ht="14" x14ac:dyDescent="0.15">
      <c r="A1329" s="36"/>
      <c r="B1329" s="36"/>
      <c r="C1329" s="36"/>
      <c r="D1329" s="36"/>
      <c r="E1329" s="36"/>
      <c r="F1329" s="231"/>
      <c r="G1329" s="44"/>
      <c r="H1329" s="36"/>
      <c r="I1329" s="281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</row>
    <row r="1330" spans="1:23" ht="14" x14ac:dyDescent="0.15">
      <c r="A1330" s="36"/>
      <c r="B1330" s="36"/>
      <c r="C1330" s="36"/>
      <c r="D1330" s="36"/>
      <c r="E1330" s="36"/>
      <c r="F1330" s="231"/>
      <c r="G1330" s="44"/>
      <c r="H1330" s="36"/>
      <c r="I1330" s="281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</row>
    <row r="1331" spans="1:23" ht="14" x14ac:dyDescent="0.15">
      <c r="A1331" s="36"/>
      <c r="B1331" s="36"/>
      <c r="C1331" s="36"/>
      <c r="D1331" s="36"/>
      <c r="E1331" s="36"/>
      <c r="F1331" s="231"/>
      <c r="G1331" s="44"/>
      <c r="H1331" s="36"/>
      <c r="I1331" s="281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</row>
    <row r="1332" spans="1:23" ht="14" x14ac:dyDescent="0.15">
      <c r="A1332" s="36"/>
      <c r="B1332" s="36"/>
      <c r="C1332" s="36"/>
      <c r="D1332" s="36"/>
      <c r="E1332" s="36"/>
      <c r="F1332" s="231"/>
      <c r="G1332" s="44"/>
      <c r="H1332" s="36"/>
      <c r="I1332" s="281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</row>
    <row r="1333" spans="1:23" ht="14" x14ac:dyDescent="0.15">
      <c r="A1333" s="36"/>
      <c r="B1333" s="36"/>
      <c r="C1333" s="36"/>
      <c r="D1333" s="36"/>
      <c r="E1333" s="36"/>
      <c r="F1333" s="231"/>
      <c r="G1333" s="44"/>
      <c r="H1333" s="36"/>
      <c r="I1333" s="281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</row>
    <row r="1334" spans="1:23" ht="14" x14ac:dyDescent="0.15">
      <c r="A1334" s="36"/>
      <c r="B1334" s="36"/>
      <c r="C1334" s="36"/>
      <c r="D1334" s="36"/>
      <c r="E1334" s="36"/>
      <c r="F1334" s="231"/>
      <c r="G1334" s="44"/>
      <c r="H1334" s="36"/>
      <c r="I1334" s="281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</row>
    <row r="1335" spans="1:23" ht="14" x14ac:dyDescent="0.15">
      <c r="A1335" s="36"/>
      <c r="B1335" s="36"/>
      <c r="C1335" s="36"/>
      <c r="D1335" s="36"/>
      <c r="E1335" s="36"/>
      <c r="F1335" s="231"/>
      <c r="G1335" s="44"/>
      <c r="H1335" s="36"/>
      <c r="I1335" s="281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</row>
    <row r="1336" spans="1:23" ht="14" x14ac:dyDescent="0.15">
      <c r="A1336" s="36"/>
      <c r="B1336" s="36"/>
      <c r="C1336" s="36"/>
      <c r="D1336" s="36"/>
      <c r="E1336" s="36"/>
      <c r="F1336" s="231"/>
      <c r="G1336" s="44"/>
      <c r="H1336" s="36"/>
      <c r="I1336" s="281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</row>
    <row r="1337" spans="1:23" ht="14" x14ac:dyDescent="0.15">
      <c r="A1337" s="36"/>
      <c r="B1337" s="36"/>
      <c r="C1337" s="36"/>
      <c r="D1337" s="36"/>
      <c r="E1337" s="36"/>
      <c r="F1337" s="231"/>
      <c r="G1337" s="44"/>
      <c r="H1337" s="36"/>
      <c r="I1337" s="281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</row>
    <row r="1338" spans="1:23" ht="14" x14ac:dyDescent="0.15">
      <c r="A1338" s="36"/>
      <c r="B1338" s="36"/>
      <c r="C1338" s="36"/>
      <c r="D1338" s="36"/>
      <c r="E1338" s="36"/>
      <c r="F1338" s="231"/>
      <c r="G1338" s="44"/>
      <c r="H1338" s="36"/>
      <c r="I1338" s="281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</row>
    <row r="1339" spans="1:23" ht="14" x14ac:dyDescent="0.15">
      <c r="A1339" s="36"/>
      <c r="B1339" s="36"/>
      <c r="C1339" s="36"/>
      <c r="D1339" s="36"/>
      <c r="E1339" s="36"/>
      <c r="F1339" s="231"/>
      <c r="G1339" s="44"/>
      <c r="H1339" s="36"/>
      <c r="I1339" s="281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</row>
    <row r="1340" spans="1:23" ht="14" x14ac:dyDescent="0.15">
      <c r="A1340" s="36"/>
      <c r="B1340" s="36"/>
      <c r="C1340" s="36"/>
      <c r="D1340" s="36"/>
      <c r="E1340" s="36"/>
      <c r="F1340" s="231"/>
      <c r="G1340" s="44"/>
      <c r="H1340" s="36"/>
      <c r="I1340" s="281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</row>
    <row r="1341" spans="1:23" ht="14" x14ac:dyDescent="0.15">
      <c r="A1341" s="36"/>
      <c r="B1341" s="36"/>
      <c r="C1341" s="36"/>
      <c r="D1341" s="36"/>
      <c r="E1341" s="36"/>
      <c r="F1341" s="231"/>
      <c r="G1341" s="44"/>
      <c r="H1341" s="36"/>
      <c r="I1341" s="281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</row>
    <row r="1342" spans="1:23" ht="14" x14ac:dyDescent="0.15">
      <c r="A1342" s="36"/>
      <c r="B1342" s="36"/>
      <c r="C1342" s="36"/>
      <c r="D1342" s="36"/>
      <c r="E1342" s="36"/>
      <c r="F1342" s="231"/>
      <c r="G1342" s="44"/>
      <c r="H1342" s="36"/>
      <c r="I1342" s="281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</row>
    <row r="1343" spans="1:23" ht="14" x14ac:dyDescent="0.15">
      <c r="A1343" s="36"/>
      <c r="B1343" s="36"/>
      <c r="C1343" s="36"/>
      <c r="D1343" s="36"/>
      <c r="E1343" s="36"/>
      <c r="F1343" s="231"/>
      <c r="G1343" s="44"/>
      <c r="H1343" s="36"/>
      <c r="I1343" s="281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</row>
    <row r="1344" spans="1:23" ht="14" x14ac:dyDescent="0.15">
      <c r="A1344" s="36"/>
      <c r="B1344" s="36"/>
      <c r="C1344" s="36"/>
      <c r="D1344" s="36"/>
      <c r="E1344" s="36"/>
      <c r="F1344" s="231"/>
      <c r="G1344" s="44"/>
      <c r="H1344" s="36"/>
      <c r="I1344" s="281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</row>
    <row r="1345" spans="1:23" ht="14" x14ac:dyDescent="0.15">
      <c r="A1345" s="36"/>
      <c r="B1345" s="36"/>
      <c r="C1345" s="36"/>
      <c r="D1345" s="36"/>
      <c r="E1345" s="36"/>
      <c r="F1345" s="231"/>
      <c r="G1345" s="44"/>
      <c r="H1345" s="36"/>
      <c r="I1345" s="281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</row>
    <row r="1346" spans="1:23" ht="14" x14ac:dyDescent="0.15">
      <c r="A1346" s="36"/>
      <c r="B1346" s="36"/>
      <c r="C1346" s="36"/>
      <c r="D1346" s="36"/>
      <c r="E1346" s="36"/>
      <c r="F1346" s="231"/>
      <c r="G1346" s="44"/>
      <c r="H1346" s="36"/>
      <c r="I1346" s="281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</row>
    <row r="1347" spans="1:23" ht="14" x14ac:dyDescent="0.15">
      <c r="A1347" s="36"/>
      <c r="B1347" s="36"/>
      <c r="C1347" s="36"/>
      <c r="D1347" s="36"/>
      <c r="E1347" s="36"/>
      <c r="F1347" s="231"/>
      <c r="G1347" s="44"/>
      <c r="H1347" s="36"/>
      <c r="I1347" s="281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</row>
    <row r="1348" spans="1:23" ht="14" x14ac:dyDescent="0.15">
      <c r="A1348" s="36"/>
      <c r="B1348" s="36"/>
      <c r="C1348" s="36"/>
      <c r="D1348" s="36"/>
      <c r="E1348" s="36"/>
      <c r="F1348" s="231"/>
      <c r="G1348" s="44"/>
      <c r="H1348" s="36"/>
      <c r="I1348" s="281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</row>
    <row r="1349" spans="1:23" ht="14" x14ac:dyDescent="0.15">
      <c r="A1349" s="36"/>
      <c r="B1349" s="36"/>
      <c r="C1349" s="36"/>
      <c r="D1349" s="36"/>
      <c r="E1349" s="36"/>
      <c r="F1349" s="231"/>
      <c r="G1349" s="44"/>
      <c r="H1349" s="36"/>
      <c r="I1349" s="281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</row>
    <row r="1350" spans="1:23" ht="14" x14ac:dyDescent="0.15">
      <c r="A1350" s="36"/>
      <c r="B1350" s="36"/>
      <c r="C1350" s="36"/>
      <c r="D1350" s="36"/>
      <c r="E1350" s="36"/>
      <c r="F1350" s="231"/>
      <c r="G1350" s="44"/>
      <c r="H1350" s="36"/>
      <c r="I1350" s="281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</row>
    <row r="1351" spans="1:23" ht="14" x14ac:dyDescent="0.15">
      <c r="A1351" s="36"/>
      <c r="B1351" s="36"/>
      <c r="C1351" s="36"/>
      <c r="D1351" s="36"/>
      <c r="E1351" s="36"/>
      <c r="F1351" s="231"/>
      <c r="G1351" s="44"/>
      <c r="H1351" s="36"/>
      <c r="I1351" s="281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</row>
    <row r="1352" spans="1:23" ht="14" x14ac:dyDescent="0.15">
      <c r="A1352" s="36"/>
      <c r="B1352" s="36"/>
      <c r="C1352" s="36"/>
      <c r="D1352" s="36"/>
      <c r="E1352" s="36"/>
      <c r="F1352" s="231"/>
      <c r="G1352" s="44"/>
      <c r="H1352" s="36"/>
      <c r="I1352" s="281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</row>
    <row r="1353" spans="1:23" ht="14" x14ac:dyDescent="0.15">
      <c r="A1353" s="36"/>
      <c r="B1353" s="36"/>
      <c r="C1353" s="36"/>
      <c r="D1353" s="36"/>
      <c r="E1353" s="36"/>
      <c r="F1353" s="231"/>
      <c r="G1353" s="44"/>
      <c r="H1353" s="36"/>
      <c r="I1353" s="281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</row>
    <row r="1354" spans="1:23" ht="14" x14ac:dyDescent="0.15">
      <c r="A1354" s="36"/>
      <c r="B1354" s="36"/>
      <c r="C1354" s="36"/>
      <c r="D1354" s="36"/>
      <c r="E1354" s="36"/>
      <c r="F1354" s="231"/>
      <c r="G1354" s="44"/>
      <c r="H1354" s="36"/>
      <c r="I1354" s="281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</row>
    <row r="1355" spans="1:23" ht="14" x14ac:dyDescent="0.15">
      <c r="A1355" s="36"/>
      <c r="B1355" s="36"/>
      <c r="C1355" s="36"/>
      <c r="D1355" s="36"/>
      <c r="E1355" s="36"/>
      <c r="F1355" s="231"/>
      <c r="G1355" s="44"/>
      <c r="H1355" s="36"/>
      <c r="I1355" s="281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</row>
    <row r="1356" spans="1:23" ht="14" x14ac:dyDescent="0.15">
      <c r="A1356" s="36"/>
      <c r="B1356" s="36"/>
      <c r="C1356" s="36"/>
      <c r="D1356" s="36"/>
      <c r="E1356" s="36"/>
      <c r="F1356" s="231"/>
      <c r="G1356" s="44"/>
      <c r="H1356" s="36"/>
      <c r="I1356" s="281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</row>
    <row r="1357" spans="1:23" ht="14" x14ac:dyDescent="0.15">
      <c r="A1357" s="36"/>
      <c r="B1357" s="36"/>
      <c r="C1357" s="36"/>
      <c r="D1357" s="36"/>
      <c r="E1357" s="36"/>
      <c r="F1357" s="231"/>
      <c r="G1357" s="44"/>
      <c r="H1357" s="36"/>
      <c r="I1357" s="281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</row>
    <row r="1358" spans="1:23" ht="14" x14ac:dyDescent="0.15">
      <c r="A1358" s="36"/>
      <c r="B1358" s="36"/>
      <c r="C1358" s="36"/>
      <c r="D1358" s="36"/>
      <c r="E1358" s="36"/>
      <c r="F1358" s="231"/>
      <c r="G1358" s="44"/>
      <c r="H1358" s="36"/>
      <c r="I1358" s="281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</row>
    <row r="1359" spans="1:23" ht="14" x14ac:dyDescent="0.15">
      <c r="A1359" s="36"/>
      <c r="B1359" s="36"/>
      <c r="C1359" s="36"/>
      <c r="D1359" s="36"/>
      <c r="E1359" s="36"/>
      <c r="F1359" s="231"/>
      <c r="G1359" s="44"/>
      <c r="H1359" s="36"/>
      <c r="I1359" s="281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</row>
    <row r="1360" spans="1:23" ht="14" x14ac:dyDescent="0.15">
      <c r="A1360" s="36"/>
      <c r="B1360" s="36"/>
      <c r="C1360" s="36"/>
      <c r="D1360" s="36"/>
      <c r="E1360" s="36"/>
      <c r="F1360" s="231"/>
      <c r="G1360" s="44"/>
      <c r="H1360" s="36"/>
      <c r="I1360" s="281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</row>
    <row r="1361" spans="1:23" ht="14" x14ac:dyDescent="0.15">
      <c r="A1361" s="36"/>
      <c r="B1361" s="36"/>
      <c r="C1361" s="36"/>
      <c r="D1361" s="36"/>
      <c r="E1361" s="36"/>
      <c r="F1361" s="231"/>
      <c r="G1361" s="44"/>
      <c r="H1361" s="36"/>
      <c r="I1361" s="281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</row>
    <row r="1362" spans="1:23" ht="14" x14ac:dyDescent="0.15">
      <c r="A1362" s="36"/>
      <c r="B1362" s="36"/>
      <c r="C1362" s="36"/>
      <c r="D1362" s="36"/>
      <c r="E1362" s="36"/>
      <c r="F1362" s="231"/>
      <c r="G1362" s="44"/>
      <c r="H1362" s="36"/>
      <c r="I1362" s="281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</row>
    <row r="1363" spans="1:23" ht="14" x14ac:dyDescent="0.15">
      <c r="A1363" s="36"/>
      <c r="B1363" s="36"/>
      <c r="C1363" s="36"/>
      <c r="D1363" s="36"/>
      <c r="E1363" s="36"/>
      <c r="F1363" s="231"/>
      <c r="G1363" s="44"/>
      <c r="H1363" s="36"/>
      <c r="I1363" s="281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</row>
    <row r="1364" spans="1:23" ht="14" x14ac:dyDescent="0.15">
      <c r="A1364" s="36"/>
      <c r="B1364" s="36"/>
      <c r="C1364" s="36"/>
      <c r="D1364" s="36"/>
      <c r="E1364" s="36"/>
      <c r="F1364" s="231"/>
      <c r="G1364" s="44"/>
      <c r="H1364" s="36"/>
      <c r="I1364" s="281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</row>
    <row r="1365" spans="1:23" ht="14" x14ac:dyDescent="0.15">
      <c r="A1365" s="36"/>
      <c r="B1365" s="36"/>
      <c r="C1365" s="36"/>
      <c r="D1365" s="36"/>
      <c r="E1365" s="36"/>
      <c r="F1365" s="231"/>
      <c r="G1365" s="44"/>
      <c r="H1365" s="36"/>
      <c r="I1365" s="281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</row>
    <row r="1366" spans="1:23" ht="14" x14ac:dyDescent="0.15">
      <c r="A1366" s="36"/>
      <c r="B1366" s="36"/>
      <c r="C1366" s="36"/>
      <c r="D1366" s="36"/>
      <c r="E1366" s="36"/>
      <c r="F1366" s="231"/>
      <c r="G1366" s="44"/>
      <c r="H1366" s="36"/>
      <c r="I1366" s="281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</row>
    <row r="1367" spans="1:23" ht="14" x14ac:dyDescent="0.15">
      <c r="A1367" s="36"/>
      <c r="B1367" s="36"/>
      <c r="C1367" s="36"/>
      <c r="D1367" s="36"/>
      <c r="E1367" s="36"/>
      <c r="F1367" s="231"/>
      <c r="G1367" s="44"/>
      <c r="H1367" s="36"/>
      <c r="I1367" s="281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</row>
    <row r="1368" spans="1:23" ht="14" x14ac:dyDescent="0.15">
      <c r="A1368" s="36"/>
      <c r="B1368" s="36"/>
      <c r="C1368" s="36"/>
      <c r="D1368" s="36"/>
      <c r="E1368" s="36"/>
      <c r="F1368" s="231"/>
      <c r="G1368" s="44"/>
      <c r="H1368" s="36"/>
      <c r="I1368" s="281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</row>
    <row r="1369" spans="1:23" ht="14" x14ac:dyDescent="0.15">
      <c r="A1369" s="36"/>
      <c r="B1369" s="36"/>
      <c r="C1369" s="36"/>
      <c r="D1369" s="36"/>
      <c r="E1369" s="36"/>
      <c r="F1369" s="231"/>
      <c r="G1369" s="44"/>
      <c r="H1369" s="36"/>
      <c r="I1369" s="281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</row>
    <row r="1370" spans="1:23" ht="14" x14ac:dyDescent="0.15">
      <c r="A1370" s="36"/>
      <c r="B1370" s="36"/>
      <c r="C1370" s="36"/>
      <c r="D1370" s="36"/>
      <c r="E1370" s="36"/>
      <c r="F1370" s="231"/>
      <c r="G1370" s="44"/>
      <c r="H1370" s="36"/>
      <c r="I1370" s="281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</row>
    <row r="1371" spans="1:23" ht="14" x14ac:dyDescent="0.15">
      <c r="A1371" s="36"/>
      <c r="B1371" s="36"/>
      <c r="C1371" s="36"/>
      <c r="D1371" s="36"/>
      <c r="E1371" s="36"/>
      <c r="F1371" s="231"/>
      <c r="G1371" s="44"/>
      <c r="H1371" s="36"/>
      <c r="I1371" s="281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</row>
    <row r="1372" spans="1:23" ht="14" x14ac:dyDescent="0.15">
      <c r="A1372" s="36"/>
      <c r="B1372" s="36"/>
      <c r="C1372" s="36"/>
      <c r="D1372" s="36"/>
      <c r="E1372" s="36"/>
      <c r="F1372" s="231"/>
      <c r="G1372" s="44"/>
      <c r="H1372" s="36"/>
      <c r="I1372" s="281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</row>
    <row r="1373" spans="1:23" ht="14" x14ac:dyDescent="0.15">
      <c r="A1373" s="36"/>
      <c r="B1373" s="36"/>
      <c r="C1373" s="36"/>
      <c r="D1373" s="36"/>
      <c r="E1373" s="36"/>
      <c r="F1373" s="231"/>
      <c r="G1373" s="44"/>
      <c r="H1373" s="36"/>
      <c r="I1373" s="281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</row>
    <row r="1374" spans="1:23" ht="14" x14ac:dyDescent="0.15">
      <c r="A1374" s="36"/>
      <c r="B1374" s="36"/>
      <c r="C1374" s="36"/>
      <c r="D1374" s="36"/>
      <c r="E1374" s="36"/>
      <c r="F1374" s="231"/>
      <c r="G1374" s="44"/>
      <c r="H1374" s="36"/>
      <c r="I1374" s="281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</row>
    <row r="1375" spans="1:23" ht="14" x14ac:dyDescent="0.15">
      <c r="A1375" s="36"/>
      <c r="B1375" s="36"/>
      <c r="C1375" s="36"/>
      <c r="D1375" s="36"/>
      <c r="E1375" s="36"/>
      <c r="F1375" s="231"/>
      <c r="G1375" s="44"/>
      <c r="H1375" s="36"/>
      <c r="I1375" s="281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</row>
    <row r="1376" spans="1:23" ht="14" x14ac:dyDescent="0.15">
      <c r="A1376" s="36"/>
      <c r="B1376" s="36"/>
      <c r="C1376" s="36"/>
      <c r="D1376" s="36"/>
      <c r="E1376" s="36"/>
      <c r="F1376" s="231"/>
      <c r="G1376" s="44"/>
      <c r="H1376" s="36"/>
      <c r="I1376" s="281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</row>
    <row r="1377" spans="1:23" ht="14" x14ac:dyDescent="0.15">
      <c r="A1377" s="36"/>
      <c r="B1377" s="36"/>
      <c r="C1377" s="36"/>
      <c r="D1377" s="36"/>
      <c r="E1377" s="36"/>
      <c r="F1377" s="231"/>
      <c r="G1377" s="44"/>
      <c r="H1377" s="36"/>
      <c r="I1377" s="281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</row>
    <row r="1378" spans="1:23" ht="14" x14ac:dyDescent="0.15">
      <c r="A1378" s="36"/>
      <c r="B1378" s="36"/>
      <c r="C1378" s="36"/>
      <c r="D1378" s="36"/>
      <c r="E1378" s="36"/>
      <c r="F1378" s="231"/>
      <c r="G1378" s="44"/>
      <c r="H1378" s="36"/>
      <c r="I1378" s="281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</row>
    <row r="1379" spans="1:23" ht="14" x14ac:dyDescent="0.15">
      <c r="A1379" s="36"/>
      <c r="B1379" s="36"/>
      <c r="C1379" s="36"/>
      <c r="D1379" s="36"/>
      <c r="E1379" s="36"/>
      <c r="F1379" s="231"/>
      <c r="G1379" s="44"/>
      <c r="H1379" s="36"/>
      <c r="I1379" s="281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</row>
    <row r="1380" spans="1:23" ht="14" x14ac:dyDescent="0.15">
      <c r="A1380" s="36"/>
      <c r="B1380" s="36"/>
      <c r="C1380" s="36"/>
      <c r="D1380" s="36"/>
      <c r="E1380" s="36"/>
      <c r="F1380" s="231"/>
      <c r="G1380" s="44"/>
      <c r="H1380" s="36"/>
      <c r="I1380" s="281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</row>
    <row r="1381" spans="1:23" ht="14" x14ac:dyDescent="0.15">
      <c r="A1381" s="36"/>
      <c r="B1381" s="36"/>
      <c r="C1381" s="36"/>
      <c r="D1381" s="36"/>
      <c r="E1381" s="36"/>
      <c r="F1381" s="231"/>
      <c r="G1381" s="44"/>
      <c r="H1381" s="36"/>
      <c r="I1381" s="281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</row>
    <row r="1382" spans="1:23" ht="14" x14ac:dyDescent="0.15">
      <c r="A1382" s="36"/>
      <c r="B1382" s="36"/>
      <c r="C1382" s="36"/>
      <c r="D1382" s="36"/>
      <c r="E1382" s="36"/>
      <c r="F1382" s="231"/>
      <c r="G1382" s="44"/>
      <c r="H1382" s="36"/>
      <c r="I1382" s="281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</row>
    <row r="1383" spans="1:23" ht="14" x14ac:dyDescent="0.15">
      <c r="A1383" s="36"/>
      <c r="B1383" s="36"/>
      <c r="C1383" s="36"/>
      <c r="D1383" s="36"/>
      <c r="E1383" s="36"/>
      <c r="F1383" s="231"/>
      <c r="G1383" s="44"/>
      <c r="H1383" s="36"/>
      <c r="I1383" s="281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</row>
    <row r="1384" spans="1:23" ht="14" x14ac:dyDescent="0.15">
      <c r="A1384" s="36"/>
      <c r="B1384" s="36"/>
      <c r="C1384" s="36"/>
      <c r="D1384" s="36"/>
      <c r="E1384" s="36"/>
      <c r="F1384" s="231"/>
      <c r="G1384" s="44"/>
      <c r="H1384" s="36"/>
      <c r="I1384" s="281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</row>
    <row r="1385" spans="1:23" ht="14" x14ac:dyDescent="0.15">
      <c r="A1385" s="36"/>
      <c r="B1385" s="36"/>
      <c r="C1385" s="36"/>
      <c r="D1385" s="36"/>
      <c r="E1385" s="36"/>
      <c r="F1385" s="231"/>
      <c r="G1385" s="44"/>
      <c r="H1385" s="36"/>
      <c r="I1385" s="281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</row>
    <row r="1386" spans="1:23" ht="14" x14ac:dyDescent="0.15">
      <c r="A1386" s="36"/>
      <c r="B1386" s="36"/>
      <c r="C1386" s="36"/>
      <c r="D1386" s="36"/>
      <c r="E1386" s="36"/>
      <c r="F1386" s="231"/>
      <c r="G1386" s="44"/>
      <c r="H1386" s="36"/>
      <c r="I1386" s="281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</row>
    <row r="1387" spans="1:23" ht="14" x14ac:dyDescent="0.15">
      <c r="A1387" s="36"/>
      <c r="B1387" s="36"/>
      <c r="C1387" s="36"/>
      <c r="D1387" s="36"/>
      <c r="E1387" s="36"/>
      <c r="F1387" s="231"/>
      <c r="G1387" s="44"/>
      <c r="H1387" s="36"/>
      <c r="I1387" s="281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</row>
    <row r="1388" spans="1:23" ht="14" x14ac:dyDescent="0.15">
      <c r="A1388" s="36"/>
      <c r="B1388" s="36"/>
      <c r="C1388" s="36"/>
      <c r="D1388" s="36"/>
      <c r="E1388" s="36"/>
      <c r="F1388" s="231"/>
      <c r="G1388" s="44"/>
      <c r="H1388" s="36"/>
      <c r="I1388" s="281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</row>
    <row r="1389" spans="1:23" ht="14" x14ac:dyDescent="0.15">
      <c r="A1389" s="36"/>
      <c r="B1389" s="36"/>
      <c r="C1389" s="36"/>
      <c r="D1389" s="36"/>
      <c r="E1389" s="36"/>
      <c r="F1389" s="231"/>
      <c r="G1389" s="44"/>
      <c r="H1389" s="36"/>
      <c r="I1389" s="281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</row>
    <row r="1390" spans="1:23" ht="14" x14ac:dyDescent="0.15">
      <c r="A1390" s="36"/>
      <c r="B1390" s="36"/>
      <c r="C1390" s="36"/>
      <c r="D1390" s="36"/>
      <c r="E1390" s="36"/>
      <c r="F1390" s="231"/>
      <c r="G1390" s="44"/>
      <c r="H1390" s="36"/>
      <c r="I1390" s="281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</row>
    <row r="1391" spans="1:23" ht="14" x14ac:dyDescent="0.15">
      <c r="A1391" s="36"/>
      <c r="B1391" s="36"/>
      <c r="C1391" s="36"/>
      <c r="D1391" s="36"/>
      <c r="E1391" s="36"/>
      <c r="F1391" s="231"/>
      <c r="G1391" s="44"/>
      <c r="H1391" s="36"/>
      <c r="I1391" s="281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</row>
    <row r="1392" spans="1:23" ht="14" x14ac:dyDescent="0.15">
      <c r="A1392" s="36"/>
      <c r="B1392" s="36"/>
      <c r="C1392" s="36"/>
      <c r="D1392" s="36"/>
      <c r="E1392" s="36"/>
      <c r="F1392" s="231"/>
      <c r="G1392" s="44"/>
      <c r="H1392" s="36"/>
      <c r="I1392" s="281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</row>
    <row r="1393" spans="1:23" ht="14" x14ac:dyDescent="0.15">
      <c r="A1393" s="36"/>
      <c r="B1393" s="36"/>
      <c r="C1393" s="36"/>
      <c r="D1393" s="36"/>
      <c r="E1393" s="36"/>
      <c r="F1393" s="231"/>
      <c r="G1393" s="44"/>
      <c r="H1393" s="36"/>
      <c r="I1393" s="281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</row>
    <row r="1394" spans="1:23" ht="14" x14ac:dyDescent="0.15">
      <c r="A1394" s="36"/>
      <c r="B1394" s="36"/>
      <c r="C1394" s="36"/>
      <c r="D1394" s="36"/>
      <c r="E1394" s="36"/>
      <c r="F1394" s="231"/>
      <c r="G1394" s="44"/>
      <c r="H1394" s="36"/>
      <c r="I1394" s="281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</row>
    <row r="1395" spans="1:23" ht="14" x14ac:dyDescent="0.15">
      <c r="A1395" s="36"/>
      <c r="B1395" s="36"/>
      <c r="C1395" s="36"/>
      <c r="D1395" s="36"/>
      <c r="E1395" s="36"/>
      <c r="F1395" s="231"/>
      <c r="G1395" s="44"/>
      <c r="H1395" s="36"/>
      <c r="I1395" s="281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</row>
    <row r="1396" spans="1:23" ht="14" x14ac:dyDescent="0.15">
      <c r="A1396" s="36"/>
      <c r="B1396" s="36"/>
      <c r="C1396" s="36"/>
      <c r="D1396" s="36"/>
      <c r="E1396" s="36"/>
      <c r="F1396" s="231"/>
      <c r="G1396" s="44"/>
      <c r="H1396" s="36"/>
      <c r="I1396" s="281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</row>
    <row r="1397" spans="1:23" ht="14" x14ac:dyDescent="0.15">
      <c r="A1397" s="36"/>
      <c r="B1397" s="36"/>
      <c r="C1397" s="36"/>
      <c r="D1397" s="36"/>
      <c r="E1397" s="36"/>
      <c r="F1397" s="231"/>
      <c r="G1397" s="44"/>
      <c r="H1397" s="36"/>
      <c r="I1397" s="281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</row>
    <row r="1398" spans="1:23" ht="14" x14ac:dyDescent="0.15">
      <c r="A1398" s="36"/>
      <c r="B1398" s="36"/>
      <c r="C1398" s="36"/>
      <c r="D1398" s="36"/>
      <c r="E1398" s="36"/>
      <c r="F1398" s="231"/>
      <c r="G1398" s="44"/>
      <c r="H1398" s="36"/>
      <c r="I1398" s="281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</row>
    <row r="1399" spans="1:23" ht="14" x14ac:dyDescent="0.15">
      <c r="A1399" s="36"/>
      <c r="B1399" s="36"/>
      <c r="C1399" s="36"/>
      <c r="D1399" s="36"/>
      <c r="E1399" s="36"/>
      <c r="F1399" s="231"/>
      <c r="G1399" s="44"/>
      <c r="H1399" s="36"/>
      <c r="I1399" s="281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</row>
    <row r="1400" spans="1:23" ht="14" x14ac:dyDescent="0.15">
      <c r="A1400" s="36"/>
      <c r="B1400" s="36"/>
      <c r="C1400" s="36"/>
      <c r="D1400" s="36"/>
      <c r="E1400" s="36"/>
      <c r="F1400" s="231"/>
      <c r="G1400" s="44"/>
      <c r="H1400" s="36"/>
      <c r="I1400" s="281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</row>
    <row r="1401" spans="1:23" ht="14" x14ac:dyDescent="0.15">
      <c r="A1401" s="36"/>
      <c r="B1401" s="36"/>
      <c r="C1401" s="36"/>
      <c r="D1401" s="36"/>
      <c r="E1401" s="36"/>
      <c r="F1401" s="231"/>
      <c r="G1401" s="44"/>
      <c r="H1401" s="36"/>
      <c r="I1401" s="281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</row>
    <row r="1402" spans="1:23" ht="14" x14ac:dyDescent="0.15">
      <c r="A1402" s="36"/>
      <c r="B1402" s="36"/>
      <c r="C1402" s="36"/>
      <c r="D1402" s="36"/>
      <c r="E1402" s="36"/>
      <c r="F1402" s="231"/>
      <c r="G1402" s="44"/>
      <c r="H1402" s="36"/>
      <c r="I1402" s="281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</row>
    <row r="1403" spans="1:23" ht="14" x14ac:dyDescent="0.15">
      <c r="A1403" s="36"/>
      <c r="B1403" s="36"/>
      <c r="C1403" s="36"/>
      <c r="D1403" s="36"/>
      <c r="E1403" s="36"/>
      <c r="F1403" s="231"/>
      <c r="G1403" s="44"/>
      <c r="H1403" s="36"/>
      <c r="I1403" s="281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</row>
    <row r="1404" spans="1:23" ht="14" x14ac:dyDescent="0.15">
      <c r="A1404" s="36"/>
      <c r="B1404" s="36"/>
      <c r="C1404" s="36"/>
      <c r="D1404" s="36"/>
      <c r="E1404" s="36"/>
      <c r="F1404" s="231"/>
      <c r="G1404" s="44"/>
      <c r="H1404" s="36"/>
      <c r="I1404" s="281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</row>
    <row r="1405" spans="1:23" ht="14" x14ac:dyDescent="0.15">
      <c r="A1405" s="36"/>
      <c r="B1405" s="36"/>
      <c r="C1405" s="36"/>
      <c r="D1405" s="36"/>
      <c r="E1405" s="36"/>
      <c r="F1405" s="231"/>
      <c r="G1405" s="44"/>
      <c r="H1405" s="36"/>
      <c r="I1405" s="281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</row>
    <row r="1406" spans="1:23" ht="14" x14ac:dyDescent="0.15">
      <c r="A1406" s="36"/>
      <c r="B1406" s="36"/>
      <c r="C1406" s="36"/>
      <c r="D1406" s="36"/>
      <c r="E1406" s="36"/>
      <c r="F1406" s="231"/>
      <c r="G1406" s="44"/>
      <c r="H1406" s="36"/>
      <c r="I1406" s="281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</row>
    <row r="1407" spans="1:23" ht="14" x14ac:dyDescent="0.15">
      <c r="A1407" s="36"/>
      <c r="B1407" s="36"/>
      <c r="C1407" s="36"/>
      <c r="D1407" s="36"/>
      <c r="E1407" s="36"/>
      <c r="F1407" s="231"/>
      <c r="G1407" s="44"/>
      <c r="H1407" s="36"/>
      <c r="I1407" s="281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</row>
    <row r="1408" spans="1:23" ht="14" x14ac:dyDescent="0.15">
      <c r="A1408" s="36"/>
      <c r="B1408" s="36"/>
      <c r="C1408" s="36"/>
      <c r="D1408" s="36"/>
      <c r="E1408" s="36"/>
      <c r="F1408" s="231"/>
      <c r="G1408" s="44"/>
      <c r="H1408" s="36"/>
      <c r="I1408" s="281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</row>
    <row r="1409" spans="1:23" ht="14" x14ac:dyDescent="0.15">
      <c r="A1409" s="36"/>
      <c r="B1409" s="36"/>
      <c r="C1409" s="36"/>
      <c r="D1409" s="36"/>
      <c r="E1409" s="36"/>
      <c r="F1409" s="231"/>
      <c r="G1409" s="44"/>
      <c r="H1409" s="36"/>
      <c r="I1409" s="281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</row>
    <row r="1410" spans="1:23" ht="14" x14ac:dyDescent="0.15">
      <c r="A1410" s="36"/>
      <c r="B1410" s="36"/>
      <c r="C1410" s="36"/>
      <c r="D1410" s="36"/>
      <c r="E1410" s="36"/>
      <c r="F1410" s="231"/>
      <c r="G1410" s="44"/>
      <c r="H1410" s="36"/>
      <c r="I1410" s="281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</row>
    <row r="1411" spans="1:23" ht="14" x14ac:dyDescent="0.15">
      <c r="A1411" s="36"/>
      <c r="B1411" s="36"/>
      <c r="C1411" s="36"/>
      <c r="D1411" s="36"/>
      <c r="E1411" s="36"/>
      <c r="F1411" s="231"/>
      <c r="G1411" s="44"/>
      <c r="H1411" s="36"/>
      <c r="I1411" s="281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</row>
    <row r="1412" spans="1:23" ht="14" x14ac:dyDescent="0.15">
      <c r="A1412" s="36"/>
      <c r="B1412" s="36"/>
      <c r="C1412" s="36"/>
      <c r="D1412" s="36"/>
      <c r="E1412" s="36"/>
      <c r="F1412" s="231"/>
      <c r="G1412" s="44"/>
      <c r="H1412" s="36"/>
      <c r="I1412" s="281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</row>
    <row r="1413" spans="1:23" ht="14" x14ac:dyDescent="0.15">
      <c r="A1413" s="36"/>
      <c r="B1413" s="36"/>
      <c r="C1413" s="36"/>
      <c r="D1413" s="36"/>
      <c r="E1413" s="36"/>
      <c r="F1413" s="231"/>
      <c r="G1413" s="44"/>
      <c r="H1413" s="36"/>
      <c r="I1413" s="281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</row>
    <row r="1414" spans="1:23" ht="14" x14ac:dyDescent="0.15">
      <c r="A1414" s="36"/>
      <c r="B1414" s="36"/>
      <c r="C1414" s="36"/>
      <c r="D1414" s="36"/>
      <c r="E1414" s="36"/>
      <c r="F1414" s="231"/>
      <c r="G1414" s="44"/>
      <c r="H1414" s="36"/>
      <c r="I1414" s="281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</row>
    <row r="1415" spans="1:23" ht="14" x14ac:dyDescent="0.15">
      <c r="A1415" s="36"/>
      <c r="B1415" s="36"/>
      <c r="C1415" s="36"/>
      <c r="D1415" s="36"/>
      <c r="E1415" s="36"/>
      <c r="F1415" s="231"/>
      <c r="G1415" s="44"/>
      <c r="H1415" s="36"/>
      <c r="I1415" s="281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</row>
    <row r="1416" spans="1:23" ht="14" x14ac:dyDescent="0.15">
      <c r="A1416" s="36"/>
      <c r="B1416" s="36"/>
      <c r="C1416" s="36"/>
      <c r="D1416" s="36"/>
      <c r="E1416" s="36"/>
      <c r="F1416" s="231"/>
      <c r="G1416" s="44"/>
      <c r="H1416" s="36"/>
      <c r="I1416" s="281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</row>
    <row r="1417" spans="1:23" ht="14" x14ac:dyDescent="0.15">
      <c r="A1417" s="36"/>
      <c r="B1417" s="36"/>
      <c r="C1417" s="36"/>
      <c r="D1417" s="36"/>
      <c r="E1417" s="36"/>
      <c r="F1417" s="231"/>
      <c r="G1417" s="44"/>
      <c r="H1417" s="36"/>
      <c r="I1417" s="281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</row>
    <row r="1418" spans="1:23" ht="14" x14ac:dyDescent="0.15">
      <c r="A1418" s="36"/>
      <c r="B1418" s="36"/>
      <c r="C1418" s="36"/>
      <c r="D1418" s="36"/>
      <c r="E1418" s="36"/>
      <c r="F1418" s="231"/>
      <c r="G1418" s="44"/>
      <c r="H1418" s="36"/>
      <c r="I1418" s="281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</row>
    <row r="1419" spans="1:23" ht="14" x14ac:dyDescent="0.15">
      <c r="A1419" s="36"/>
      <c r="B1419" s="36"/>
      <c r="C1419" s="36"/>
      <c r="D1419" s="36"/>
      <c r="E1419" s="36"/>
      <c r="F1419" s="231"/>
      <c r="G1419" s="44"/>
      <c r="H1419" s="36"/>
      <c r="I1419" s="281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</row>
    <row r="1420" spans="1:23" ht="14" x14ac:dyDescent="0.15">
      <c r="A1420" s="36"/>
      <c r="B1420" s="36"/>
      <c r="C1420" s="36"/>
      <c r="D1420" s="36"/>
      <c r="E1420" s="36"/>
      <c r="F1420" s="231"/>
      <c r="G1420" s="44"/>
      <c r="H1420" s="36"/>
      <c r="I1420" s="281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</row>
    <row r="1421" spans="1:23" ht="14" x14ac:dyDescent="0.15">
      <c r="A1421" s="36"/>
      <c r="B1421" s="36"/>
      <c r="C1421" s="36"/>
      <c r="D1421" s="36"/>
      <c r="E1421" s="36"/>
      <c r="F1421" s="231"/>
      <c r="G1421" s="44"/>
      <c r="H1421" s="36"/>
      <c r="I1421" s="281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</row>
    <row r="1422" spans="1:23" ht="14" x14ac:dyDescent="0.15">
      <c r="A1422" s="36"/>
      <c r="B1422" s="36"/>
      <c r="C1422" s="36"/>
      <c r="D1422" s="36"/>
      <c r="E1422" s="36"/>
      <c r="F1422" s="231"/>
      <c r="G1422" s="44"/>
      <c r="H1422" s="36"/>
      <c r="I1422" s="281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</row>
    <row r="1423" spans="1:23" ht="14" x14ac:dyDescent="0.15">
      <c r="A1423" s="36"/>
      <c r="B1423" s="36"/>
      <c r="C1423" s="36"/>
      <c r="D1423" s="36"/>
      <c r="E1423" s="36"/>
      <c r="F1423" s="231"/>
      <c r="G1423" s="44"/>
      <c r="H1423" s="36"/>
      <c r="I1423" s="281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</row>
    <row r="1424" spans="1:23" ht="14" x14ac:dyDescent="0.15">
      <c r="A1424" s="36"/>
      <c r="B1424" s="36"/>
      <c r="C1424" s="36"/>
      <c r="D1424" s="36"/>
      <c r="E1424" s="36"/>
      <c r="F1424" s="231"/>
      <c r="G1424" s="44"/>
      <c r="H1424" s="36"/>
      <c r="I1424" s="281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</row>
    <row r="1425" spans="1:23" ht="14" x14ac:dyDescent="0.15">
      <c r="A1425" s="36"/>
      <c r="B1425" s="36"/>
      <c r="C1425" s="36"/>
      <c r="D1425" s="36"/>
      <c r="E1425" s="36"/>
      <c r="F1425" s="231"/>
      <c r="G1425" s="44"/>
      <c r="H1425" s="36"/>
      <c r="I1425" s="281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</row>
    <row r="1426" spans="1:23" ht="14" x14ac:dyDescent="0.15">
      <c r="A1426" s="36"/>
      <c r="B1426" s="36"/>
      <c r="C1426" s="36"/>
      <c r="D1426" s="36"/>
      <c r="E1426" s="36"/>
      <c r="F1426" s="231"/>
      <c r="G1426" s="44"/>
      <c r="H1426" s="36"/>
      <c r="I1426" s="281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</row>
    <row r="1427" spans="1:23" ht="14" x14ac:dyDescent="0.15">
      <c r="A1427" s="36"/>
      <c r="B1427" s="36"/>
      <c r="C1427" s="36"/>
      <c r="D1427" s="36"/>
      <c r="E1427" s="36"/>
      <c r="F1427" s="231"/>
      <c r="G1427" s="44"/>
      <c r="H1427" s="36"/>
      <c r="I1427" s="281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</row>
    <row r="1428" spans="1:23" ht="14" x14ac:dyDescent="0.15">
      <c r="A1428" s="36"/>
      <c r="B1428" s="36"/>
      <c r="C1428" s="36"/>
      <c r="D1428" s="36"/>
      <c r="E1428" s="36"/>
      <c r="F1428" s="231"/>
      <c r="G1428" s="44"/>
      <c r="H1428" s="36"/>
      <c r="I1428" s="281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</row>
    <row r="1429" spans="1:23" ht="14" x14ac:dyDescent="0.15">
      <c r="A1429" s="36"/>
      <c r="B1429" s="36"/>
      <c r="C1429" s="36"/>
      <c r="D1429" s="36"/>
      <c r="E1429" s="36"/>
      <c r="F1429" s="231"/>
      <c r="G1429" s="44"/>
      <c r="H1429" s="36"/>
      <c r="I1429" s="281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</row>
    <row r="1430" spans="1:23" ht="14" x14ac:dyDescent="0.15">
      <c r="A1430" s="36"/>
      <c r="B1430" s="36"/>
      <c r="C1430" s="36"/>
      <c r="D1430" s="36"/>
      <c r="E1430" s="36"/>
      <c r="F1430" s="231"/>
      <c r="G1430" s="44"/>
      <c r="H1430" s="36"/>
      <c r="I1430" s="281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</row>
    <row r="1431" spans="1:23" ht="14" x14ac:dyDescent="0.15">
      <c r="A1431" s="36"/>
      <c r="B1431" s="36"/>
      <c r="C1431" s="36"/>
      <c r="D1431" s="36"/>
      <c r="E1431" s="36"/>
      <c r="F1431" s="231"/>
      <c r="G1431" s="44"/>
      <c r="H1431" s="36"/>
      <c r="I1431" s="281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</row>
    <row r="1432" spans="1:23" ht="14" x14ac:dyDescent="0.15">
      <c r="A1432" s="36"/>
      <c r="B1432" s="36"/>
      <c r="C1432" s="36"/>
      <c r="D1432" s="36"/>
      <c r="E1432" s="36"/>
      <c r="F1432" s="231"/>
      <c r="G1432" s="44"/>
      <c r="H1432" s="36"/>
      <c r="I1432" s="281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</row>
    <row r="1433" spans="1:23" ht="14" x14ac:dyDescent="0.15">
      <c r="A1433" s="36"/>
      <c r="B1433" s="36"/>
      <c r="C1433" s="36"/>
      <c r="D1433" s="36"/>
      <c r="E1433" s="36"/>
      <c r="F1433" s="231"/>
      <c r="G1433" s="44"/>
      <c r="H1433" s="36"/>
      <c r="I1433" s="281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</row>
    <row r="1434" spans="1:23" ht="14" x14ac:dyDescent="0.15">
      <c r="A1434" s="36"/>
      <c r="B1434" s="36"/>
      <c r="C1434" s="36"/>
      <c r="D1434" s="36"/>
      <c r="E1434" s="36"/>
      <c r="F1434" s="231"/>
      <c r="G1434" s="44"/>
      <c r="H1434" s="36"/>
      <c r="I1434" s="281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</row>
    <row r="1435" spans="1:23" ht="14" x14ac:dyDescent="0.15">
      <c r="A1435" s="36"/>
      <c r="B1435" s="36"/>
      <c r="C1435" s="36"/>
      <c r="D1435" s="36"/>
      <c r="E1435" s="36"/>
      <c r="F1435" s="231"/>
      <c r="G1435" s="44"/>
      <c r="H1435" s="36"/>
      <c r="I1435" s="281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</row>
    <row r="1436" spans="1:23" ht="14" x14ac:dyDescent="0.15">
      <c r="A1436" s="36"/>
      <c r="B1436" s="36"/>
      <c r="C1436" s="36"/>
      <c r="D1436" s="36"/>
      <c r="E1436" s="36"/>
      <c r="F1436" s="231"/>
      <c r="G1436" s="44"/>
      <c r="H1436" s="36"/>
      <c r="I1436" s="281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</row>
    <row r="1437" spans="1:23" ht="14" x14ac:dyDescent="0.15">
      <c r="A1437" s="36"/>
      <c r="B1437" s="36"/>
      <c r="C1437" s="36"/>
      <c r="D1437" s="36"/>
      <c r="E1437" s="36"/>
      <c r="F1437" s="231"/>
      <c r="G1437" s="44"/>
      <c r="H1437" s="36"/>
      <c r="I1437" s="281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</row>
    <row r="1438" spans="1:23" ht="14" x14ac:dyDescent="0.15">
      <c r="A1438" s="36"/>
      <c r="B1438" s="36"/>
      <c r="C1438" s="36"/>
      <c r="D1438" s="36"/>
      <c r="E1438" s="36"/>
      <c r="F1438" s="231"/>
      <c r="G1438" s="44"/>
      <c r="H1438" s="36"/>
      <c r="I1438" s="281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</row>
    <row r="1439" spans="1:23" ht="14" x14ac:dyDescent="0.15">
      <c r="A1439" s="36"/>
      <c r="B1439" s="36"/>
      <c r="C1439" s="36"/>
      <c r="D1439" s="36"/>
      <c r="E1439" s="36"/>
      <c r="F1439" s="231"/>
      <c r="G1439" s="44"/>
      <c r="H1439" s="36"/>
      <c r="I1439" s="281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</row>
    <row r="1440" spans="1:23" ht="14" x14ac:dyDescent="0.15">
      <c r="A1440" s="36"/>
      <c r="B1440" s="36"/>
      <c r="C1440" s="36"/>
      <c r="D1440" s="36"/>
      <c r="E1440" s="36"/>
      <c r="F1440" s="231"/>
      <c r="G1440" s="44"/>
      <c r="H1440" s="36"/>
      <c r="I1440" s="281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</row>
    <row r="1441" spans="1:23" ht="14" x14ac:dyDescent="0.15">
      <c r="A1441" s="36"/>
      <c r="B1441" s="36"/>
      <c r="C1441" s="36"/>
      <c r="D1441" s="36"/>
      <c r="E1441" s="36"/>
      <c r="F1441" s="231"/>
      <c r="G1441" s="44"/>
      <c r="H1441" s="36"/>
      <c r="I1441" s="281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</row>
    <row r="1442" spans="1:23" ht="14" x14ac:dyDescent="0.15">
      <c r="A1442" s="36"/>
      <c r="B1442" s="36"/>
      <c r="C1442" s="36"/>
      <c r="D1442" s="36"/>
      <c r="E1442" s="36"/>
      <c r="F1442" s="231"/>
      <c r="G1442" s="44"/>
      <c r="H1442" s="36"/>
      <c r="I1442" s="281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</row>
    <row r="1443" spans="1:23" ht="14" x14ac:dyDescent="0.15">
      <c r="A1443" s="36"/>
      <c r="B1443" s="36"/>
      <c r="C1443" s="36"/>
      <c r="D1443" s="36"/>
      <c r="E1443" s="36"/>
      <c r="F1443" s="231"/>
      <c r="G1443" s="44"/>
      <c r="H1443" s="36"/>
      <c r="I1443" s="281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</row>
    <row r="1444" spans="1:23" ht="14" x14ac:dyDescent="0.15">
      <c r="A1444" s="36"/>
      <c r="B1444" s="36"/>
      <c r="C1444" s="36"/>
      <c r="D1444" s="36"/>
      <c r="E1444" s="36"/>
      <c r="F1444" s="231"/>
      <c r="G1444" s="44"/>
      <c r="H1444" s="36"/>
      <c r="I1444" s="281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</row>
    <row r="1445" spans="1:23" ht="14" x14ac:dyDescent="0.15">
      <c r="A1445" s="36"/>
      <c r="B1445" s="36"/>
      <c r="C1445" s="36"/>
      <c r="D1445" s="36"/>
      <c r="E1445" s="36"/>
      <c r="F1445" s="231"/>
      <c r="G1445" s="44"/>
      <c r="H1445" s="36"/>
      <c r="I1445" s="281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</row>
    <row r="1446" spans="1:23" ht="14" x14ac:dyDescent="0.15">
      <c r="A1446" s="36"/>
      <c r="B1446" s="36"/>
      <c r="C1446" s="36"/>
      <c r="D1446" s="36"/>
      <c r="E1446" s="36"/>
      <c r="F1446" s="231"/>
      <c r="G1446" s="44"/>
      <c r="H1446" s="36"/>
      <c r="I1446" s="281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</row>
    <row r="1447" spans="1:23" ht="14" x14ac:dyDescent="0.15">
      <c r="A1447" s="36"/>
      <c r="B1447" s="36"/>
      <c r="C1447" s="36"/>
      <c r="D1447" s="36"/>
      <c r="E1447" s="36"/>
      <c r="F1447" s="231"/>
      <c r="G1447" s="44"/>
      <c r="H1447" s="36"/>
      <c r="I1447" s="281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</row>
    <row r="1448" spans="1:23" ht="14" x14ac:dyDescent="0.15">
      <c r="A1448" s="36"/>
      <c r="B1448" s="36"/>
      <c r="C1448" s="36"/>
      <c r="D1448" s="36"/>
      <c r="E1448" s="36"/>
      <c r="F1448" s="231"/>
      <c r="G1448" s="44"/>
      <c r="H1448" s="36"/>
      <c r="I1448" s="281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</row>
    <row r="1449" spans="1:23" ht="14" x14ac:dyDescent="0.15">
      <c r="A1449" s="36"/>
      <c r="B1449" s="36"/>
      <c r="C1449" s="36"/>
      <c r="D1449" s="36"/>
      <c r="E1449" s="36"/>
      <c r="F1449" s="231"/>
      <c r="G1449" s="44"/>
      <c r="H1449" s="36"/>
      <c r="I1449" s="281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</row>
    <row r="1450" spans="1:23" ht="14" x14ac:dyDescent="0.15">
      <c r="A1450" s="36"/>
      <c r="B1450" s="36"/>
      <c r="C1450" s="36"/>
      <c r="D1450" s="36"/>
      <c r="E1450" s="36"/>
      <c r="F1450" s="231"/>
      <c r="G1450" s="44"/>
      <c r="H1450" s="36"/>
      <c r="I1450" s="281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</row>
    <row r="1451" spans="1:23" ht="14" x14ac:dyDescent="0.15">
      <c r="A1451" s="36"/>
      <c r="B1451" s="36"/>
      <c r="C1451" s="36"/>
      <c r="D1451" s="36"/>
      <c r="E1451" s="36"/>
      <c r="F1451" s="231"/>
      <c r="G1451" s="44"/>
      <c r="H1451" s="36"/>
      <c r="I1451" s="281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</row>
    <row r="1452" spans="1:23" ht="14" x14ac:dyDescent="0.15">
      <c r="A1452" s="36"/>
      <c r="B1452" s="36"/>
      <c r="C1452" s="36"/>
      <c r="D1452" s="36"/>
      <c r="E1452" s="36"/>
      <c r="F1452" s="231"/>
      <c r="G1452" s="44"/>
      <c r="H1452" s="36"/>
      <c r="I1452" s="281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</row>
    <row r="1453" spans="1:23" ht="14" x14ac:dyDescent="0.15">
      <c r="A1453" s="36"/>
      <c r="B1453" s="36"/>
      <c r="C1453" s="36"/>
      <c r="D1453" s="36"/>
      <c r="E1453" s="36"/>
      <c r="F1453" s="231"/>
      <c r="G1453" s="44"/>
      <c r="H1453" s="36"/>
      <c r="I1453" s="281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</row>
    <row r="1454" spans="1:23" ht="14" x14ac:dyDescent="0.15">
      <c r="A1454" s="36"/>
      <c r="B1454" s="36"/>
      <c r="C1454" s="36"/>
      <c r="D1454" s="36"/>
      <c r="E1454" s="36"/>
      <c r="F1454" s="231"/>
      <c r="G1454" s="44"/>
      <c r="H1454" s="36"/>
      <c r="I1454" s="281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</row>
    <row r="1455" spans="1:23" ht="14" x14ac:dyDescent="0.15">
      <c r="A1455" s="36"/>
      <c r="B1455" s="36"/>
      <c r="C1455" s="36"/>
      <c r="D1455" s="36"/>
      <c r="E1455" s="36"/>
      <c r="F1455" s="231"/>
      <c r="G1455" s="44"/>
      <c r="H1455" s="36"/>
      <c r="I1455" s="281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</row>
    <row r="1456" spans="1:23" ht="14" x14ac:dyDescent="0.15">
      <c r="A1456" s="36"/>
      <c r="B1456" s="36"/>
      <c r="C1456" s="36"/>
      <c r="D1456" s="36"/>
      <c r="E1456" s="36"/>
      <c r="F1456" s="231"/>
      <c r="G1456" s="44"/>
      <c r="H1456" s="36"/>
      <c r="I1456" s="281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</row>
    <row r="1457" spans="1:23" ht="14" x14ac:dyDescent="0.15">
      <c r="A1457" s="36"/>
      <c r="B1457" s="36"/>
      <c r="C1457" s="36"/>
      <c r="D1457" s="36"/>
      <c r="E1457" s="36"/>
      <c r="F1457" s="231"/>
      <c r="G1457" s="44"/>
      <c r="H1457" s="36"/>
      <c r="I1457" s="281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</row>
    <row r="1458" spans="1:23" ht="14" x14ac:dyDescent="0.15">
      <c r="A1458" s="36"/>
      <c r="B1458" s="36"/>
      <c r="C1458" s="36"/>
      <c r="D1458" s="36"/>
      <c r="E1458" s="36"/>
      <c r="F1458" s="231"/>
      <c r="G1458" s="44"/>
      <c r="H1458" s="36"/>
      <c r="I1458" s="281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</row>
    <row r="1459" spans="1:23" ht="14" x14ac:dyDescent="0.15">
      <c r="A1459" s="36"/>
      <c r="B1459" s="36"/>
      <c r="C1459" s="36"/>
      <c r="D1459" s="36"/>
      <c r="E1459" s="36"/>
      <c r="F1459" s="231"/>
      <c r="G1459" s="44"/>
      <c r="H1459" s="36"/>
      <c r="I1459" s="281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</row>
    <row r="1460" spans="1:23" ht="14" x14ac:dyDescent="0.15">
      <c r="A1460" s="36"/>
      <c r="B1460" s="36"/>
      <c r="C1460" s="36"/>
      <c r="D1460" s="36"/>
      <c r="E1460" s="36"/>
      <c r="F1460" s="231"/>
      <c r="G1460" s="44"/>
      <c r="H1460" s="36"/>
      <c r="I1460" s="281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</row>
    <row r="1461" spans="1:23" ht="14" x14ac:dyDescent="0.15">
      <c r="A1461" s="36"/>
      <c r="B1461" s="36"/>
      <c r="C1461" s="36"/>
      <c r="D1461" s="36"/>
      <c r="E1461" s="36"/>
      <c r="F1461" s="231"/>
      <c r="G1461" s="44"/>
      <c r="H1461" s="36"/>
      <c r="I1461" s="281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</row>
    <row r="1462" spans="1:23" ht="14" x14ac:dyDescent="0.15">
      <c r="A1462" s="36"/>
      <c r="B1462" s="36"/>
      <c r="C1462" s="36"/>
      <c r="D1462" s="36"/>
      <c r="E1462" s="36"/>
      <c r="F1462" s="231"/>
      <c r="G1462" s="44"/>
      <c r="H1462" s="36"/>
      <c r="I1462" s="281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</row>
    <row r="1463" spans="1:23" ht="14" x14ac:dyDescent="0.15">
      <c r="A1463" s="36"/>
      <c r="B1463" s="36"/>
      <c r="C1463" s="36"/>
      <c r="D1463" s="36"/>
      <c r="E1463" s="36"/>
      <c r="F1463" s="231"/>
      <c r="G1463" s="44"/>
      <c r="H1463" s="36"/>
      <c r="I1463" s="281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</row>
    <row r="1464" spans="1:23" ht="14" x14ac:dyDescent="0.15">
      <c r="A1464" s="36"/>
      <c r="B1464" s="36"/>
      <c r="C1464" s="36"/>
      <c r="D1464" s="36"/>
      <c r="E1464" s="36"/>
      <c r="F1464" s="231"/>
      <c r="G1464" s="44"/>
      <c r="H1464" s="36"/>
      <c r="I1464" s="281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</row>
    <row r="1465" spans="1:23" ht="14" x14ac:dyDescent="0.15">
      <c r="A1465" s="36"/>
      <c r="B1465" s="36"/>
      <c r="C1465" s="36"/>
      <c r="D1465" s="36"/>
      <c r="E1465" s="36"/>
      <c r="F1465" s="231"/>
      <c r="G1465" s="44"/>
      <c r="H1465" s="36"/>
      <c r="I1465" s="281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</row>
    <row r="1466" spans="1:23" ht="14" x14ac:dyDescent="0.15">
      <c r="A1466" s="36"/>
      <c r="B1466" s="36"/>
      <c r="C1466" s="36"/>
      <c r="D1466" s="36"/>
      <c r="E1466" s="36"/>
      <c r="F1466" s="231"/>
      <c r="G1466" s="44"/>
      <c r="H1466" s="36"/>
      <c r="I1466" s="281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</row>
    <row r="1467" spans="1:23" ht="14" x14ac:dyDescent="0.15">
      <c r="A1467" s="36"/>
      <c r="B1467" s="36"/>
      <c r="C1467" s="36"/>
      <c r="D1467" s="36"/>
      <c r="E1467" s="36"/>
      <c r="F1467" s="231"/>
      <c r="G1467" s="44"/>
      <c r="H1467" s="36"/>
      <c r="I1467" s="281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</row>
    <row r="1468" spans="1:23" ht="14" x14ac:dyDescent="0.15">
      <c r="A1468" s="36"/>
      <c r="B1468" s="36"/>
      <c r="C1468" s="36"/>
      <c r="D1468" s="36"/>
      <c r="E1468" s="36"/>
      <c r="F1468" s="231"/>
      <c r="G1468" s="44"/>
      <c r="H1468" s="36"/>
      <c r="I1468" s="281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</row>
    <row r="1469" spans="1:23" ht="14" x14ac:dyDescent="0.15">
      <c r="A1469" s="36"/>
      <c r="B1469" s="36"/>
      <c r="C1469" s="36"/>
      <c r="D1469" s="36"/>
      <c r="E1469" s="36"/>
      <c r="F1469" s="231"/>
      <c r="G1469" s="44"/>
      <c r="H1469" s="36"/>
      <c r="I1469" s="281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</row>
    <row r="1470" spans="1:23" ht="14" x14ac:dyDescent="0.15">
      <c r="A1470" s="36"/>
      <c r="B1470" s="36"/>
      <c r="C1470" s="36"/>
      <c r="D1470" s="36"/>
      <c r="E1470" s="36"/>
      <c r="F1470" s="231"/>
      <c r="G1470" s="44"/>
      <c r="H1470" s="36"/>
      <c r="I1470" s="281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</row>
    <row r="1471" spans="1:23" ht="14" x14ac:dyDescent="0.15">
      <c r="A1471" s="36"/>
      <c r="B1471" s="36"/>
      <c r="C1471" s="36"/>
      <c r="D1471" s="36"/>
      <c r="E1471" s="36"/>
      <c r="F1471" s="231"/>
      <c r="G1471" s="44"/>
      <c r="H1471" s="36"/>
      <c r="I1471" s="281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</row>
    <row r="1472" spans="1:23" ht="14" x14ac:dyDescent="0.15">
      <c r="A1472" s="36"/>
      <c r="B1472" s="36"/>
      <c r="C1472" s="36"/>
      <c r="D1472" s="36"/>
      <c r="E1472" s="36"/>
      <c r="F1472" s="231"/>
      <c r="G1472" s="44"/>
      <c r="H1472" s="36"/>
      <c r="I1472" s="281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</row>
    <row r="1473" spans="1:23" ht="14" x14ac:dyDescent="0.15">
      <c r="A1473" s="36"/>
      <c r="B1473" s="36"/>
      <c r="C1473" s="36"/>
      <c r="D1473" s="36"/>
      <c r="E1473" s="36"/>
      <c r="F1473" s="231"/>
      <c r="G1473" s="44"/>
      <c r="H1473" s="36"/>
      <c r="I1473" s="281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</row>
    <row r="1474" spans="1:23" ht="14" x14ac:dyDescent="0.15">
      <c r="A1474" s="36"/>
      <c r="B1474" s="36"/>
      <c r="C1474" s="36"/>
      <c r="D1474" s="36"/>
      <c r="E1474" s="36"/>
      <c r="F1474" s="231"/>
      <c r="G1474" s="44"/>
      <c r="H1474" s="36"/>
      <c r="I1474" s="281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</row>
    <row r="1475" spans="1:23" ht="14" x14ac:dyDescent="0.15">
      <c r="A1475" s="36"/>
      <c r="B1475" s="36"/>
      <c r="C1475" s="36"/>
      <c r="D1475" s="36"/>
      <c r="E1475" s="36"/>
      <c r="F1475" s="231"/>
      <c r="G1475" s="44"/>
      <c r="H1475" s="36"/>
      <c r="I1475" s="281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</row>
    <row r="1476" spans="1:23" ht="14" x14ac:dyDescent="0.15">
      <c r="A1476" s="36"/>
      <c r="B1476" s="36"/>
      <c r="C1476" s="36"/>
      <c r="D1476" s="36"/>
      <c r="E1476" s="36"/>
      <c r="F1476" s="231"/>
      <c r="G1476" s="44"/>
      <c r="H1476" s="36"/>
      <c r="I1476" s="281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</row>
    <row r="1477" spans="1:23" ht="14" x14ac:dyDescent="0.15">
      <c r="A1477" s="36"/>
      <c r="B1477" s="36"/>
      <c r="C1477" s="36"/>
      <c r="D1477" s="36"/>
      <c r="E1477" s="36"/>
      <c r="F1477" s="231"/>
      <c r="G1477" s="44"/>
      <c r="H1477" s="36"/>
      <c r="I1477" s="281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</row>
    <row r="1478" spans="1:23" ht="14" x14ac:dyDescent="0.15">
      <c r="A1478" s="36"/>
      <c r="B1478" s="36"/>
      <c r="C1478" s="36"/>
      <c r="D1478" s="36"/>
      <c r="E1478" s="36"/>
      <c r="F1478" s="231"/>
      <c r="G1478" s="44"/>
      <c r="H1478" s="36"/>
      <c r="I1478" s="281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</row>
    <row r="1479" spans="1:23" ht="14" x14ac:dyDescent="0.15">
      <c r="A1479" s="36"/>
      <c r="B1479" s="36"/>
      <c r="C1479" s="36"/>
      <c r="D1479" s="36"/>
      <c r="E1479" s="36"/>
      <c r="F1479" s="231"/>
      <c r="G1479" s="44"/>
      <c r="H1479" s="36"/>
      <c r="I1479" s="281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</row>
    <row r="1480" spans="1:23" ht="14" x14ac:dyDescent="0.15">
      <c r="A1480" s="36"/>
      <c r="B1480" s="36"/>
      <c r="C1480" s="36"/>
      <c r="D1480" s="36"/>
      <c r="E1480" s="36"/>
      <c r="F1480" s="231"/>
      <c r="G1480" s="44"/>
      <c r="H1480" s="36"/>
      <c r="I1480" s="281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</row>
    <row r="1481" spans="1:23" ht="14" x14ac:dyDescent="0.15">
      <c r="A1481" s="36"/>
      <c r="B1481" s="36"/>
      <c r="C1481" s="36"/>
      <c r="D1481" s="36"/>
      <c r="E1481" s="36"/>
      <c r="F1481" s="231"/>
      <c r="G1481" s="44"/>
      <c r="H1481" s="36"/>
      <c r="I1481" s="281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</row>
    <row r="1482" spans="1:23" ht="14" x14ac:dyDescent="0.15">
      <c r="A1482" s="36"/>
      <c r="B1482" s="36"/>
      <c r="C1482" s="36"/>
      <c r="D1482" s="36"/>
      <c r="E1482" s="36"/>
      <c r="F1482" s="231"/>
      <c r="G1482" s="44"/>
      <c r="H1482" s="36"/>
      <c r="I1482" s="281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</row>
    <row r="1483" spans="1:23" ht="14" x14ac:dyDescent="0.15">
      <c r="A1483" s="36"/>
      <c r="B1483" s="36"/>
      <c r="C1483" s="36"/>
      <c r="D1483" s="36"/>
      <c r="E1483" s="36"/>
      <c r="F1483" s="231"/>
      <c r="G1483" s="44"/>
      <c r="H1483" s="36"/>
      <c r="I1483" s="281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</row>
    <row r="1484" spans="1:23" ht="14" x14ac:dyDescent="0.15">
      <c r="A1484" s="36"/>
      <c r="B1484" s="36"/>
      <c r="C1484" s="36"/>
      <c r="D1484" s="36"/>
      <c r="E1484" s="36"/>
      <c r="F1484" s="231"/>
      <c r="G1484" s="44"/>
      <c r="H1484" s="36"/>
      <c r="I1484" s="281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</row>
    <row r="1485" spans="1:23" ht="14" x14ac:dyDescent="0.15">
      <c r="A1485" s="36"/>
      <c r="B1485" s="36"/>
      <c r="C1485" s="36"/>
      <c r="D1485" s="36"/>
      <c r="E1485" s="36"/>
      <c r="F1485" s="231"/>
      <c r="G1485" s="44"/>
      <c r="H1485" s="36"/>
      <c r="I1485" s="281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</row>
    <row r="1486" spans="1:23" ht="14" x14ac:dyDescent="0.15">
      <c r="A1486" s="36"/>
      <c r="B1486" s="36"/>
      <c r="C1486" s="36"/>
      <c r="D1486" s="36"/>
      <c r="E1486" s="36"/>
      <c r="F1486" s="231"/>
      <c r="G1486" s="44"/>
      <c r="H1486" s="36"/>
      <c r="I1486" s="281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</row>
    <row r="1487" spans="1:23" ht="14" x14ac:dyDescent="0.15">
      <c r="A1487" s="36"/>
      <c r="B1487" s="36"/>
      <c r="C1487" s="36"/>
      <c r="D1487" s="36"/>
      <c r="E1487" s="36"/>
      <c r="F1487" s="231"/>
      <c r="G1487" s="44"/>
      <c r="H1487" s="36"/>
      <c r="I1487" s="281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</row>
    <row r="1488" spans="1:23" ht="14" x14ac:dyDescent="0.15">
      <c r="A1488" s="36"/>
      <c r="B1488" s="36"/>
      <c r="C1488" s="36"/>
      <c r="D1488" s="36"/>
      <c r="E1488" s="36"/>
      <c r="F1488" s="231"/>
      <c r="G1488" s="44"/>
      <c r="H1488" s="36"/>
      <c r="I1488" s="281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</row>
    <row r="1489" spans="1:23" ht="14" x14ac:dyDescent="0.15">
      <c r="A1489" s="36"/>
      <c r="B1489" s="36"/>
      <c r="C1489" s="36"/>
      <c r="D1489" s="36"/>
      <c r="E1489" s="36"/>
      <c r="F1489" s="231"/>
      <c r="G1489" s="44"/>
      <c r="H1489" s="36"/>
      <c r="I1489" s="281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</row>
    <row r="1490" spans="1:23" ht="14" x14ac:dyDescent="0.15">
      <c r="A1490" s="36"/>
      <c r="B1490" s="36"/>
      <c r="C1490" s="36"/>
      <c r="D1490" s="36"/>
      <c r="E1490" s="36"/>
      <c r="F1490" s="231"/>
      <c r="G1490" s="44"/>
      <c r="H1490" s="36"/>
      <c r="I1490" s="281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</row>
    <row r="1491" spans="1:23" ht="14" x14ac:dyDescent="0.15">
      <c r="A1491" s="36"/>
      <c r="B1491" s="36"/>
      <c r="C1491" s="36"/>
      <c r="D1491" s="36"/>
      <c r="E1491" s="36"/>
      <c r="F1491" s="231"/>
      <c r="G1491" s="44"/>
      <c r="H1491" s="36"/>
      <c r="I1491" s="281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</row>
    <row r="1492" spans="1:23" ht="14" x14ac:dyDescent="0.15">
      <c r="A1492" s="36"/>
      <c r="B1492" s="36"/>
      <c r="C1492" s="36"/>
      <c r="D1492" s="36"/>
      <c r="E1492" s="36"/>
      <c r="F1492" s="231"/>
      <c r="G1492" s="44"/>
      <c r="H1492" s="36"/>
      <c r="I1492" s="281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</row>
    <row r="1493" spans="1:23" ht="14" x14ac:dyDescent="0.15">
      <c r="A1493" s="36"/>
      <c r="B1493" s="36"/>
      <c r="C1493" s="36"/>
      <c r="D1493" s="36"/>
      <c r="E1493" s="36"/>
      <c r="F1493" s="231"/>
      <c r="G1493" s="44"/>
      <c r="H1493" s="36"/>
      <c r="I1493" s="281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</row>
    <row r="1494" spans="1:23" ht="14" x14ac:dyDescent="0.15">
      <c r="A1494" s="36"/>
      <c r="B1494" s="36"/>
      <c r="C1494" s="36"/>
      <c r="D1494" s="36"/>
      <c r="E1494" s="36"/>
      <c r="F1494" s="231"/>
      <c r="G1494" s="44"/>
      <c r="H1494" s="36"/>
      <c r="I1494" s="281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</row>
    <row r="1495" spans="1:23" ht="14" x14ac:dyDescent="0.15">
      <c r="A1495" s="36"/>
      <c r="B1495" s="36"/>
      <c r="C1495" s="36"/>
      <c r="D1495" s="36"/>
      <c r="E1495" s="36"/>
      <c r="F1495" s="231"/>
      <c r="G1495" s="44"/>
      <c r="H1495" s="36"/>
      <c r="I1495" s="281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</row>
    <row r="1496" spans="1:23" ht="14" x14ac:dyDescent="0.15">
      <c r="A1496" s="36"/>
      <c r="B1496" s="36"/>
      <c r="C1496" s="36"/>
      <c r="D1496" s="36"/>
      <c r="E1496" s="36"/>
      <c r="F1496" s="231"/>
      <c r="G1496" s="44"/>
      <c r="H1496" s="36"/>
      <c r="I1496" s="281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</row>
    <row r="1497" spans="1:23" ht="14" x14ac:dyDescent="0.15">
      <c r="A1497" s="36"/>
      <c r="B1497" s="36"/>
      <c r="C1497" s="36"/>
      <c r="D1497" s="36"/>
      <c r="E1497" s="36"/>
      <c r="F1497" s="231"/>
      <c r="G1497" s="44"/>
      <c r="H1497" s="36"/>
      <c r="I1497" s="281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</row>
    <row r="1498" spans="1:23" ht="14" x14ac:dyDescent="0.15">
      <c r="A1498" s="36"/>
      <c r="B1498" s="36"/>
      <c r="C1498" s="36"/>
      <c r="D1498" s="36"/>
      <c r="E1498" s="36"/>
      <c r="F1498" s="231"/>
      <c r="G1498" s="44"/>
      <c r="H1498" s="36"/>
      <c r="I1498" s="281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</row>
    <row r="1499" spans="1:23" ht="14" x14ac:dyDescent="0.15">
      <c r="A1499" s="36"/>
      <c r="B1499" s="36"/>
      <c r="C1499" s="36"/>
      <c r="D1499" s="36"/>
      <c r="E1499" s="36"/>
      <c r="F1499" s="231"/>
      <c r="G1499" s="44"/>
      <c r="H1499" s="36"/>
      <c r="I1499" s="281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</row>
    <row r="1500" spans="1:23" ht="14" x14ac:dyDescent="0.15">
      <c r="A1500" s="36"/>
      <c r="B1500" s="36"/>
      <c r="C1500" s="36"/>
      <c r="D1500" s="36"/>
      <c r="E1500" s="36"/>
      <c r="F1500" s="231"/>
      <c r="G1500" s="44"/>
      <c r="H1500" s="36"/>
      <c r="I1500" s="281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</row>
    <row r="1501" spans="1:23" ht="14" x14ac:dyDescent="0.15">
      <c r="A1501" s="36"/>
      <c r="B1501" s="36"/>
      <c r="C1501" s="36"/>
      <c r="D1501" s="36"/>
      <c r="E1501" s="36"/>
      <c r="F1501" s="231"/>
      <c r="G1501" s="44"/>
      <c r="H1501" s="36"/>
      <c r="I1501" s="281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</row>
    <row r="1502" spans="1:23" ht="14" x14ac:dyDescent="0.15">
      <c r="A1502" s="36"/>
      <c r="B1502" s="36"/>
      <c r="C1502" s="36"/>
      <c r="D1502" s="36"/>
      <c r="E1502" s="36"/>
      <c r="F1502" s="231"/>
      <c r="G1502" s="44"/>
      <c r="H1502" s="36"/>
      <c r="I1502" s="281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</row>
    <row r="1503" spans="1:23" ht="14" x14ac:dyDescent="0.15">
      <c r="A1503" s="36"/>
      <c r="B1503" s="36"/>
      <c r="C1503" s="36"/>
      <c r="D1503" s="36"/>
      <c r="E1503" s="36"/>
      <c r="F1503" s="231"/>
      <c r="G1503" s="44"/>
      <c r="H1503" s="36"/>
      <c r="I1503" s="281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</row>
  </sheetData>
  <autoFilter ref="A1:W797"/>
  <phoneticPr fontId="124" type="noConversion"/>
  <hyperlinks>
    <hyperlink ref="H2" r:id="rId1"/>
    <hyperlink ref="H3" r:id="rId2"/>
    <hyperlink ref="H4" r:id="rId3"/>
    <hyperlink ref="H5" r:id="rId4"/>
    <hyperlink ref="H6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92" r:id="rId87"/>
    <hyperlink ref="H93" r:id="rId88"/>
    <hyperlink ref="H94" r:id="rId89"/>
    <hyperlink ref="H95" r:id="rId90"/>
    <hyperlink ref="H96" r:id="rId91"/>
    <hyperlink ref="H97" r:id="rId92"/>
    <hyperlink ref="H98" r:id="rId93"/>
    <hyperlink ref="H99" r:id="rId94"/>
    <hyperlink ref="H100" r:id="rId95"/>
    <hyperlink ref="H101" r:id="rId96"/>
    <hyperlink ref="H102" r:id="rId97"/>
    <hyperlink ref="H103" r:id="rId98"/>
    <hyperlink ref="H104" r:id="rId99"/>
    <hyperlink ref="H105" r:id="rId100"/>
    <hyperlink ref="H106" r:id="rId101"/>
    <hyperlink ref="H107" r:id="rId102"/>
    <hyperlink ref="H108" r:id="rId103"/>
    <hyperlink ref="H109" r:id="rId104"/>
    <hyperlink ref="H110" r:id="rId105"/>
    <hyperlink ref="H111" r:id="rId106"/>
    <hyperlink ref="H112" r:id="rId107"/>
    <hyperlink ref="H113" r:id="rId108"/>
    <hyperlink ref="H114" r:id="rId109"/>
    <hyperlink ref="H115" r:id="rId110"/>
    <hyperlink ref="H116" r:id="rId111"/>
    <hyperlink ref="H117" r:id="rId112"/>
    <hyperlink ref="H118" r:id="rId113"/>
    <hyperlink ref="H119" r:id="rId114"/>
    <hyperlink ref="H120" r:id="rId115"/>
    <hyperlink ref="H121" r:id="rId116"/>
    <hyperlink ref="H122" r:id="rId117"/>
    <hyperlink ref="H123" r:id="rId118"/>
    <hyperlink ref="H124" r:id="rId119"/>
    <hyperlink ref="H125" r:id="rId120"/>
    <hyperlink ref="H127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4" r:id="rId128"/>
    <hyperlink ref="H135" r:id="rId129"/>
    <hyperlink ref="H136" r:id="rId130"/>
    <hyperlink ref="H138" r:id="rId131"/>
    <hyperlink ref="H139" r:id="rId132"/>
    <hyperlink ref="H140" r:id="rId133"/>
    <hyperlink ref="H141" r:id="rId134"/>
    <hyperlink ref="H142" r:id="rId135"/>
    <hyperlink ref="H143" r:id="rId136"/>
    <hyperlink ref="H144" r:id="rId137"/>
    <hyperlink ref="H145" r:id="rId138"/>
    <hyperlink ref="H146" r:id="rId139"/>
    <hyperlink ref="H147" r:id="rId140"/>
    <hyperlink ref="H149" r:id="rId141"/>
    <hyperlink ref="H150" r:id="rId142"/>
    <hyperlink ref="H151" r:id="rId143"/>
    <hyperlink ref="H152" r:id="rId144"/>
    <hyperlink ref="H153" r:id="rId145"/>
    <hyperlink ref="H154" r:id="rId146"/>
    <hyperlink ref="H155" r:id="rId147"/>
    <hyperlink ref="H157" r:id="rId148"/>
    <hyperlink ref="H158" r:id="rId149"/>
    <hyperlink ref="H159" r:id="rId150"/>
    <hyperlink ref="H160" r:id="rId151"/>
    <hyperlink ref="H161" r:id="rId152"/>
    <hyperlink ref="H162" r:id="rId153"/>
    <hyperlink ref="H163" r:id="rId154"/>
    <hyperlink ref="H164" r:id="rId155"/>
    <hyperlink ref="H165" r:id="rId156"/>
    <hyperlink ref="H166" r:id="rId157"/>
    <hyperlink ref="H167" r:id="rId158"/>
    <hyperlink ref="H168" r:id="rId159"/>
    <hyperlink ref="H169" r:id="rId160"/>
    <hyperlink ref="H170" r:id="rId161"/>
    <hyperlink ref="H171" r:id="rId162"/>
    <hyperlink ref="H172" r:id="rId163"/>
    <hyperlink ref="H173" r:id="rId164"/>
    <hyperlink ref="H175" r:id="rId165"/>
    <hyperlink ref="H178" r:id="rId166"/>
    <hyperlink ref="H179" r:id="rId167"/>
    <hyperlink ref="H180" r:id="rId168"/>
    <hyperlink ref="H181" r:id="rId169"/>
    <hyperlink ref="H182" r:id="rId170"/>
    <hyperlink ref="H183" r:id="rId171"/>
    <hyperlink ref="H184" r:id="rId172"/>
    <hyperlink ref="H185" r:id="rId173"/>
    <hyperlink ref="H186" r:id="rId174"/>
    <hyperlink ref="H187" r:id="rId175"/>
    <hyperlink ref="H188" r:id="rId176"/>
    <hyperlink ref="H189" r:id="rId177"/>
    <hyperlink ref="H190" r:id="rId178"/>
    <hyperlink ref="H191" r:id="rId179"/>
    <hyperlink ref="H192" r:id="rId180"/>
    <hyperlink ref="H193" r:id="rId181"/>
    <hyperlink ref="H194" r:id="rId182"/>
    <hyperlink ref="H195" r:id="rId183"/>
    <hyperlink ref="H196" r:id="rId184"/>
    <hyperlink ref="H197" r:id="rId185"/>
    <hyperlink ref="H198" r:id="rId186"/>
    <hyperlink ref="H199" r:id="rId187"/>
    <hyperlink ref="H200" r:id="rId188"/>
    <hyperlink ref="H201" r:id="rId189"/>
    <hyperlink ref="H202" r:id="rId190"/>
    <hyperlink ref="H203" r:id="rId191"/>
    <hyperlink ref="H204" r:id="rId192"/>
    <hyperlink ref="H205" r:id="rId193"/>
    <hyperlink ref="H206" r:id="rId194"/>
    <hyperlink ref="H207" r:id="rId195"/>
    <hyperlink ref="H208" r:id="rId196"/>
    <hyperlink ref="H209" r:id="rId197"/>
    <hyperlink ref="H210" r:id="rId198"/>
    <hyperlink ref="H211" r:id="rId199"/>
    <hyperlink ref="H212" r:id="rId200"/>
    <hyperlink ref="H213" r:id="rId201"/>
    <hyperlink ref="H214" r:id="rId202"/>
    <hyperlink ref="H215" r:id="rId203"/>
    <hyperlink ref="H216" r:id="rId204"/>
    <hyperlink ref="H217" r:id="rId205"/>
    <hyperlink ref="H218" r:id="rId206"/>
    <hyperlink ref="H219" r:id="rId207"/>
    <hyperlink ref="H220" r:id="rId208"/>
    <hyperlink ref="H221" r:id="rId209"/>
    <hyperlink ref="H222" r:id="rId210"/>
    <hyperlink ref="H223" r:id="rId211"/>
    <hyperlink ref="H225" r:id="rId212"/>
    <hyperlink ref="H226" r:id="rId213"/>
    <hyperlink ref="H227" r:id="rId214"/>
    <hyperlink ref="H228" r:id="rId215"/>
    <hyperlink ref="H229" r:id="rId216"/>
    <hyperlink ref="H230" r:id="rId217"/>
    <hyperlink ref="H231" r:id="rId218"/>
    <hyperlink ref="H232" r:id="rId219"/>
    <hyperlink ref="H233" r:id="rId220"/>
    <hyperlink ref="H234" r:id="rId221"/>
    <hyperlink ref="H235" r:id="rId222"/>
    <hyperlink ref="H236" r:id="rId223"/>
    <hyperlink ref="H237" r:id="rId224"/>
    <hyperlink ref="H238" r:id="rId225"/>
    <hyperlink ref="H239" r:id="rId226"/>
    <hyperlink ref="H240" r:id="rId227"/>
    <hyperlink ref="H241" r:id="rId228"/>
    <hyperlink ref="H242" r:id="rId229"/>
    <hyperlink ref="H243" r:id="rId230"/>
    <hyperlink ref="H244" r:id="rId231"/>
    <hyperlink ref="H245" r:id="rId232"/>
    <hyperlink ref="H246" r:id="rId233"/>
    <hyperlink ref="H247" r:id="rId234"/>
    <hyperlink ref="H248" r:id="rId235"/>
    <hyperlink ref="H249" r:id="rId236"/>
    <hyperlink ref="H250" r:id="rId237"/>
    <hyperlink ref="H251" r:id="rId238"/>
    <hyperlink ref="H252" r:id="rId239"/>
    <hyperlink ref="H253" r:id="rId240"/>
    <hyperlink ref="H254" r:id="rId241"/>
    <hyperlink ref="H255" r:id="rId242"/>
    <hyperlink ref="H256" r:id="rId243"/>
    <hyperlink ref="H257" r:id="rId244"/>
    <hyperlink ref="H258" r:id="rId245"/>
    <hyperlink ref="H259" r:id="rId246"/>
    <hyperlink ref="H260" r:id="rId247"/>
    <hyperlink ref="H261" r:id="rId248"/>
    <hyperlink ref="H262" r:id="rId249"/>
    <hyperlink ref="H263" r:id="rId250"/>
    <hyperlink ref="H264" r:id="rId251"/>
    <hyperlink ref="H265" r:id="rId252"/>
    <hyperlink ref="H266" r:id="rId253"/>
    <hyperlink ref="H267" r:id="rId254"/>
    <hyperlink ref="H268" r:id="rId255"/>
    <hyperlink ref="H269" r:id="rId256"/>
    <hyperlink ref="H270" r:id="rId257"/>
    <hyperlink ref="H271" r:id="rId258"/>
    <hyperlink ref="H272" r:id="rId259"/>
    <hyperlink ref="H273" r:id="rId260"/>
    <hyperlink ref="H274" r:id="rId261"/>
    <hyperlink ref="H275" r:id="rId262"/>
    <hyperlink ref="H276" r:id="rId263"/>
    <hyperlink ref="H277" r:id="rId264"/>
    <hyperlink ref="H278" r:id="rId265"/>
    <hyperlink ref="H279" r:id="rId266"/>
    <hyperlink ref="H280" r:id="rId267"/>
    <hyperlink ref="H281" r:id="rId268"/>
    <hyperlink ref="H282" r:id="rId269"/>
    <hyperlink ref="H283" r:id="rId270"/>
    <hyperlink ref="H284" r:id="rId271"/>
    <hyperlink ref="H285" r:id="rId272"/>
    <hyperlink ref="H286" r:id="rId273"/>
    <hyperlink ref="H287" r:id="rId274"/>
    <hyperlink ref="H288" r:id="rId275"/>
    <hyperlink ref="H289" r:id="rId276"/>
    <hyperlink ref="H290" r:id="rId277"/>
    <hyperlink ref="H291" r:id="rId278"/>
    <hyperlink ref="H292" r:id="rId279"/>
    <hyperlink ref="H295" r:id="rId280"/>
    <hyperlink ref="H296" r:id="rId281"/>
    <hyperlink ref="H297" r:id="rId282"/>
    <hyperlink ref="H298" r:id="rId283"/>
    <hyperlink ref="H300" r:id="rId284"/>
    <hyperlink ref="H301" r:id="rId285"/>
    <hyperlink ref="H302" r:id="rId286"/>
    <hyperlink ref="H303" r:id="rId287"/>
    <hyperlink ref="H304" r:id="rId288"/>
    <hyperlink ref="H305" r:id="rId289"/>
    <hyperlink ref="H306" r:id="rId290"/>
    <hyperlink ref="H307" r:id="rId291"/>
    <hyperlink ref="H308" r:id="rId292"/>
    <hyperlink ref="H309" r:id="rId293"/>
    <hyperlink ref="H310" r:id="rId294"/>
    <hyperlink ref="H311" r:id="rId295"/>
    <hyperlink ref="H312" r:id="rId296"/>
    <hyperlink ref="H313" r:id="rId297"/>
    <hyperlink ref="H314" r:id="rId298"/>
    <hyperlink ref="H315" r:id="rId299"/>
    <hyperlink ref="H316" r:id="rId300"/>
    <hyperlink ref="H317" r:id="rId301"/>
    <hyperlink ref="H318" r:id="rId302"/>
    <hyperlink ref="H319" r:id="rId303"/>
    <hyperlink ref="H320" r:id="rId304"/>
    <hyperlink ref="H321" r:id="rId305"/>
    <hyperlink ref="H322" r:id="rId306"/>
    <hyperlink ref="H323" r:id="rId307"/>
    <hyperlink ref="H324" r:id="rId308"/>
    <hyperlink ref="H325" r:id="rId309"/>
    <hyperlink ref="H326" r:id="rId310"/>
    <hyperlink ref="H327" r:id="rId311"/>
    <hyperlink ref="H328" r:id="rId312"/>
    <hyperlink ref="H329" r:id="rId313"/>
    <hyperlink ref="H330" r:id="rId314"/>
    <hyperlink ref="H331" r:id="rId315"/>
    <hyperlink ref="H332" r:id="rId316"/>
    <hyperlink ref="H333" r:id="rId317"/>
    <hyperlink ref="H334" r:id="rId318"/>
    <hyperlink ref="H336" r:id="rId319"/>
    <hyperlink ref="H337" r:id="rId320"/>
    <hyperlink ref="H338" r:id="rId321"/>
    <hyperlink ref="H339" r:id="rId322"/>
    <hyperlink ref="H340" r:id="rId323"/>
    <hyperlink ref="H341" r:id="rId324"/>
    <hyperlink ref="H342" r:id="rId325"/>
    <hyperlink ref="H343" r:id="rId326"/>
    <hyperlink ref="H344" r:id="rId327"/>
    <hyperlink ref="H345" r:id="rId328"/>
    <hyperlink ref="H346" r:id="rId329"/>
    <hyperlink ref="H347" r:id="rId330"/>
    <hyperlink ref="H348" r:id="rId331"/>
    <hyperlink ref="H349" r:id="rId332"/>
    <hyperlink ref="H350" r:id="rId333"/>
    <hyperlink ref="H351" r:id="rId334"/>
    <hyperlink ref="H352" r:id="rId335"/>
    <hyperlink ref="H354" r:id="rId336"/>
    <hyperlink ref="H355" r:id="rId337"/>
    <hyperlink ref="H356" r:id="rId338"/>
    <hyperlink ref="H357" r:id="rId339"/>
    <hyperlink ref="H358" r:id="rId340"/>
    <hyperlink ref="H359" r:id="rId341"/>
    <hyperlink ref="H360" r:id="rId342"/>
    <hyperlink ref="H361" r:id="rId343"/>
    <hyperlink ref="H362" r:id="rId344"/>
    <hyperlink ref="H363" r:id="rId345"/>
    <hyperlink ref="H364" r:id="rId346"/>
    <hyperlink ref="H365" r:id="rId347"/>
    <hyperlink ref="H366" r:id="rId348"/>
    <hyperlink ref="H367" r:id="rId349"/>
    <hyperlink ref="H368" r:id="rId350"/>
    <hyperlink ref="H369" r:id="rId351"/>
    <hyperlink ref="H370" r:id="rId352"/>
    <hyperlink ref="H371" r:id="rId353"/>
    <hyperlink ref="H372" r:id="rId354"/>
    <hyperlink ref="H373" r:id="rId355"/>
    <hyperlink ref="H374" r:id="rId356"/>
    <hyperlink ref="H375" r:id="rId357"/>
    <hyperlink ref="H376" r:id="rId358"/>
    <hyperlink ref="H377" r:id="rId359"/>
    <hyperlink ref="H378" r:id="rId360"/>
    <hyperlink ref="H379" r:id="rId361"/>
    <hyperlink ref="H380" r:id="rId362"/>
    <hyperlink ref="H381" r:id="rId363"/>
    <hyperlink ref="H382" r:id="rId364"/>
    <hyperlink ref="H383" r:id="rId365"/>
    <hyperlink ref="H384" r:id="rId366"/>
    <hyperlink ref="H385" r:id="rId367"/>
    <hyperlink ref="H386" r:id="rId368"/>
    <hyperlink ref="H387" r:id="rId369"/>
    <hyperlink ref="H388" r:id="rId370"/>
    <hyperlink ref="H389" r:id="rId371"/>
    <hyperlink ref="H390" r:id="rId372"/>
    <hyperlink ref="H391" r:id="rId373"/>
    <hyperlink ref="H392" r:id="rId374"/>
    <hyperlink ref="H393" r:id="rId375"/>
    <hyperlink ref="H394" r:id="rId376"/>
    <hyperlink ref="H395" r:id="rId377"/>
    <hyperlink ref="H396" r:id="rId378"/>
    <hyperlink ref="H397" r:id="rId379"/>
    <hyperlink ref="H398" r:id="rId380"/>
    <hyperlink ref="H399" r:id="rId381"/>
    <hyperlink ref="H400" r:id="rId382"/>
    <hyperlink ref="H401" r:id="rId383"/>
    <hyperlink ref="H402" r:id="rId384"/>
    <hyperlink ref="H403" r:id="rId385"/>
    <hyperlink ref="H404" r:id="rId386"/>
    <hyperlink ref="H405" r:id="rId387"/>
    <hyperlink ref="H406" r:id="rId388"/>
    <hyperlink ref="H407" r:id="rId389"/>
    <hyperlink ref="H408" r:id="rId390"/>
    <hyperlink ref="H409" r:id="rId391"/>
    <hyperlink ref="H410" r:id="rId392"/>
    <hyperlink ref="H411" r:id="rId393"/>
    <hyperlink ref="H412" r:id="rId394"/>
    <hyperlink ref="H413" r:id="rId395"/>
    <hyperlink ref="H414" r:id="rId396"/>
    <hyperlink ref="H415" r:id="rId397"/>
    <hyperlink ref="H416" r:id="rId398"/>
    <hyperlink ref="H417" r:id="rId399"/>
    <hyperlink ref="H418" r:id="rId400"/>
    <hyperlink ref="H419" r:id="rId401"/>
    <hyperlink ref="H420" r:id="rId402"/>
    <hyperlink ref="H421" r:id="rId403"/>
    <hyperlink ref="H422" r:id="rId404"/>
    <hyperlink ref="H423" r:id="rId405"/>
    <hyperlink ref="H424" r:id="rId406"/>
    <hyperlink ref="H425" r:id="rId407"/>
    <hyperlink ref="H426" r:id="rId408"/>
    <hyperlink ref="H427" r:id="rId409"/>
    <hyperlink ref="H428" r:id="rId410"/>
    <hyperlink ref="H429" r:id="rId411"/>
    <hyperlink ref="H430" r:id="rId412"/>
    <hyperlink ref="H431" r:id="rId413"/>
    <hyperlink ref="H432" r:id="rId414"/>
    <hyperlink ref="H433" r:id="rId415"/>
    <hyperlink ref="H434" r:id="rId416"/>
    <hyperlink ref="H435" r:id="rId417"/>
    <hyperlink ref="H436" r:id="rId418"/>
    <hyperlink ref="H437" r:id="rId419"/>
    <hyperlink ref="H438" r:id="rId420"/>
    <hyperlink ref="H439" r:id="rId421"/>
    <hyperlink ref="H440" r:id="rId422"/>
    <hyperlink ref="H441" r:id="rId423"/>
    <hyperlink ref="H442" r:id="rId424"/>
    <hyperlink ref="H456" r:id="rId425"/>
    <hyperlink ref="H457" r:id="rId426"/>
    <hyperlink ref="H458" r:id="rId427"/>
    <hyperlink ref="H459" r:id="rId428"/>
    <hyperlink ref="H460" r:id="rId429"/>
    <hyperlink ref="H461" r:id="rId430"/>
    <hyperlink ref="H462" r:id="rId431"/>
    <hyperlink ref="H463" r:id="rId432"/>
    <hyperlink ref="H464" r:id="rId433"/>
    <hyperlink ref="H465" r:id="rId434"/>
    <hyperlink ref="H466" r:id="rId435"/>
    <hyperlink ref="H467" r:id="rId436"/>
    <hyperlink ref="H468" r:id="rId437"/>
    <hyperlink ref="H469" r:id="rId438"/>
    <hyperlink ref="H470" r:id="rId439"/>
    <hyperlink ref="H471" r:id="rId440"/>
    <hyperlink ref="H472" r:id="rId441"/>
    <hyperlink ref="H473" r:id="rId442"/>
    <hyperlink ref="H474" r:id="rId443"/>
    <hyperlink ref="H475" r:id="rId444"/>
    <hyperlink ref="H476" r:id="rId445"/>
    <hyperlink ref="H477" r:id="rId446"/>
    <hyperlink ref="H478" r:id="rId447"/>
    <hyperlink ref="H479" r:id="rId448"/>
    <hyperlink ref="H480" r:id="rId449"/>
    <hyperlink ref="H481" r:id="rId450"/>
    <hyperlink ref="H482" r:id="rId451"/>
    <hyperlink ref="H483" r:id="rId452"/>
    <hyperlink ref="H484" r:id="rId453"/>
    <hyperlink ref="H485" r:id="rId454"/>
    <hyperlink ref="H486" r:id="rId455"/>
    <hyperlink ref="H487" r:id="rId456"/>
    <hyperlink ref="H488" r:id="rId457"/>
    <hyperlink ref="H489" r:id="rId458"/>
    <hyperlink ref="H490" r:id="rId459"/>
    <hyperlink ref="H491" r:id="rId460"/>
    <hyperlink ref="H492" r:id="rId461"/>
    <hyperlink ref="H493" r:id="rId462"/>
    <hyperlink ref="H494" r:id="rId463"/>
    <hyperlink ref="H495" r:id="rId464"/>
    <hyperlink ref="H496" r:id="rId465"/>
    <hyperlink ref="H497" r:id="rId466"/>
    <hyperlink ref="H498" r:id="rId467"/>
    <hyperlink ref="H499" r:id="rId468"/>
    <hyperlink ref="H500" r:id="rId469"/>
    <hyperlink ref="H501" r:id="rId470"/>
    <hyperlink ref="H502" r:id="rId471"/>
    <hyperlink ref="H503" r:id="rId472"/>
    <hyperlink ref="H504" r:id="rId473"/>
    <hyperlink ref="H505" r:id="rId474"/>
    <hyperlink ref="H506" r:id="rId475"/>
    <hyperlink ref="H507" r:id="rId476"/>
    <hyperlink ref="H508" r:id="rId477"/>
    <hyperlink ref="H509" r:id="rId478"/>
    <hyperlink ref="H510" r:id="rId479"/>
    <hyperlink ref="H511" r:id="rId480"/>
    <hyperlink ref="H512" r:id="rId481"/>
    <hyperlink ref="H513" r:id="rId482"/>
    <hyperlink ref="H514" r:id="rId483"/>
    <hyperlink ref="H515" r:id="rId484"/>
    <hyperlink ref="H516" r:id="rId485"/>
    <hyperlink ref="H517" r:id="rId486"/>
    <hyperlink ref="H518" r:id="rId487"/>
    <hyperlink ref="H519" r:id="rId488"/>
    <hyperlink ref="H520" r:id="rId489"/>
    <hyperlink ref="H521" r:id="rId490"/>
    <hyperlink ref="H522" r:id="rId491"/>
    <hyperlink ref="H523" r:id="rId492"/>
    <hyperlink ref="H524" r:id="rId493"/>
    <hyperlink ref="H525" r:id="rId494"/>
    <hyperlink ref="H526" r:id="rId495"/>
    <hyperlink ref="H527" r:id="rId496"/>
    <hyperlink ref="H528" r:id="rId497"/>
    <hyperlink ref="H529" r:id="rId498"/>
    <hyperlink ref="H530" r:id="rId499"/>
    <hyperlink ref="H531" r:id="rId500"/>
    <hyperlink ref="H532" r:id="rId501"/>
    <hyperlink ref="H533" r:id="rId502"/>
    <hyperlink ref="H534" r:id="rId503"/>
    <hyperlink ref="H535" r:id="rId504"/>
    <hyperlink ref="H536" r:id="rId505"/>
    <hyperlink ref="H537" r:id="rId506"/>
    <hyperlink ref="H538" r:id="rId507"/>
    <hyperlink ref="H539" r:id="rId508"/>
    <hyperlink ref="H540" r:id="rId509"/>
    <hyperlink ref="H541" r:id="rId510"/>
    <hyperlink ref="H542" r:id="rId511"/>
    <hyperlink ref="H543" r:id="rId512"/>
    <hyperlink ref="H544" r:id="rId513"/>
    <hyperlink ref="H545" r:id="rId514"/>
    <hyperlink ref="H546" r:id="rId515"/>
    <hyperlink ref="H547" r:id="rId516"/>
    <hyperlink ref="H548" r:id="rId517"/>
    <hyperlink ref="H549" r:id="rId518"/>
    <hyperlink ref="H550" r:id="rId519"/>
    <hyperlink ref="H551" r:id="rId520"/>
    <hyperlink ref="H552" r:id="rId521"/>
    <hyperlink ref="H553" r:id="rId522"/>
    <hyperlink ref="H554" r:id="rId523"/>
    <hyperlink ref="H555" r:id="rId524"/>
    <hyperlink ref="H556" r:id="rId525"/>
    <hyperlink ref="H557" r:id="rId526"/>
    <hyperlink ref="H558" r:id="rId527"/>
    <hyperlink ref="H559" r:id="rId528"/>
    <hyperlink ref="H560" r:id="rId529"/>
    <hyperlink ref="H561" r:id="rId530"/>
    <hyperlink ref="H562" r:id="rId531"/>
    <hyperlink ref="H563" r:id="rId532"/>
    <hyperlink ref="H564" r:id="rId533"/>
    <hyperlink ref="H565" r:id="rId534"/>
    <hyperlink ref="H566" r:id="rId535"/>
    <hyperlink ref="H567" r:id="rId536"/>
    <hyperlink ref="H568" r:id="rId537"/>
    <hyperlink ref="H569" r:id="rId538"/>
    <hyperlink ref="H570" r:id="rId539"/>
    <hyperlink ref="H571" r:id="rId540"/>
    <hyperlink ref="H572" r:id="rId541"/>
    <hyperlink ref="H573" r:id="rId542"/>
    <hyperlink ref="H574" r:id="rId543"/>
    <hyperlink ref="H575" r:id="rId544"/>
    <hyperlink ref="H576" r:id="rId545"/>
    <hyperlink ref="H577" r:id="rId546"/>
    <hyperlink ref="H578" r:id="rId547"/>
    <hyperlink ref="H579" r:id="rId548"/>
    <hyperlink ref="H580" r:id="rId549"/>
    <hyperlink ref="H581" r:id="rId550"/>
    <hyperlink ref="H582" r:id="rId551"/>
    <hyperlink ref="H583" r:id="rId552"/>
    <hyperlink ref="H584" r:id="rId553"/>
    <hyperlink ref="H585" r:id="rId554"/>
    <hyperlink ref="H586" r:id="rId555"/>
    <hyperlink ref="H587" r:id="rId556"/>
    <hyperlink ref="H588" r:id="rId557"/>
    <hyperlink ref="H589" r:id="rId558"/>
    <hyperlink ref="H590" r:id="rId559"/>
    <hyperlink ref="H591" r:id="rId560"/>
    <hyperlink ref="H592" r:id="rId561"/>
    <hyperlink ref="H593" r:id="rId562"/>
    <hyperlink ref="H594" r:id="rId563"/>
    <hyperlink ref="H595" r:id="rId564"/>
    <hyperlink ref="H597" r:id="rId565"/>
    <hyperlink ref="H598" r:id="rId566"/>
    <hyperlink ref="H599" r:id="rId567"/>
    <hyperlink ref="H600" r:id="rId568"/>
    <hyperlink ref="H601" r:id="rId569"/>
    <hyperlink ref="H602" r:id="rId570"/>
    <hyperlink ref="H603" r:id="rId571"/>
    <hyperlink ref="H604" r:id="rId572"/>
    <hyperlink ref="H605" r:id="rId573"/>
    <hyperlink ref="H606" r:id="rId574"/>
    <hyperlink ref="H607" r:id="rId575"/>
    <hyperlink ref="H608" r:id="rId576"/>
    <hyperlink ref="H609" r:id="rId577"/>
    <hyperlink ref="H610" r:id="rId578"/>
    <hyperlink ref="H611" r:id="rId579"/>
    <hyperlink ref="H612" r:id="rId580"/>
    <hyperlink ref="H613" r:id="rId581"/>
    <hyperlink ref="H614" r:id="rId582"/>
    <hyperlink ref="H615" r:id="rId583"/>
    <hyperlink ref="H616" r:id="rId584"/>
    <hyperlink ref="H617" r:id="rId585"/>
    <hyperlink ref="H618" r:id="rId586"/>
    <hyperlink ref="H619" r:id="rId587"/>
    <hyperlink ref="H620" r:id="rId588"/>
    <hyperlink ref="H621" r:id="rId589"/>
    <hyperlink ref="H622" r:id="rId590"/>
    <hyperlink ref="H623" r:id="rId591"/>
    <hyperlink ref="H624" r:id="rId592"/>
    <hyperlink ref="H625" r:id="rId593"/>
    <hyperlink ref="H626" r:id="rId594"/>
    <hyperlink ref="H627" r:id="rId595"/>
    <hyperlink ref="H628" r:id="rId596"/>
    <hyperlink ref="H629" r:id="rId597"/>
    <hyperlink ref="H632" r:id="rId598"/>
    <hyperlink ref="H633" r:id="rId599"/>
    <hyperlink ref="H634" r:id="rId600"/>
    <hyperlink ref="H636" r:id="rId601"/>
    <hyperlink ref="H637" r:id="rId602"/>
    <hyperlink ref="H638" r:id="rId603"/>
    <hyperlink ref="H639" r:id="rId604"/>
    <hyperlink ref="H640" r:id="rId605"/>
    <hyperlink ref="H641" r:id="rId606"/>
    <hyperlink ref="H642" r:id="rId607"/>
    <hyperlink ref="H643" r:id="rId608"/>
    <hyperlink ref="H644" r:id="rId609"/>
    <hyperlink ref="H645" r:id="rId610"/>
    <hyperlink ref="H646" r:id="rId611"/>
    <hyperlink ref="H647" r:id="rId612"/>
    <hyperlink ref="H648" r:id="rId613"/>
    <hyperlink ref="H649" r:id="rId614"/>
    <hyperlink ref="H650" r:id="rId615"/>
    <hyperlink ref="H651" r:id="rId616"/>
    <hyperlink ref="H652" r:id="rId617"/>
    <hyperlink ref="H653" r:id="rId618"/>
    <hyperlink ref="H654" r:id="rId619"/>
    <hyperlink ref="H655" r:id="rId620"/>
    <hyperlink ref="H656" r:id="rId621"/>
    <hyperlink ref="H657" r:id="rId622"/>
    <hyperlink ref="H658" r:id="rId623"/>
    <hyperlink ref="H659" r:id="rId624"/>
    <hyperlink ref="H660" r:id="rId625"/>
    <hyperlink ref="H661" r:id="rId626"/>
    <hyperlink ref="H662" r:id="rId627"/>
    <hyperlink ref="H663" r:id="rId628"/>
    <hyperlink ref="H664" r:id="rId629"/>
    <hyperlink ref="H665" r:id="rId630"/>
    <hyperlink ref="H666" r:id="rId631"/>
    <hyperlink ref="H667" r:id="rId632"/>
    <hyperlink ref="H668" r:id="rId633"/>
    <hyperlink ref="H669" r:id="rId634"/>
    <hyperlink ref="H670" r:id="rId635"/>
    <hyperlink ref="H671" r:id="rId636"/>
    <hyperlink ref="H672" r:id="rId637"/>
    <hyperlink ref="H673" r:id="rId638"/>
    <hyperlink ref="H674" r:id="rId639"/>
    <hyperlink ref="H675" r:id="rId640"/>
    <hyperlink ref="H676" r:id="rId641"/>
    <hyperlink ref="H677" r:id="rId642"/>
    <hyperlink ref="H678" r:id="rId643"/>
    <hyperlink ref="H679" r:id="rId644"/>
    <hyperlink ref="H680" r:id="rId645"/>
    <hyperlink ref="H681" r:id="rId646"/>
    <hyperlink ref="H682" r:id="rId647"/>
    <hyperlink ref="H683" r:id="rId648"/>
    <hyperlink ref="H684" r:id="rId649"/>
    <hyperlink ref="H685" r:id="rId650"/>
    <hyperlink ref="H686" r:id="rId651"/>
    <hyperlink ref="H687" r:id="rId652"/>
    <hyperlink ref="H688" r:id="rId653"/>
    <hyperlink ref="H689" r:id="rId654"/>
    <hyperlink ref="H690" r:id="rId655"/>
    <hyperlink ref="H691" r:id="rId656"/>
    <hyperlink ref="H692" r:id="rId657"/>
    <hyperlink ref="H693" r:id="rId658"/>
    <hyperlink ref="H694" r:id="rId659"/>
    <hyperlink ref="H695" r:id="rId660"/>
    <hyperlink ref="H696" r:id="rId661"/>
    <hyperlink ref="H697" r:id="rId662"/>
    <hyperlink ref="H698" r:id="rId663"/>
    <hyperlink ref="H699" r:id="rId664"/>
    <hyperlink ref="H700" r:id="rId665"/>
    <hyperlink ref="H701" r:id="rId666"/>
    <hyperlink ref="H702" r:id="rId667"/>
    <hyperlink ref="H703" r:id="rId668"/>
    <hyperlink ref="H704" r:id="rId669"/>
    <hyperlink ref="H705" r:id="rId670"/>
    <hyperlink ref="H706" r:id="rId671"/>
    <hyperlink ref="H707" r:id="rId672"/>
    <hyperlink ref="H708" r:id="rId673"/>
    <hyperlink ref="H711" r:id="rId674"/>
    <hyperlink ref="H712" r:id="rId675"/>
    <hyperlink ref="H713" r:id="rId676"/>
    <hyperlink ref="H714" r:id="rId677"/>
    <hyperlink ref="H715" r:id="rId678"/>
    <hyperlink ref="H716" r:id="rId679"/>
    <hyperlink ref="H717" r:id="rId680"/>
    <hyperlink ref="H718" r:id="rId681"/>
    <hyperlink ref="H719" r:id="rId682"/>
    <hyperlink ref="H720" r:id="rId683"/>
    <hyperlink ref="H721" r:id="rId684"/>
    <hyperlink ref="H722" r:id="rId685"/>
    <hyperlink ref="H723" r:id="rId686"/>
    <hyperlink ref="H724" r:id="rId687"/>
    <hyperlink ref="H725" r:id="rId688"/>
    <hyperlink ref="H726" r:id="rId689"/>
    <hyperlink ref="H727" r:id="rId690"/>
    <hyperlink ref="H728" r:id="rId691"/>
    <hyperlink ref="H729" r:id="rId692"/>
    <hyperlink ref="H730" r:id="rId693"/>
    <hyperlink ref="H731" r:id="rId694"/>
    <hyperlink ref="H732" r:id="rId695"/>
    <hyperlink ref="H733" r:id="rId696"/>
    <hyperlink ref="H734" r:id="rId697"/>
    <hyperlink ref="H735" r:id="rId698"/>
    <hyperlink ref="H736" r:id="rId699"/>
    <hyperlink ref="H737" r:id="rId700"/>
    <hyperlink ref="H738" r:id="rId701"/>
    <hyperlink ref="H739" r:id="rId702"/>
    <hyperlink ref="H740" r:id="rId703"/>
    <hyperlink ref="H741" r:id="rId704"/>
    <hyperlink ref="H742" r:id="rId705"/>
    <hyperlink ref="H744" r:id="rId706"/>
    <hyperlink ref="H745" r:id="rId707"/>
    <hyperlink ref="H746" r:id="rId708"/>
    <hyperlink ref="H747" r:id="rId709"/>
    <hyperlink ref="H749" r:id="rId710"/>
    <hyperlink ref="H750" r:id="rId711"/>
    <hyperlink ref="H751" r:id="rId712"/>
    <hyperlink ref="H752" r:id="rId713"/>
    <hyperlink ref="H753" r:id="rId714"/>
    <hyperlink ref="H754" r:id="rId715"/>
    <hyperlink ref="H755" r:id="rId716"/>
    <hyperlink ref="H756" r:id="rId717"/>
    <hyperlink ref="H757" r:id="rId718"/>
    <hyperlink ref="H758" r:id="rId719"/>
    <hyperlink ref="H759" r:id="rId720"/>
    <hyperlink ref="H760" r:id="rId721"/>
    <hyperlink ref="H761" r:id="rId722"/>
    <hyperlink ref="H762" r:id="rId723"/>
    <hyperlink ref="H763" r:id="rId724"/>
    <hyperlink ref="H764" r:id="rId725"/>
    <hyperlink ref="H765" r:id="rId726"/>
    <hyperlink ref="H766" r:id="rId727"/>
    <hyperlink ref="H767" r:id="rId728"/>
    <hyperlink ref="H768" r:id="rId729"/>
    <hyperlink ref="H770" r:id="rId730"/>
    <hyperlink ref="H771" r:id="rId731"/>
    <hyperlink ref="H772" r:id="rId732"/>
    <hyperlink ref="H773" r:id="rId733"/>
    <hyperlink ref="H774" r:id="rId734"/>
    <hyperlink ref="H775" r:id="rId735"/>
    <hyperlink ref="H776" r:id="rId736"/>
    <hyperlink ref="H777" r:id="rId737"/>
    <hyperlink ref="H779" r:id="rId738"/>
    <hyperlink ref="H781" r:id="rId739"/>
    <hyperlink ref="H782" r:id="rId740"/>
    <hyperlink ref="H783" r:id="rId741"/>
    <hyperlink ref="H784" r:id="rId742"/>
    <hyperlink ref="H785" r:id="rId743"/>
    <hyperlink ref="H787" r:id="rId744"/>
    <hyperlink ref="H788" r:id="rId745"/>
    <hyperlink ref="H790" r:id="rId746"/>
    <hyperlink ref="H791" r:id="rId747"/>
    <hyperlink ref="H792" r:id="rId748"/>
    <hyperlink ref="H793" r:id="rId749"/>
    <hyperlink ref="H794" r:id="rId750"/>
    <hyperlink ref="H795" r:id="rId751"/>
    <hyperlink ref="H796" r:id="rId752"/>
    <hyperlink ref="H797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Pixel 埋放項目</vt:lpstr>
      <vt:lpstr>國外</vt:lpstr>
      <vt:lpstr>國內</vt:lpstr>
      <vt:lpstr>工作創業實習</vt:lpstr>
      <vt:lpstr>工作創業(off)</vt:lpstr>
      <vt:lpstr>實習(off)</vt:lpstr>
      <vt:lpstr>講座 Part 2</vt:lpstr>
      <vt:lpstr>講座 Part 3</vt:lpstr>
      <vt:lpstr>Misc</vt:lpstr>
      <vt:lpstr>「國內」（Editorial 工作表單）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2017-10-02T14:01:06Z</dcterms:modified>
</cp:coreProperties>
</file>