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km/argonne/research/NNO/"/>
    </mc:Choice>
  </mc:AlternateContent>
  <xr:revisionPtr revIDLastSave="0" documentId="13_ncr:1_{6A6C89C9-5FF6-384B-A702-0CDBEB6051D6}" xr6:coauthVersionLast="36" xr6:coauthVersionMax="36" xr10:uidLastSave="{00000000-0000-0000-0000-000000000000}"/>
  <bookViews>
    <workbookView xWindow="21340" yWindow="1660" windowWidth="28040" windowHeight="17440" activeTab="1" xr2:uid="{AD9F4292-2659-6747-95F7-62BE70C7615E}"/>
  </bookViews>
  <sheets>
    <sheet name="NNO" sheetId="1" r:id="rId1"/>
    <sheet name="NNN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D8" i="2"/>
  <c r="I10" i="1"/>
  <c r="I9" i="1"/>
  <c r="F12" i="1"/>
  <c r="I12" i="1" s="1"/>
  <c r="D12" i="1"/>
  <c r="I11" i="1" s="1"/>
  <c r="F19" i="1"/>
  <c r="F20" i="1"/>
  <c r="E19" i="1"/>
  <c r="E20" i="1"/>
  <c r="D21" i="1"/>
</calcChain>
</file>

<file path=xl/sharedStrings.xml><?xml version="1.0" encoding="utf-8"?>
<sst xmlns="http://schemas.openxmlformats.org/spreadsheetml/2006/main" count="23" uniqueCount="19">
  <si>
    <t>nn</t>
  </si>
  <si>
    <t>nno-well</t>
  </si>
  <si>
    <t>nno-far</t>
  </si>
  <si>
    <t>3o</t>
  </si>
  <si>
    <t>3nno</t>
  </si>
  <si>
    <t>3o+nn</t>
  </si>
  <si>
    <t>1o</t>
  </si>
  <si>
    <t>1nno</t>
  </si>
  <si>
    <t>1o+nn</t>
  </si>
  <si>
    <t>3NNNH</t>
  </si>
  <si>
    <t>3NH</t>
  </si>
  <si>
    <t>NN</t>
  </si>
  <si>
    <t>3NH+NN</t>
  </si>
  <si>
    <t>1NNNH</t>
  </si>
  <si>
    <t>1NH</t>
  </si>
  <si>
    <t>bent</t>
  </si>
  <si>
    <t>lin-ap</t>
  </si>
  <si>
    <t>lin-app</t>
  </si>
  <si>
    <t>1NH+NN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</si>
</sst>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F8E2-4565-5043-87ED-E549AD4970FE}">
  <dimension ref="C8:L23"/>
  <sheetViews>
    <sheetView topLeftCell="H3" zoomScale="256" workbookViewId="0">
      <selection activeCell="L10" sqref="L10"/>
    </sheetView>
  </sheetViews>
  <sheetFormatPr baseColWidth="10" defaultRowHeight="16" x14ac:dyDescent="0.2"/>
  <sheetData>
    <row r="8" spans="3:12" x14ac:dyDescent="0.2">
      <c r="K8" t="s">
        <v>4</v>
      </c>
    </row>
    <row r="9" spans="3:12" x14ac:dyDescent="0.2">
      <c r="C9" t="s">
        <v>4</v>
      </c>
      <c r="D9">
        <v>-184.362185353266</v>
      </c>
      <c r="E9" t="s">
        <v>7</v>
      </c>
      <c r="F9">
        <v>-184.482147131853</v>
      </c>
      <c r="H9" t="s">
        <v>7</v>
      </c>
      <c r="I9">
        <f>(F9-$F$9)*627.5095</f>
        <v>0</v>
      </c>
      <c r="K9" t="s">
        <v>15</v>
      </c>
      <c r="L9">
        <v>-184.362185353266</v>
      </c>
    </row>
    <row r="10" spans="3:12" x14ac:dyDescent="0.2">
      <c r="C10" t="s">
        <v>3</v>
      </c>
      <c r="D10">
        <v>-75.000699847042995</v>
      </c>
      <c r="E10" t="s">
        <v>6</v>
      </c>
      <c r="F10">
        <v>-74.921351326174999</v>
      </c>
      <c r="H10" t="s">
        <v>4</v>
      </c>
      <c r="I10">
        <f>(D9-$F$9)*627.5095</f>
        <v>75.277155700237529</v>
      </c>
      <c r="K10" t="s">
        <v>16</v>
      </c>
    </row>
    <row r="11" spans="3:12" x14ac:dyDescent="0.2">
      <c r="C11" t="s">
        <v>0</v>
      </c>
      <c r="D11">
        <v>-109.41626939937299</v>
      </c>
      <c r="H11" t="s">
        <v>5</v>
      </c>
      <c r="I11">
        <f>(D12-$F$9)*627.5095</f>
        <v>40.899742301634994</v>
      </c>
      <c r="K11" t="s">
        <v>17</v>
      </c>
    </row>
    <row r="12" spans="3:12" x14ac:dyDescent="0.2">
      <c r="C12" t="s">
        <v>5</v>
      </c>
      <c r="D12">
        <f>D10+D11</f>
        <v>-184.41696924641599</v>
      </c>
      <c r="F12">
        <f>F10+D11</f>
        <v>-184.33762072554799</v>
      </c>
      <c r="H12" t="s">
        <v>8</v>
      </c>
      <c r="I12">
        <f>(F12-$F$9)*627.5095</f>
        <v>90.691692957250339</v>
      </c>
    </row>
    <row r="19" spans="3:6" x14ac:dyDescent="0.2">
      <c r="C19" t="s">
        <v>1</v>
      </c>
      <c r="D19">
        <v>-184.29930874999999</v>
      </c>
      <c r="E19">
        <f>D19-D23</f>
        <v>5.729970999999523E-2</v>
      </c>
      <c r="F19">
        <f>E19*627.5095</f>
        <v>35.956112372242004</v>
      </c>
    </row>
    <row r="20" spans="3:6" x14ac:dyDescent="0.2">
      <c r="C20" t="s">
        <v>2</v>
      </c>
      <c r="D20">
        <v>-184.30275306999999</v>
      </c>
      <c r="E20">
        <f>D20-D23</f>
        <v>5.3855389999995396E-2</v>
      </c>
      <c r="F20">
        <f>E20*627.5095</f>
        <v>33.794768851202107</v>
      </c>
    </row>
    <row r="21" spans="3:6" x14ac:dyDescent="0.2">
      <c r="D21">
        <f>D19-D20</f>
        <v>3.4443199999998342E-3</v>
      </c>
    </row>
    <row r="23" spans="3:6" x14ac:dyDescent="0.2">
      <c r="D23">
        <v>-184.35660845999999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E0A07-6F13-3844-BF66-B68734CC7898}">
  <dimension ref="C5:F8"/>
  <sheetViews>
    <sheetView tabSelected="1" topLeftCell="B1" workbookViewId="0">
      <selection activeCell="H5" sqref="H5"/>
    </sheetView>
  </sheetViews>
  <sheetFormatPr baseColWidth="10" defaultRowHeight="16" x14ac:dyDescent="0.2"/>
  <sheetData>
    <row r="5" spans="3:6" x14ac:dyDescent="0.2">
      <c r="C5" t="s">
        <v>9</v>
      </c>
      <c r="D5">
        <v>-164.471484500435</v>
      </c>
      <c r="E5" t="s">
        <v>13</v>
      </c>
    </row>
    <row r="6" spans="3:6" x14ac:dyDescent="0.2">
      <c r="C6" t="s">
        <v>10</v>
      </c>
      <c r="D6">
        <v>-55.159223226960997</v>
      </c>
      <c r="E6" t="s">
        <v>14</v>
      </c>
      <c r="F6">
        <v>-55.091191776648003</v>
      </c>
    </row>
    <row r="7" spans="3:6" x14ac:dyDescent="0.2">
      <c r="C7" t="s">
        <v>11</v>
      </c>
      <c r="D7">
        <v>-109.41626939937299</v>
      </c>
    </row>
    <row r="8" spans="3:6" x14ac:dyDescent="0.2">
      <c r="C8" t="s">
        <v>12</v>
      </c>
      <c r="D8">
        <f>D6+D7</f>
        <v>-164.57549262633398</v>
      </c>
      <c r="E8" t="s">
        <v>18</v>
      </c>
      <c r="F8">
        <f>F6+D7</f>
        <v>-164.507461176021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NNO</vt:lpstr>
      <vt:lpstr>NNNH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2018-12-11T20:07:28Z</dcterms:created>
  <dcterms:modified xsi:type="dcterms:W3CDTF">2018-12-12T23:25:17Z</dcterms:modified>
</cp:coreProperties>
</file>