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EE_joy_Quotatio" sheetId="1" state="visible" r:id="rId1"/>
    <sheet name="GEE_joy_Fulltext" sheetId="2" state="visible" r:id="rId2"/>
    <sheet name="GEE_sadness_Quotatio" sheetId="3" state="visible" r:id="rId3"/>
    <sheet name="GEE_sadness_Fulltext" sheetId="4" state="visible" r:id="rId4"/>
    <sheet name="GEE_anger_Quotatio" sheetId="5" state="visible" r:id="rId5"/>
    <sheet name="GEE_anger_Fulltext" sheetId="6" state="visible" r:id="rId6"/>
    <sheet name="GEE_fear_Quotatio" sheetId="7" state="visible" r:id="rId7"/>
    <sheet name="GEE_fear_Fulltext" sheetId="8" state="visible" r:id="rId8"/>
    <sheet name="GEE_surprise_Quotatio" sheetId="9" state="visible" r:id="rId9"/>
    <sheet name="GEE_surprise_Fulltext" sheetId="10" state="visible" r:id="rId10"/>
    <sheet name="GEE_disgust_Quotatio" sheetId="11" state="visible" r:id="rId11"/>
    <sheet name="GEE_disgust_Fulltext" sheetId="12" state="visible" r:id="rId12"/>
    <sheet name="GEE_trust_Quotatio" sheetId="13" state="visible" r:id="rId13"/>
    <sheet name="GEE_trust_Fulltext" sheetId="14" state="visible" r:id="rId14"/>
    <sheet name="GEE_anticipation_Quotatio" sheetId="15" state="visible" r:id="rId15"/>
    <sheet name="GEE_anticipation_Fulltext" sheetId="16" state="visible" r:id="rId16"/>
    <sheet name="GEE_negative_sentiment_Quotatio" sheetId="17" state="visible" r:id="rId17"/>
    <sheet name="GEE_negative_sentiment_Fulltext" sheetId="18" state="visible" r:id="rId18"/>
    <sheet name="GEE_positive_sentiment_Quotatio" sheetId="19" state="visible" r:id="rId19"/>
    <sheet name="GEE_positive_sentiment_Fulltext" sheetId="20" state="visible" r:id="rId20"/>
    <sheet name="GEE_Results_Index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joy_quotation_mean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 Poisson   Mean cluster size:                 7.2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Fri, 20 Dec 2024   Scale:                           1.000</t>
        </is>
      </c>
    </row>
    <row r="11">
      <c r="A11" t="inlineStr">
        <is>
          <t>Covariance type:                    robust   Time:                         04:52:34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-0.6240      0.128     -4.857      0.000      -0.876      -0.372</t>
        </is>
      </c>
    </row>
    <row r="16">
      <c r="A16" t="inlineStr">
        <is>
          <t>media_category[T.Lean Left]      0.4330      0.148      2.932      0.003       0.144       0.722</t>
        </is>
      </c>
    </row>
    <row r="17">
      <c r="A17" t="inlineStr">
        <is>
          <t>media_category[T.Lean Right]     0.1381      0.129      1.074      0.283      -0.114       0.390</t>
        </is>
      </c>
    </row>
    <row r="18">
      <c r="A18" t="inlineStr">
        <is>
          <t>media_category[T.Left]           0.1219      0.163      0.746      0.456      -0.198       0.442</t>
        </is>
      </c>
    </row>
    <row r="19">
      <c r="A19" t="inlineStr">
        <is>
          <t>media_category[T.Right]          0.1756      0.147      1.193      0.233      -0.113       0.464</t>
        </is>
      </c>
    </row>
    <row r="20">
      <c r="A20" t="inlineStr">
        <is>
          <t>media_category[T.Scientific]     0.5937      0.151      3.940      0.000       0.298       0.889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1.5046   Kurtosis:                       3.3998</t>
        </is>
      </c>
    </row>
    <row r="23">
      <c r="A23" t="inlineStr">
        <is>
          <t>Centered skew:                 1.3710   Centered kurtosis:              3.4776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-0.4329630379084596</v>
      </c>
      <c r="D27" t="n">
        <v>0.1476773206724622</v>
      </c>
      <c r="E27" t="n">
        <v>-2.93181807427791</v>
      </c>
      <c r="F27" t="n">
        <v>0.00336984087710257</v>
      </c>
      <c r="G27" t="n">
        <v>0.0336984087710257</v>
      </c>
      <c r="H27" t="b">
        <v>1</v>
      </c>
    </row>
    <row r="28">
      <c r="A28" t="inlineStr">
        <is>
          <t>Center</t>
        </is>
      </c>
      <c r="B28" t="inlineStr">
        <is>
          <t>Lean Right</t>
        </is>
      </c>
      <c r="C28" t="n">
        <v>-0.1380829084540782</v>
      </c>
      <c r="D28" t="n">
        <v>0.1285411495235934</v>
      </c>
      <c r="E28" t="n">
        <v>-1.07423116228421</v>
      </c>
      <c r="F28" t="n">
        <v>0.2827190888881952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-0.1218546992048586</v>
      </c>
      <c r="D29" t="n">
        <v>0.1634038176590036</v>
      </c>
      <c r="E29" t="n">
        <v>-0.7457273700859851</v>
      </c>
      <c r="F29" t="n">
        <v>0.4558321219454031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-0.1756214375127019</v>
      </c>
      <c r="D30" t="n">
        <v>0.1472539035922262</v>
      </c>
      <c r="E30" t="n">
        <v>-1.192643680258764</v>
      </c>
      <c r="F30" t="n">
        <v>0.2330089512684117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-0.5936847975067094</v>
      </c>
      <c r="D31" t="n">
        <v>0.150685162072947</v>
      </c>
      <c r="E31" t="n">
        <v>-3.939902173110486</v>
      </c>
      <c r="F31" t="n">
        <v>8.151484254170782e-05</v>
      </c>
      <c r="G31" t="n">
        <v>0.001059692953042202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0.2948801294543814</v>
      </c>
      <c r="D32" t="n">
        <v>0.07295515098933486</v>
      </c>
      <c r="E32" t="n">
        <v>4.041937073058613</v>
      </c>
      <c r="F32" t="n">
        <v>5.301146025016301e-05</v>
      </c>
      <c r="G32" t="n">
        <v>0.0007421604435022822</v>
      </c>
      <c r="H32" t="b">
        <v>1</v>
      </c>
    </row>
    <row r="33">
      <c r="A33" t="inlineStr">
        <is>
          <t>Lean Left</t>
        </is>
      </c>
      <c r="B33" t="inlineStr">
        <is>
          <t>Left</t>
        </is>
      </c>
      <c r="C33" t="n">
        <v>0.311108338703601</v>
      </c>
      <c r="D33" t="n">
        <v>0.124500741204889</v>
      </c>
      <c r="E33" t="n">
        <v>2.498847281492202</v>
      </c>
      <c r="F33" t="n">
        <v>0.01245979931859487</v>
      </c>
      <c r="G33" t="n">
        <v>0.1076188288259199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0.2573416003957577</v>
      </c>
      <c r="D34" t="n">
        <v>0.102388178312628</v>
      </c>
      <c r="E34" t="n">
        <v>2.513391727802803</v>
      </c>
      <c r="F34" t="n">
        <v>0.01195764764732443</v>
      </c>
      <c r="G34" t="n">
        <v>0.1076188288259199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-0.1607217595982499</v>
      </c>
      <c r="D35" t="n">
        <v>0.1072643696852787</v>
      </c>
      <c r="E35" t="n">
        <v>-1.498370428780954</v>
      </c>
      <c r="F35" t="n">
        <v>0.134037034965093</v>
      </c>
      <c r="G35" t="n">
        <v>0.938259244755651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0.01622820924921962</v>
      </c>
      <c r="D36" t="n">
        <v>0.1010676537791212</v>
      </c>
      <c r="E36" t="n">
        <v>0.1605677844732168</v>
      </c>
      <c r="F36" t="n">
        <v>0.8724338298761642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-0.03753852905862368</v>
      </c>
      <c r="D37" t="n">
        <v>0.07209421015607348</v>
      </c>
      <c r="E37" t="n">
        <v>-0.5206871533422479</v>
      </c>
      <c r="F37" t="n">
        <v>0.6025847250982106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-0.4556018890526312</v>
      </c>
      <c r="D38" t="n">
        <v>0.07886622270547594</v>
      </c>
      <c r="E38" t="n">
        <v>-5.776895018214145</v>
      </c>
      <c r="F38" t="n">
        <v>7.609172847367063e-09</v>
      </c>
      <c r="G38" t="n">
        <v>1.141375927105059e-07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-0.0537667383078433</v>
      </c>
      <c r="D39" t="n">
        <v>0.1239982082238214</v>
      </c>
      <c r="E39" t="n">
        <v>-0.4336089938557203</v>
      </c>
      <c r="F39" t="n">
        <v>0.6645724025753368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-0.4718300983018509</v>
      </c>
      <c r="D40" t="n">
        <v>0.1280541353823445</v>
      </c>
      <c r="E40" t="n">
        <v>-3.684614299202903</v>
      </c>
      <c r="F40" t="n">
        <v>0.0002290492239860331</v>
      </c>
      <c r="G40" t="n">
        <v>0.002519541463846364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-0.4180633599940076</v>
      </c>
      <c r="D41" t="n">
        <v>0.1066806734424356</v>
      </c>
      <c r="E41" t="n">
        <v>-3.918829404649311</v>
      </c>
      <c r="F41" t="n">
        <v>8.898006284963067e-05</v>
      </c>
      <c r="G41" t="n">
        <v>0.001067760754195568</v>
      </c>
      <c r="H41" t="b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GEE Regression Results                                 </t>
        </is>
      </c>
    </row>
    <row r="3">
      <c r="A3">
        <f>=======================================================================================</f>
        <v/>
      </c>
    </row>
    <row r="4">
      <c r="A4" t="inlineStr">
        <is>
          <t>Dep. Variable:        surprise_fulltext_clipped   No. Observations:                  248</t>
        </is>
      </c>
    </row>
    <row r="5">
      <c r="A5" t="inlineStr">
        <is>
          <t>Model:                                      GEE   No. clusters:                       34</t>
        </is>
      </c>
    </row>
    <row r="6">
      <c r="A6" t="inlineStr">
        <is>
          <t>Method:                             Generalized   Min. cluster size:                   1</t>
        </is>
      </c>
    </row>
    <row r="7">
      <c r="A7" t="inlineStr">
        <is>
          <t xml:space="preserve">                           Estimating Equations   Max. cluster size:                  27</t>
        </is>
      </c>
    </row>
    <row r="8">
      <c r="A8" t="inlineStr">
        <is>
          <t>Family:                                 Poisson   Mean cluster size:                 7.3</t>
        </is>
      </c>
    </row>
    <row r="9">
      <c r="A9" t="inlineStr">
        <is>
          <t>Dependence structure:              Exchangeable   Num. iterations:                    11</t>
        </is>
      </c>
    </row>
    <row r="10">
      <c r="A10" t="inlineStr">
        <is>
          <t>Date:                          Fri, 20 Dec 2024   Scale:                           1.000</t>
        </is>
      </c>
    </row>
    <row r="11">
      <c r="A11" t="inlineStr">
        <is>
          <t>Covariance type:   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1.3183      0.026     50.334      0.000       1.267       1.370</t>
        </is>
      </c>
    </row>
    <row r="16">
      <c r="A16" t="inlineStr">
        <is>
          <t>media_category[T.Lean Left]      0.0185      0.038      0.485      0.628      -0.056       0.093</t>
        </is>
      </c>
    </row>
    <row r="17">
      <c r="A17" t="inlineStr">
        <is>
          <t>media_category[T.Lean Right]    -0.0724      0.034     -2.159      0.031      -0.138      -0.007</t>
        </is>
      </c>
    </row>
    <row r="18">
      <c r="A18" t="inlineStr">
        <is>
          <t>media_category[T.Left]           0.1860      0.052      3.593      0.000       0.085       0.287</t>
        </is>
      </c>
    </row>
    <row r="19">
      <c r="A19" t="inlineStr">
        <is>
          <t>media_category[T.Right]          0.0199      0.068      0.290      0.771      -0.114       0.154</t>
        </is>
      </c>
    </row>
    <row r="20">
      <c r="A20" t="inlineStr">
        <is>
          <t>media_category[T.Scientific]    -0.0252      0.050     -0.502      0.615      -0.124       0.073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0.2748   Kurtosis:                      -0.4378</t>
        </is>
      </c>
    </row>
    <row r="23">
      <c r="A23" t="inlineStr">
        <is>
          <t>Centered skew:                 0.1779   Centered kurtosis:             -0.2360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-0.01852083779372637</v>
      </c>
      <c r="D27" t="n">
        <v>0.03817344132269478</v>
      </c>
      <c r="E27" t="n">
        <v>-0.4851760059346655</v>
      </c>
      <c r="F27" t="n">
        <v>0.6275515007376256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0.07235384309671897</v>
      </c>
      <c r="D28" t="n">
        <v>0.03350664539862906</v>
      </c>
      <c r="E28" t="n">
        <v>2.159387853839864</v>
      </c>
      <c r="F28" t="n">
        <v>0.03082008941481229</v>
      </c>
      <c r="G28" t="n">
        <v>0.3082008941481229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-0.1859673744705062</v>
      </c>
      <c r="D29" t="n">
        <v>0.05176334878773767</v>
      </c>
      <c r="E29" t="n">
        <v>-3.592645739229306</v>
      </c>
      <c r="F29" t="n">
        <v>0.0003273374700212273</v>
      </c>
      <c r="G29" t="n">
        <v>0.004582724580297182</v>
      </c>
      <c r="H29" t="b">
        <v>1</v>
      </c>
    </row>
    <row r="30">
      <c r="A30" t="inlineStr">
        <is>
          <t>Center</t>
        </is>
      </c>
      <c r="B30" t="inlineStr">
        <is>
          <t>Right</t>
        </is>
      </c>
      <c r="C30" t="n">
        <v>-0.01988930082961679</v>
      </c>
      <c r="D30" t="n">
        <v>0.06848048624337608</v>
      </c>
      <c r="E30" t="n">
        <v>-0.2904374942510083</v>
      </c>
      <c r="F30" t="n">
        <v>0.7714815629928284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0.02519972994151728</v>
      </c>
      <c r="D31" t="n">
        <v>0.05016965681432299</v>
      </c>
      <c r="E31" t="n">
        <v>0.502290259524418</v>
      </c>
      <c r="F31" t="n">
        <v>0.6154633599146695</v>
      </c>
      <c r="G31" t="n">
        <v>1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0.09087468089044534</v>
      </c>
      <c r="D32" t="n">
        <v>0.0347568607461038</v>
      </c>
      <c r="E32" t="n">
        <v>2.614582529598341</v>
      </c>
      <c r="F32" t="n">
        <v>0.008933657467358858</v>
      </c>
      <c r="G32" t="n">
        <v>0.09827023214094743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-0.1674465366767798</v>
      </c>
      <c r="D33" t="n">
        <v>0.05258125484215421</v>
      </c>
      <c r="E33" t="n">
        <v>-3.184529109840462</v>
      </c>
      <c r="F33" t="n">
        <v>0.001449897274111933</v>
      </c>
      <c r="G33" t="n">
        <v>0.0173987672893432</v>
      </c>
      <c r="H33" t="b">
        <v>1</v>
      </c>
    </row>
    <row r="34">
      <c r="A34" t="inlineStr">
        <is>
          <t>Lean Left</t>
        </is>
      </c>
      <c r="B34" t="inlineStr">
        <is>
          <t>Right</t>
        </is>
      </c>
      <c r="C34" t="n">
        <v>-0.001368463035890426</v>
      </c>
      <c r="D34" t="n">
        <v>0.06910080375208237</v>
      </c>
      <c r="E34" t="n">
        <v>-0.01980386568006002</v>
      </c>
      <c r="F34" t="n">
        <v>0.9841998341224116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0.04372056773524365</v>
      </c>
      <c r="D35" t="n">
        <v>0.05101312133090394</v>
      </c>
      <c r="E35" t="n">
        <v>0.8570455324943537</v>
      </c>
      <c r="F35" t="n">
        <v>0.391419721214382</v>
      </c>
      <c r="G35" t="n">
        <v>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-0.2583212175672251</v>
      </c>
      <c r="D36" t="n">
        <v>0.0492977892428029</v>
      </c>
      <c r="E36" t="n">
        <v>-5.240016267158229</v>
      </c>
      <c r="F36" t="n">
        <v>1.605624428968611e-07</v>
      </c>
      <c r="G36" t="n">
        <v>2.408436643452916e-06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-0.09224314392633576</v>
      </c>
      <c r="D37" t="n">
        <v>0.06663636201531452</v>
      </c>
      <c r="E37" t="n">
        <v>-1.38427640910433</v>
      </c>
      <c r="F37" t="n">
        <v>0.1662738346753692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-0.04715411315520169</v>
      </c>
      <c r="D38" t="n">
        <v>0.04762165695745766</v>
      </c>
      <c r="E38" t="n">
        <v>-0.990182118134326</v>
      </c>
      <c r="F38" t="n">
        <v>0.3220851112168042</v>
      </c>
      <c r="G38" t="n">
        <v>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0.1660780736408894</v>
      </c>
      <c r="D39" t="n">
        <v>0.07744129217986723</v>
      </c>
      <c r="E39" t="n">
        <v>2.144567438972377</v>
      </c>
      <c r="F39" t="n">
        <v>0.03198744802109843</v>
      </c>
      <c r="G39" t="n">
        <v>0.3082008941481229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0.2111671044120235</v>
      </c>
      <c r="D40" t="n">
        <v>0.06184311767064537</v>
      </c>
      <c r="E40" t="n">
        <v>3.414561108264706</v>
      </c>
      <c r="F40" t="n">
        <v>0.0006388486123154458</v>
      </c>
      <c r="G40" t="n">
        <v>0.008305031960100795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0.04508903077113408</v>
      </c>
      <c r="D41" t="n">
        <v>0.07638523366223034</v>
      </c>
      <c r="E41" t="n">
        <v>0.5902846480841353</v>
      </c>
      <c r="F41" t="n">
        <v>0.5549998299432783</v>
      </c>
      <c r="G41" t="n">
        <v>1</v>
      </c>
      <c r="H41" t="b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GEE Regression Results                               </t>
        </is>
      </c>
    </row>
    <row r="3">
      <c r="A3">
        <f>====================================================================================</f>
        <v/>
      </c>
    </row>
    <row r="4">
      <c r="A4" t="inlineStr">
        <is>
          <t>Dep. Variable:        disgust_quotation_mean   No. Observations:                  245</t>
        </is>
      </c>
    </row>
    <row r="5">
      <c r="A5" t="inlineStr">
        <is>
          <t>Model:                                   GEE   No. clusters:                       34</t>
        </is>
      </c>
    </row>
    <row r="6">
      <c r="A6" t="inlineStr">
        <is>
          <t>Method:                          Generalized   Min. cluster size:                   1</t>
        </is>
      </c>
    </row>
    <row r="7">
      <c r="A7" t="inlineStr">
        <is>
          <t xml:space="preserve">                        Estimating Equations   Max. cluster size:                  27</t>
        </is>
      </c>
    </row>
    <row r="8">
      <c r="A8" t="inlineStr">
        <is>
          <t>Family:                              Poisson   Mean cluster size:                 7.2</t>
        </is>
      </c>
    </row>
    <row r="9">
      <c r="A9" t="inlineStr">
        <is>
          <t>Dependence structure:           Exchangeable   Num. iterations:                     8</t>
        </is>
      </c>
    </row>
    <row r="10">
      <c r="A10" t="inlineStr">
        <is>
          <t>Date:                       Fri, 20 Dec 2024   Scale:                           1.000</t>
        </is>
      </c>
    </row>
    <row r="11">
      <c r="A11" t="inlineStr">
        <is>
          <t>Covariance type: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0.3795      0.088      4.322      0.000       0.207       0.552</t>
        </is>
      </c>
    </row>
    <row r="16">
      <c r="A16" t="inlineStr">
        <is>
          <t>media_category[T.Lean Left]     -0.1552      0.107     -1.453      0.146      -0.365       0.054</t>
        </is>
      </c>
    </row>
    <row r="17">
      <c r="A17" t="inlineStr">
        <is>
          <t>media_category[T.Lean Right]     0.0878      0.095      0.924      0.355      -0.098       0.274</t>
        </is>
      </c>
    </row>
    <row r="18">
      <c r="A18" t="inlineStr">
        <is>
          <t>media_category[T.Left]          -0.0753      0.116     -0.648      0.517      -0.303       0.153</t>
        </is>
      </c>
    </row>
    <row r="19">
      <c r="A19" t="inlineStr">
        <is>
          <t>media_category[T.Right]         -0.0077      0.123     -0.063      0.950      -0.250       0.234</t>
        </is>
      </c>
    </row>
    <row r="20">
      <c r="A20" t="inlineStr">
        <is>
          <t>media_category[T.Scientific]    -0.3501      0.104     -3.364      0.001      -0.554      -0.146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0.8302   Kurtosis:                       1.3251</t>
        </is>
      </c>
    </row>
    <row r="23">
      <c r="A23" t="inlineStr">
        <is>
          <t>Centered skew:                 0.8001   Centered kurtosis:              1.1971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0.1552166732516974</v>
      </c>
      <c r="D27" t="n">
        <v>0.1068195995415158</v>
      </c>
      <c r="E27" t="n">
        <v>1.453072974603054</v>
      </c>
      <c r="F27" t="n">
        <v>0.1462034937189383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-0.08777271872084697</v>
      </c>
      <c r="D28" t="n">
        <v>0.09497099379632688</v>
      </c>
      <c r="E28" t="n">
        <v>-0.9242055412106436</v>
      </c>
      <c r="F28" t="n">
        <v>0.3553793111543928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0.07534638441168884</v>
      </c>
      <c r="D29" t="n">
        <v>0.116282030658799</v>
      </c>
      <c r="E29" t="n">
        <v>0.6479624064424385</v>
      </c>
      <c r="F29" t="n">
        <v>0.5170092654768514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0.00771734414386354</v>
      </c>
      <c r="D30" t="n">
        <v>0.1234134907573421</v>
      </c>
      <c r="E30" t="n">
        <v>0.06253241923962367</v>
      </c>
      <c r="F30" t="n">
        <v>0.9501388456287059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0.3500855575061023</v>
      </c>
      <c r="D31" t="n">
        <v>0.1040572410723729</v>
      </c>
      <c r="E31" t="n">
        <v>3.364355559481095</v>
      </c>
      <c r="F31" t="n">
        <v>0.0007672263174158811</v>
      </c>
      <c r="G31" t="n">
        <v>0.009973942126406454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-0.2429893919725444</v>
      </c>
      <c r="D32" t="n">
        <v>0.07076424452661415</v>
      </c>
      <c r="E32" t="n">
        <v>-3.433787693178255</v>
      </c>
      <c r="F32" t="n">
        <v>0.0005952101947723776</v>
      </c>
      <c r="G32" t="n">
        <v>0.008332942726813286</v>
      </c>
      <c r="H32" t="b">
        <v>1</v>
      </c>
    </row>
    <row r="33">
      <c r="A33" t="inlineStr">
        <is>
          <t>Lean Left</t>
        </is>
      </c>
      <c r="B33" t="inlineStr">
        <is>
          <t>Left</t>
        </is>
      </c>
      <c r="C33" t="n">
        <v>-0.07987028884000857</v>
      </c>
      <c r="D33" t="n">
        <v>0.09751717435864496</v>
      </c>
      <c r="E33" t="n">
        <v>-0.819038178303492</v>
      </c>
      <c r="F33" t="n">
        <v>0.4127646316753477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-0.1474993291078339</v>
      </c>
      <c r="D34" t="n">
        <v>0.105919678727199</v>
      </c>
      <c r="E34" t="n">
        <v>-1.39255831286767</v>
      </c>
      <c r="F34" t="n">
        <v>0.1637533964645992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0.1948688842544049</v>
      </c>
      <c r="D35" t="n">
        <v>0.08255905801518335</v>
      </c>
      <c r="E35" t="n">
        <v>2.360357408857145</v>
      </c>
      <c r="F35" t="n">
        <v>0.01825733561737053</v>
      </c>
      <c r="G35" t="n">
        <v>0.1825733561737053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0.1631191031325358</v>
      </c>
      <c r="D36" t="n">
        <v>0.08437216431588393</v>
      </c>
      <c r="E36" t="n">
        <v>1.93332842004418</v>
      </c>
      <c r="F36" t="n">
        <v>0.05319575291796763</v>
      </c>
      <c r="G36" t="n">
        <v>0.4787617762617087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0.09549006286471051</v>
      </c>
      <c r="D37" t="n">
        <v>0.09395765619748721</v>
      </c>
      <c r="E37" t="n">
        <v>1.016309545482939</v>
      </c>
      <c r="F37" t="n">
        <v>0.3094820044655795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0.4378582762269492</v>
      </c>
      <c r="D38" t="n">
        <v>0.06652113105477508</v>
      </c>
      <c r="E38" t="n">
        <v>6.58224340572932</v>
      </c>
      <c r="F38" t="n">
        <v>4.634026495864418e-11</v>
      </c>
      <c r="G38" t="n">
        <v>6.951039743796628e-10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-0.06762904026782529</v>
      </c>
      <c r="D39" t="n">
        <v>0.1154558883279546</v>
      </c>
      <c r="E39" t="n">
        <v>-0.5857565278587068</v>
      </c>
      <c r="F39" t="n">
        <v>0.5580391410332262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0.2747391730944134</v>
      </c>
      <c r="D40" t="n">
        <v>0.09448323591134294</v>
      </c>
      <c r="E40" t="n">
        <v>2.907808675733875</v>
      </c>
      <c r="F40" t="n">
        <v>0.003639709416803916</v>
      </c>
      <c r="G40" t="n">
        <v>0.04003680358484307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0.3423682133622387</v>
      </c>
      <c r="D41" t="n">
        <v>0.1031332192606106</v>
      </c>
      <c r="E41" t="n">
        <v>3.31966960613435</v>
      </c>
      <c r="F41" t="n">
        <v>0.000901240405801973</v>
      </c>
      <c r="G41" t="n">
        <v>0.01081488486962368</v>
      </c>
      <c r="H41" t="b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GEE Regression Results                                </t>
        </is>
      </c>
    </row>
    <row r="3">
      <c r="A3">
        <f>======================================================================================</f>
        <v/>
      </c>
    </row>
    <row r="4">
      <c r="A4" t="inlineStr">
        <is>
          <t>Dep. Variable:        disgust_fulltext_clipped   No. Observations:                  248</t>
        </is>
      </c>
    </row>
    <row r="5">
      <c r="A5" t="inlineStr">
        <is>
          <t>Model:                                     GEE   No. clusters:                       34</t>
        </is>
      </c>
    </row>
    <row r="6">
      <c r="A6" t="inlineStr">
        <is>
          <t>Method:                            Generalized   Min. cluster size:                   1</t>
        </is>
      </c>
    </row>
    <row r="7">
      <c r="A7" t="inlineStr">
        <is>
          <t xml:space="preserve">                          Estimating Equations   Max. cluster size:                  27</t>
        </is>
      </c>
    </row>
    <row r="8">
      <c r="A8" t="inlineStr">
        <is>
          <t>Family:                                Poisson   Mean cluster size:                 7.3</t>
        </is>
      </c>
    </row>
    <row r="9">
      <c r="A9" t="inlineStr">
        <is>
          <t>Dependence structure:             Exchangeable   Num. iterations:                    10</t>
        </is>
      </c>
    </row>
    <row r="10">
      <c r="A10" t="inlineStr">
        <is>
          <t>Date:                         Fri, 20 Dec 2024   Scale:                           1.000</t>
        </is>
      </c>
    </row>
    <row r="11">
      <c r="A11" t="inlineStr">
        <is>
          <t>Covariance type:  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1.1276      0.015     74.122      0.000       1.098       1.157</t>
        </is>
      </c>
    </row>
    <row r="16">
      <c r="A16" t="inlineStr">
        <is>
          <t>media_category[T.Lean Left]     -0.0165      0.043     -0.384      0.701      -0.101       0.068</t>
        </is>
      </c>
    </row>
    <row r="17">
      <c r="A17" t="inlineStr">
        <is>
          <t>media_category[T.Lean Right]    -0.0336      0.025     -1.330      0.183      -0.083       0.016</t>
        </is>
      </c>
    </row>
    <row r="18">
      <c r="A18" t="inlineStr">
        <is>
          <t>media_category[T.Left]           0.1733      0.108      1.605      0.109      -0.038       0.385</t>
        </is>
      </c>
    </row>
    <row r="19">
      <c r="A19" t="inlineStr">
        <is>
          <t>media_category[T.Right]          0.0225      0.080      0.280      0.780      -0.135       0.180</t>
        </is>
      </c>
    </row>
    <row r="20">
      <c r="A20" t="inlineStr">
        <is>
          <t>media_category[T.Scientific]    -0.1493      0.055     -2.699      0.007      -0.258      -0.041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1.0873   Kurtosis:                       1.4686</t>
        </is>
      </c>
    </row>
    <row r="23">
      <c r="A23" t="inlineStr">
        <is>
          <t>Centered skew:                 0.8730   Centered kurtosis:              1.1600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0.01645946449109096</v>
      </c>
      <c r="D27" t="n">
        <v>0.04289416876826583</v>
      </c>
      <c r="E27" t="n">
        <v>0.3837226589006216</v>
      </c>
      <c r="F27" t="n">
        <v>0.7011840165589838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0.03360879995047653</v>
      </c>
      <c r="D28" t="n">
        <v>0.02526285136067762</v>
      </c>
      <c r="E28" t="n">
        <v>1.330364473536413</v>
      </c>
      <c r="F28" t="n">
        <v>0.1833982138711792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-0.1732912630486156</v>
      </c>
      <c r="D29" t="n">
        <v>0.1079821150559677</v>
      </c>
      <c r="E29" t="n">
        <v>-1.604814491351626</v>
      </c>
      <c r="F29" t="n">
        <v>0.1085346358727954</v>
      </c>
      <c r="G29" t="n">
        <v>0.8688837795577415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-0.02249882501832183</v>
      </c>
      <c r="D30" t="n">
        <v>0.0804272720499242</v>
      </c>
      <c r="E30" t="n">
        <v>-0.2797412425521031</v>
      </c>
      <c r="F30" t="n">
        <v>0.7796760340483389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0.1492520159613765</v>
      </c>
      <c r="D31" t="n">
        <v>0.05530840729631685</v>
      </c>
      <c r="E31" t="n">
        <v>2.698541202999271</v>
      </c>
      <c r="F31" t="n">
        <v>0.006964411607879306</v>
      </c>
      <c r="G31" t="n">
        <v>0.1035795772085213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0.01714933545938557</v>
      </c>
      <c r="D32" t="n">
        <v>0.04489126584567947</v>
      </c>
      <c r="E32" t="n">
        <v>0.3820194226275331</v>
      </c>
      <c r="F32" t="n">
        <v>0.7024469581027546</v>
      </c>
      <c r="G32" t="n">
        <v>1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-0.1897507275397065</v>
      </c>
      <c r="D33" t="n">
        <v>0.1141803453415518</v>
      </c>
      <c r="E33" t="n">
        <v>-1.661851056520265</v>
      </c>
      <c r="F33" t="n">
        <v>0.09654264217308239</v>
      </c>
      <c r="G33" t="n">
        <v>0.8688837795577415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-0.03895828950941279</v>
      </c>
      <c r="D34" t="n">
        <v>0.0885751668344367</v>
      </c>
      <c r="E34" t="n">
        <v>-0.4398330920700721</v>
      </c>
      <c r="F34" t="n">
        <v>0.6600579981268078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0.1327925514702856</v>
      </c>
      <c r="D35" t="n">
        <v>0.06660355852363335</v>
      </c>
      <c r="E35" t="n">
        <v>1.993775624213322</v>
      </c>
      <c r="F35" t="n">
        <v>0.04617658058733576</v>
      </c>
      <c r="G35" t="n">
        <v>0.5541189670480291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-0.2069000629990921</v>
      </c>
      <c r="D36" t="n">
        <v>0.1087908691337065</v>
      </c>
      <c r="E36" t="n">
        <v>-1.901814597554204</v>
      </c>
      <c r="F36" t="n">
        <v>0.05719539720604971</v>
      </c>
      <c r="G36" t="n">
        <v>0.6291493692665469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-0.05610762496879836</v>
      </c>
      <c r="D37" t="n">
        <v>0.08150988973308401</v>
      </c>
      <c r="E37" t="n">
        <v>-0.6883535869393387</v>
      </c>
      <c r="F37" t="n">
        <v>0.4912301439792679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0.1156432160109</v>
      </c>
      <c r="D38" t="n">
        <v>0.05687122253444418</v>
      </c>
      <c r="E38" t="n">
        <v>2.033422368243631</v>
      </c>
      <c r="F38" t="n">
        <v>0.04200986937323115</v>
      </c>
      <c r="G38" t="n">
        <v>0.5461283018520049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0.1507924380302937</v>
      </c>
      <c r="D39" t="n">
        <v>0.1329127068319206</v>
      </c>
      <c r="E39" t="n">
        <v>1.134522361514942</v>
      </c>
      <c r="F39" t="n">
        <v>0.256575499249893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0.3225432790099921</v>
      </c>
      <c r="D40" t="n">
        <v>0.1193995873763843</v>
      </c>
      <c r="E40" t="n">
        <v>2.701376831338925</v>
      </c>
      <c r="F40" t="n">
        <v>0.006905305147234753</v>
      </c>
      <c r="G40" t="n">
        <v>0.1035795772085213</v>
      </c>
      <c r="H40" t="b">
        <v>0</v>
      </c>
    </row>
    <row r="41">
      <c r="A41" t="inlineStr">
        <is>
          <t>Right</t>
        </is>
      </c>
      <c r="B41" t="inlineStr">
        <is>
          <t>Scientific</t>
        </is>
      </c>
      <c r="C41" t="n">
        <v>0.1717508409796984</v>
      </c>
      <c r="D41" t="n">
        <v>0.09520856255129104</v>
      </c>
      <c r="E41" t="n">
        <v>1.803943220833444</v>
      </c>
      <c r="F41" t="n">
        <v>0.07124020846561718</v>
      </c>
      <c r="G41" t="n">
        <v>0.7124020846561718</v>
      </c>
      <c r="H41" t="b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trust_quotation_mean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 Poisson   Mean cluster size:                 7.2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Fri, 20 Dec 2024   Scale:                           1.000</t>
        </is>
      </c>
    </row>
    <row r="11">
      <c r="A11" t="inlineStr">
        <is>
          <t>Covariance type: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0.9144      0.035     25.952      0.000       0.845       0.983</t>
        </is>
      </c>
    </row>
    <row r="16">
      <c r="A16" t="inlineStr">
        <is>
          <t>media_category[T.Lean Left]      0.1779      0.053      3.352      0.001       0.074       0.282</t>
        </is>
      </c>
    </row>
    <row r="17">
      <c r="A17" t="inlineStr">
        <is>
          <t>media_category[T.Lean Right]     0.2840      0.035      8.060      0.000       0.215       0.353</t>
        </is>
      </c>
    </row>
    <row r="18">
      <c r="A18" t="inlineStr">
        <is>
          <t>media_category[T.Left]           0.0799      0.074      1.086      0.278      -0.064       0.224</t>
        </is>
      </c>
    </row>
    <row r="19">
      <c r="A19" t="inlineStr">
        <is>
          <t>media_category[T.Right]          0.1872      0.055      3.398      0.001       0.079       0.295</t>
        </is>
      </c>
    </row>
    <row r="20">
      <c r="A20" t="inlineStr">
        <is>
          <t>media_category[T.Scientific]     0.3360      0.052      6.514      0.000       0.235       0.437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0.7220   Kurtosis:                       0.3527</t>
        </is>
      </c>
    </row>
    <row r="23">
      <c r="A23" t="inlineStr">
        <is>
          <t>Centered skew:                 0.7082   Centered kurtosis:              0.5220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-0.177872599071641</v>
      </c>
      <c r="D27" t="n">
        <v>0.05307121666303334</v>
      </c>
      <c r="E27" t="n">
        <v>-3.351583216963215</v>
      </c>
      <c r="F27" t="n">
        <v>0.0008035088583193684</v>
      </c>
      <c r="G27" t="n">
        <v>0.008838597441513052</v>
      </c>
      <c r="H27" t="b">
        <v>1</v>
      </c>
    </row>
    <row r="28">
      <c r="A28" t="inlineStr">
        <is>
          <t>Center</t>
        </is>
      </c>
      <c r="B28" t="inlineStr">
        <is>
          <t>Lean Right</t>
        </is>
      </c>
      <c r="C28" t="n">
        <v>-0.2840025258688576</v>
      </c>
      <c r="D28" t="n">
        <v>0.03523787682035306</v>
      </c>
      <c r="E28" t="n">
        <v>-8.059581095556259</v>
      </c>
      <c r="F28" t="n">
        <v>6.661338147750939e-16</v>
      </c>
      <c r="G28" t="n">
        <v>9.992007221626409e-15</v>
      </c>
      <c r="H28" t="b">
        <v>1</v>
      </c>
    </row>
    <row r="29">
      <c r="A29" t="inlineStr">
        <is>
          <t>Center</t>
        </is>
      </c>
      <c r="B29" t="inlineStr">
        <is>
          <t>Left</t>
        </is>
      </c>
      <c r="C29" t="n">
        <v>-0.07994356889200166</v>
      </c>
      <c r="D29" t="n">
        <v>0.0736337973238657</v>
      </c>
      <c r="E29" t="n">
        <v>-1.085691242302546</v>
      </c>
      <c r="F29" t="n">
        <v>0.2776156165846859</v>
      </c>
      <c r="G29" t="n">
        <v>0.8265029010491221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-0.187170738312245</v>
      </c>
      <c r="D30" t="n">
        <v>0.05507983419963598</v>
      </c>
      <c r="E30" t="n">
        <v>-3.398171781597012</v>
      </c>
      <c r="F30" t="n">
        <v>0.0006783780924746186</v>
      </c>
      <c r="G30" t="n">
        <v>0.008140537109695423</v>
      </c>
      <c r="H30" t="b">
        <v>1</v>
      </c>
    </row>
    <row r="31">
      <c r="A31" t="inlineStr">
        <is>
          <t>Center</t>
        </is>
      </c>
      <c r="B31" t="inlineStr">
        <is>
          <t>Scientific</t>
        </is>
      </c>
      <c r="C31" t="n">
        <v>-0.3360458012939595</v>
      </c>
      <c r="D31" t="n">
        <v>0.0515863498680972</v>
      </c>
      <c r="E31" t="n">
        <v>-6.514238789005344</v>
      </c>
      <c r="F31" t="n">
        <v>7.305911431387813e-11</v>
      </c>
      <c r="G31" t="n">
        <v>1.022827600394294e-09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-0.1061299267972166</v>
      </c>
      <c r="D32" t="n">
        <v>0.03968858361111968</v>
      </c>
      <c r="E32" t="n">
        <v>-2.674066876185568</v>
      </c>
      <c r="F32" t="n">
        <v>0.007493750602255211</v>
      </c>
      <c r="G32" t="n">
        <v>0.05995000481804169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0.09792903017963939</v>
      </c>
      <c r="D33" t="n">
        <v>0.07586443049666025</v>
      </c>
      <c r="E33" t="n">
        <v>1.290842487560102</v>
      </c>
      <c r="F33" t="n">
        <v>0.1967583015636849</v>
      </c>
      <c r="G33" t="n">
        <v>0.8265029010491221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-0.009298139240603936</v>
      </c>
      <c r="D34" t="n">
        <v>0.05802812974506288</v>
      </c>
      <c r="E34" t="n">
        <v>-0.1602350322413249</v>
      </c>
      <c r="F34" t="n">
        <v>0.8726959341723581</v>
      </c>
      <c r="G34" t="n">
        <v>0.8726959341723581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-0.1581732022223185</v>
      </c>
      <c r="D35" t="n">
        <v>0.0547231870322279</v>
      </c>
      <c r="E35" t="n">
        <v>-2.890423800228707</v>
      </c>
      <c r="F35" t="n">
        <v>0.003847227876269121</v>
      </c>
      <c r="G35" t="n">
        <v>0.03462505088642209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0.2040589569768559</v>
      </c>
      <c r="D36" t="n">
        <v>0.06465729455594582</v>
      </c>
      <c r="E36" t="n">
        <v>3.156008279936465</v>
      </c>
      <c r="F36" t="n">
        <v>0.001599443200245743</v>
      </c>
      <c r="G36" t="n">
        <v>0.01599443200245743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0.09683178755661262</v>
      </c>
      <c r="D37" t="n">
        <v>0.04233695509152258</v>
      </c>
      <c r="E37" t="n">
        <v>2.287169385405374</v>
      </c>
      <c r="F37" t="n">
        <v>0.02218593820695913</v>
      </c>
      <c r="G37" t="n">
        <v>0.1331156292417548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-0.0520432754251019</v>
      </c>
      <c r="D38" t="n">
        <v>0.03767998306363663</v>
      </c>
      <c r="E38" t="n">
        <v>-1.38119158220447</v>
      </c>
      <c r="F38" t="n">
        <v>0.1672200623226898</v>
      </c>
      <c r="G38" t="n">
        <v>0.8265029010491221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-0.1072271694202433</v>
      </c>
      <c r="D39" t="n">
        <v>0.07728289533879638</v>
      </c>
      <c r="E39" t="n">
        <v>-1.387463150159888</v>
      </c>
      <c r="F39" t="n">
        <v>0.1653005802098244</v>
      </c>
      <c r="G39" t="n">
        <v>0.8265029010491221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-0.2561022324019578</v>
      </c>
      <c r="D40" t="n">
        <v>0.07483320966791214</v>
      </c>
      <c r="E40" t="n">
        <v>-3.422307202089347</v>
      </c>
      <c r="F40" t="n">
        <v>0.0006209211580039398</v>
      </c>
      <c r="G40" t="n">
        <v>0.008071975054051217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-0.1488750629817145</v>
      </c>
      <c r="D41" t="n">
        <v>0.05667328556144383</v>
      </c>
      <c r="E41" t="n">
        <v>-2.626900161281592</v>
      </c>
      <c r="F41" t="n">
        <v>0.008616661158330929</v>
      </c>
      <c r="G41" t="n">
        <v>0.06031662810831651</v>
      </c>
      <c r="H41" t="b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GEE Regression Results                               </t>
        </is>
      </c>
    </row>
    <row r="3">
      <c r="A3">
        <f>====================================================================================</f>
        <v/>
      </c>
    </row>
    <row r="4">
      <c r="A4" t="inlineStr">
        <is>
          <t>Dep. Variable:        trust_fulltext_clipped   No. Observations:                  248</t>
        </is>
      </c>
    </row>
    <row r="5">
      <c r="A5" t="inlineStr">
        <is>
          <t>Model:                                   GEE   No. clusters:                       34</t>
        </is>
      </c>
    </row>
    <row r="6">
      <c r="A6" t="inlineStr">
        <is>
          <t>Method:                          Generalized   Min. cluster size:                   1</t>
        </is>
      </c>
    </row>
    <row r="7">
      <c r="A7" t="inlineStr">
        <is>
          <t xml:space="preserve">                        Estimating Equations   Max. cluster size:                  27</t>
        </is>
      </c>
    </row>
    <row r="8">
      <c r="A8" t="inlineStr">
        <is>
          <t>Family:                              Poisson   Mean cluster size:                 7.3</t>
        </is>
      </c>
    </row>
    <row r="9">
      <c r="A9" t="inlineStr">
        <is>
          <t>Dependence structure:           Exchangeable   Num. iterations:                     8</t>
        </is>
      </c>
    </row>
    <row r="10">
      <c r="A10" t="inlineStr">
        <is>
          <t>Date:                       Fri, 20 Dec 2024   Scale:                           1.000</t>
        </is>
      </c>
    </row>
    <row r="11">
      <c r="A11" t="inlineStr">
        <is>
          <t>Covariance type: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1.3534      0.013    103.226      0.000       1.328       1.379</t>
        </is>
      </c>
    </row>
    <row r="16">
      <c r="A16" t="inlineStr">
        <is>
          <t>media_category[T.Lean Left]      0.0618      0.039      1.604      0.109      -0.014       0.137</t>
        </is>
      </c>
    </row>
    <row r="17">
      <c r="A17" t="inlineStr">
        <is>
          <t>media_category[T.Lean Right]     0.0265      0.022      1.227      0.220      -0.016       0.069</t>
        </is>
      </c>
    </row>
    <row r="18">
      <c r="A18" t="inlineStr">
        <is>
          <t>media_category[T.Left]          -0.0822      0.063     -1.308      0.191      -0.205       0.041</t>
        </is>
      </c>
    </row>
    <row r="19">
      <c r="A19" t="inlineStr">
        <is>
          <t>media_category[T.Right]         -0.0366      0.097     -0.377      0.706      -0.227       0.154</t>
        </is>
      </c>
    </row>
    <row r="20">
      <c r="A20" t="inlineStr">
        <is>
          <t>media_category[T.Scientific]     0.1093      0.051      2.125      0.034       0.008       0.210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0.0508   Kurtosis:                      -0.7256</t>
        </is>
      </c>
    </row>
    <row r="23">
      <c r="A23" t="inlineStr">
        <is>
          <t>Centered skew:                 0.0561   Centered kurtosis:             -0.5371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-0.06181052928607172</v>
      </c>
      <c r="D27" t="n">
        <v>0.03852439632843792</v>
      </c>
      <c r="E27" t="n">
        <v>-1.604451598906547</v>
      </c>
      <c r="F27" t="n">
        <v>0.1086145451173031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-0.026463325205228</v>
      </c>
      <c r="D28" t="n">
        <v>0.02157128027504665</v>
      </c>
      <c r="E28" t="n">
        <v>-1.226785098881701</v>
      </c>
      <c r="F28" t="n">
        <v>0.2199033729042044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0.08218256270532379</v>
      </c>
      <c r="D29" t="n">
        <v>0.06283330246792893</v>
      </c>
      <c r="E29" t="n">
        <v>1.307945937542771</v>
      </c>
      <c r="F29" t="n">
        <v>0.1908916468564079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0.03660159420658503</v>
      </c>
      <c r="D30" t="n">
        <v>0.09703118363332912</v>
      </c>
      <c r="E30" t="n">
        <v>0.3772147554635498</v>
      </c>
      <c r="F30" t="n">
        <v>0.7060140156101009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-0.1093138766447495</v>
      </c>
      <c r="D31" t="n">
        <v>0.05143779804827042</v>
      </c>
      <c r="E31" t="n">
        <v>-2.12516633278444</v>
      </c>
      <c r="F31" t="n">
        <v>0.03357273621421797</v>
      </c>
      <c r="G31" t="n">
        <v>0.4700183069990516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0.03534720408084371</v>
      </c>
      <c r="D32" t="n">
        <v>0.0400707847199397</v>
      </c>
      <c r="E32" t="n">
        <v>0.8821190882057902</v>
      </c>
      <c r="F32" t="n">
        <v>0.3777124108155443</v>
      </c>
      <c r="G32" t="n">
        <v>1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0.1439930919913955</v>
      </c>
      <c r="D33" t="n">
        <v>0.07133282241993079</v>
      </c>
      <c r="E33" t="n">
        <v>2.018609205503174</v>
      </c>
      <c r="F33" t="n">
        <v>0.04352785347947008</v>
      </c>
      <c r="G33" t="n">
        <v>0.565862095233111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0.09841212349265675</v>
      </c>
      <c r="D34" t="n">
        <v>0.1027394678429471</v>
      </c>
      <c r="E34" t="n">
        <v>0.9578804091441724</v>
      </c>
      <c r="F34" t="n">
        <v>0.3381230662905024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-0.04750334735867775</v>
      </c>
      <c r="D35" t="n">
        <v>0.06153206256433947</v>
      </c>
      <c r="E35" t="n">
        <v>-0.7720096707144679</v>
      </c>
      <c r="F35" t="n">
        <v>0.4401086997923929</v>
      </c>
      <c r="G35" t="n">
        <v>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0.1086458879105518</v>
      </c>
      <c r="D36" t="n">
        <v>0.06379312325499853</v>
      </c>
      <c r="E36" t="n">
        <v>1.703097173597607</v>
      </c>
      <c r="F36" t="n">
        <v>0.08854988479727721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0.06306491941181304</v>
      </c>
      <c r="D37" t="n">
        <v>0.09765546207399781</v>
      </c>
      <c r="E37" t="n">
        <v>0.6457899852445119</v>
      </c>
      <c r="F37" t="n">
        <v>0.5184153746404032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-0.08285055143952147</v>
      </c>
      <c r="D38" t="n">
        <v>0.05260594779733411</v>
      </c>
      <c r="E38" t="n">
        <v>-1.574927454186465</v>
      </c>
      <c r="F38" t="n">
        <v>0.1152731907553728</v>
      </c>
      <c r="G38" t="n">
        <v>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-0.04558096849873875</v>
      </c>
      <c r="D39" t="n">
        <v>0.1141021167165958</v>
      </c>
      <c r="E39" t="n">
        <v>-0.3994752228124892</v>
      </c>
      <c r="F39" t="n">
        <v>0.6895430768687192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-0.1914964393500733</v>
      </c>
      <c r="D40" t="n">
        <v>0.07905750761298681</v>
      </c>
      <c r="E40" t="n">
        <v>-2.422242303507884</v>
      </c>
      <c r="F40" t="n">
        <v>0.01542506165700108</v>
      </c>
      <c r="G40" t="n">
        <v>0.2313759248550162</v>
      </c>
      <c r="H40" t="b">
        <v>0</v>
      </c>
    </row>
    <row r="41">
      <c r="A41" t="inlineStr">
        <is>
          <t>Right</t>
        </is>
      </c>
      <c r="B41" t="inlineStr">
        <is>
          <t>Scientific</t>
        </is>
      </c>
      <c r="C41" t="n">
        <v>-0.1459154708513345</v>
      </c>
      <c r="D41" t="n">
        <v>0.1082456290491032</v>
      </c>
      <c r="E41" t="n">
        <v>-1.348003352496969</v>
      </c>
      <c r="F41" t="n">
        <v>0.1776573043335081</v>
      </c>
      <c r="G41" t="n">
        <v>1</v>
      </c>
      <c r="H41" t="b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 GEE Regression Results                                  </t>
        </is>
      </c>
    </row>
    <row r="3">
      <c r="A3">
        <f>=========================================================================================</f>
        <v/>
      </c>
    </row>
    <row r="4">
      <c r="A4" t="inlineStr">
        <is>
          <t>Dep. Variable:        anticipation_quotation_mean   No. Observations:                  245</t>
        </is>
      </c>
    </row>
    <row r="5">
      <c r="A5" t="inlineStr">
        <is>
          <t>Model:                                        GEE   No. clusters:                       34</t>
        </is>
      </c>
    </row>
    <row r="6">
      <c r="A6" t="inlineStr">
        <is>
          <t>Method:                               Generalized   Min. cluster size:                   1</t>
        </is>
      </c>
    </row>
    <row r="7">
      <c r="A7" t="inlineStr">
        <is>
          <t xml:space="preserve">                             Estimating Equations   Max. cluster size:                  27</t>
        </is>
      </c>
    </row>
    <row r="8">
      <c r="A8" t="inlineStr">
        <is>
          <t>Family:                                   Poisson   Mean cluster size:                 7.2</t>
        </is>
      </c>
    </row>
    <row r="9">
      <c r="A9" t="inlineStr">
        <is>
          <t>Dependence structure:                Exchangeable   Num. iterations:                     5</t>
        </is>
      </c>
    </row>
    <row r="10">
      <c r="A10" t="inlineStr">
        <is>
          <t>Date:                            Fri, 20 Dec 2024   Scale:                           1.000</t>
        </is>
      </c>
    </row>
    <row r="11">
      <c r="A11" t="inlineStr">
        <is>
          <t>Covariance type:     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1.2812      0.029     44.459      0.000       1.225       1.338</t>
        </is>
      </c>
    </row>
    <row r="16">
      <c r="A16" t="inlineStr">
        <is>
          <t>media_category[T.Lean Left]      0.0034      0.038      0.090      0.928      -0.071       0.078</t>
        </is>
      </c>
    </row>
    <row r="17">
      <c r="A17" t="inlineStr">
        <is>
          <t>media_category[T.Lean Right]     0.0337      0.030      1.119      0.263      -0.025       0.093</t>
        </is>
      </c>
    </row>
    <row r="18">
      <c r="A18" t="inlineStr">
        <is>
          <t>media_category[T.Left]          -0.0701      0.076     -0.927      0.354      -0.218       0.078</t>
        </is>
      </c>
    </row>
    <row r="19">
      <c r="A19" t="inlineStr">
        <is>
          <t>media_category[T.Right]          0.0458      0.091      0.504      0.614      -0.132       0.224</t>
        </is>
      </c>
    </row>
    <row r="20">
      <c r="A20" t="inlineStr">
        <is>
          <t>media_category[T.Scientific]    -0.0918      0.042     -2.165      0.030      -0.175      -0.009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0.1352   Kurtosis:                      -0.4761</t>
        </is>
      </c>
    </row>
    <row r="23">
      <c r="A23" t="inlineStr">
        <is>
          <t>Centered skew:                 0.1059   Centered kurtosis:             -0.1563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-0.003442027495355006</v>
      </c>
      <c r="D27" t="n">
        <v>0.03806147278352486</v>
      </c>
      <c r="E27" t="n">
        <v>-0.09043337642060212</v>
      </c>
      <c r="F27" t="n">
        <v>0.9279428347961418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-0.03370458675436902</v>
      </c>
      <c r="D28" t="n">
        <v>0.03012787896664606</v>
      </c>
      <c r="E28" t="n">
        <v>-1.118717543697074</v>
      </c>
      <c r="F28" t="n">
        <v>0.2632606583495742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0.07009110925522212</v>
      </c>
      <c r="D29" t="n">
        <v>0.07563213068743103</v>
      </c>
      <c r="E29" t="n">
        <v>0.926737203066398</v>
      </c>
      <c r="F29" t="n">
        <v>0.354062996470534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-0.04581534665611278</v>
      </c>
      <c r="D30" t="n">
        <v>0.09082674241339422</v>
      </c>
      <c r="E30" t="n">
        <v>-0.5044257389259442</v>
      </c>
      <c r="F30" t="n">
        <v>0.6139622346049709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0.09180048904053838</v>
      </c>
      <c r="D31" t="n">
        <v>0.04239334367574776</v>
      </c>
      <c r="E31" t="n">
        <v>2.165445824294706</v>
      </c>
      <c r="F31" t="n">
        <v>0.03035355999183587</v>
      </c>
      <c r="G31" t="n">
        <v>0.3945962798938663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-0.03026255925901401</v>
      </c>
      <c r="D32" t="n">
        <v>0.02637150241292693</v>
      </c>
      <c r="E32" t="n">
        <v>-1.147547787955371</v>
      </c>
      <c r="F32" t="n">
        <v>0.2511552945171627</v>
      </c>
      <c r="G32" t="n">
        <v>1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0.07353313675057713</v>
      </c>
      <c r="D33" t="n">
        <v>0.07421580856398982</v>
      </c>
      <c r="E33" t="n">
        <v>0.9908015310131117</v>
      </c>
      <c r="F33" t="n">
        <v>0.3217825015703359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-0.04237331916075777</v>
      </c>
      <c r="D34" t="n">
        <v>0.08965079021355697</v>
      </c>
      <c r="E34" t="n">
        <v>-0.4726485852474961</v>
      </c>
      <c r="F34" t="n">
        <v>0.6364639136244232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0.09524251653589338</v>
      </c>
      <c r="D35" t="n">
        <v>0.03981158922344347</v>
      </c>
      <c r="E35" t="n">
        <v>2.392331439002411</v>
      </c>
      <c r="F35" t="n">
        <v>0.0167417162421406</v>
      </c>
      <c r="G35" t="n">
        <v>0.2343840273899684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0.1037956960095911</v>
      </c>
      <c r="D36" t="n">
        <v>0.07047694389929698</v>
      </c>
      <c r="E36" t="n">
        <v>1.472761023206435</v>
      </c>
      <c r="F36" t="n">
        <v>0.1408154855771144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-0.01211075990174376</v>
      </c>
      <c r="D37" t="n">
        <v>0.08658104623122241</v>
      </c>
      <c r="E37" t="n">
        <v>-0.1398777264645301</v>
      </c>
      <c r="F37" t="n">
        <v>0.8887565999609304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0.1255050757949074</v>
      </c>
      <c r="D38" t="n">
        <v>0.03231061771421383</v>
      </c>
      <c r="E38" t="n">
        <v>3.884329198067178</v>
      </c>
      <c r="F38" t="n">
        <v>0.0001026127983096981</v>
      </c>
      <c r="G38" t="n">
        <v>0.001539191974645471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-0.1159064559113349</v>
      </c>
      <c r="D39" t="n">
        <v>0.110945065991169</v>
      </c>
      <c r="E39" t="n">
        <v>-1.044719338132268</v>
      </c>
      <c r="F39" t="n">
        <v>0.2961527044581622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0.02170937978531626</v>
      </c>
      <c r="D40" t="n">
        <v>0.07652781271123488</v>
      </c>
      <c r="E40" t="n">
        <v>0.2836796063574041</v>
      </c>
      <c r="F40" t="n">
        <v>0.7766559247266762</v>
      </c>
      <c r="G40" t="n">
        <v>1</v>
      </c>
      <c r="H40" t="b">
        <v>0</v>
      </c>
    </row>
    <row r="41">
      <c r="A41" t="inlineStr">
        <is>
          <t>Right</t>
        </is>
      </c>
      <c r="B41" t="inlineStr">
        <is>
          <t>Scientific</t>
        </is>
      </c>
      <c r="C41" t="n">
        <v>0.1376158356966511</v>
      </c>
      <c r="D41" t="n">
        <v>0.09157392676670724</v>
      </c>
      <c r="E41" t="n">
        <v>1.502784040780951</v>
      </c>
      <c r="F41" t="n">
        <v>0.132894742649716</v>
      </c>
      <c r="G41" t="n">
        <v>1</v>
      </c>
      <c r="H41" t="b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  GEE Regression Results                                   </t>
        </is>
      </c>
    </row>
    <row r="3">
      <c r="A3">
        <f>===========================================================================================</f>
        <v/>
      </c>
    </row>
    <row r="4">
      <c r="A4" t="inlineStr">
        <is>
          <t>Dep. Variable:        anticipation_fulltext_clipped   No. Observations:                  248</t>
        </is>
      </c>
    </row>
    <row r="5">
      <c r="A5" t="inlineStr">
        <is>
          <t>Model:                                          GEE   No. clusters:                       34</t>
        </is>
      </c>
    </row>
    <row r="6">
      <c r="A6" t="inlineStr">
        <is>
          <t>Method:                                 Generalized   Min. cluster size:                   1</t>
        </is>
      </c>
    </row>
    <row r="7">
      <c r="A7" t="inlineStr">
        <is>
          <t xml:space="preserve">                               Estimating Equations   Max. cluster size:                  27</t>
        </is>
      </c>
    </row>
    <row r="8">
      <c r="A8" t="inlineStr">
        <is>
          <t>Family:                                     Poisson   Mean cluster size:                 7.3</t>
        </is>
      </c>
    </row>
    <row r="9">
      <c r="A9" t="inlineStr">
        <is>
          <t>Dependence structure:                  Exchangeable   Num. iterations:                    11</t>
        </is>
      </c>
    </row>
    <row r="10">
      <c r="A10" t="inlineStr">
        <is>
          <t>Date:                              Fri, 20 Dec 2024   Scale:                           1.000</t>
        </is>
      </c>
    </row>
    <row r="11">
      <c r="A11" t="inlineStr">
        <is>
          <t>Covariance type:       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1.6799      0.007    230.316      0.000       1.666       1.694</t>
        </is>
      </c>
    </row>
    <row r="16">
      <c r="A16" t="inlineStr">
        <is>
          <t>media_category[T.Lean Left]      0.0011      0.023      0.045      0.964      -0.045       0.047</t>
        </is>
      </c>
    </row>
    <row r="17">
      <c r="A17" t="inlineStr">
        <is>
          <t>media_category[T.Lean Right]    -0.0782      0.048     -1.641      0.101      -0.172       0.015</t>
        </is>
      </c>
    </row>
    <row r="18">
      <c r="A18" t="inlineStr">
        <is>
          <t>media_category[T.Left]           0.0434      0.028      1.552      0.121      -0.011       0.098</t>
        </is>
      </c>
    </row>
    <row r="19">
      <c r="A19" t="inlineStr">
        <is>
          <t>media_category[T.Right]          0.0024      0.059      0.041      0.967      -0.114       0.119</t>
        </is>
      </c>
    </row>
    <row r="20">
      <c r="A20" t="inlineStr">
        <is>
          <t>media_category[T.Scientific]    -0.0842      0.027     -3.141      0.002      -0.137      -0.032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-0.1754   Kurtosis:                       0.2831</t>
        </is>
      </c>
    </row>
    <row r="23">
      <c r="A23" t="inlineStr">
        <is>
          <t>Centered skew:                -0.3403   Centered kurtosis:              0.3959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-0.001050164049633764</v>
      </c>
      <c r="D27" t="n">
        <v>0.02330884411256338</v>
      </c>
      <c r="E27" t="n">
        <v>-0.04505431691774581</v>
      </c>
      <c r="F27" t="n">
        <v>0.9640640142367511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0.07821889953337637</v>
      </c>
      <c r="D28" t="n">
        <v>0.04765797361585408</v>
      </c>
      <c r="E28" t="n">
        <v>1.641255252769618</v>
      </c>
      <c r="F28" t="n">
        <v>0.1007444405706579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-0.04344821287260424</v>
      </c>
      <c r="D29" t="n">
        <v>0.02799650240115701</v>
      </c>
      <c r="E29" t="n">
        <v>-1.551915744689903</v>
      </c>
      <c r="F29" t="n">
        <v>0.1206823850835339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-0.002432050283556732</v>
      </c>
      <c r="D30" t="n">
        <v>0.05941503017159103</v>
      </c>
      <c r="E30" t="n">
        <v>-0.04093324999638901</v>
      </c>
      <c r="F30" t="n">
        <v>0.9673491099883971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0.08422585089898769</v>
      </c>
      <c r="D31" t="n">
        <v>0.02681327863244604</v>
      </c>
      <c r="E31" t="n">
        <v>3.141199256291927</v>
      </c>
      <c r="F31" t="n">
        <v>0.00168257516085446</v>
      </c>
      <c r="G31" t="n">
        <v>0.02355605225196244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0.07926906358301013</v>
      </c>
      <c r="D32" t="n">
        <v>0.05204021149183428</v>
      </c>
      <c r="E32" t="n">
        <v>1.523227160509299</v>
      </c>
      <c r="F32" t="n">
        <v>0.127701883173962</v>
      </c>
      <c r="G32" t="n">
        <v>1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-0.04239804882297048</v>
      </c>
      <c r="D33" t="n">
        <v>0.03493859341249141</v>
      </c>
      <c r="E33" t="n">
        <v>-1.213501880926097</v>
      </c>
      <c r="F33" t="n">
        <v>0.2249379956809112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-0.001381886233922967</v>
      </c>
      <c r="D34" t="n">
        <v>0.06298449788032347</v>
      </c>
      <c r="E34" t="n">
        <v>-0.02194010082526469</v>
      </c>
      <c r="F34" t="n">
        <v>0.9824957366324405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0.08527601494862146</v>
      </c>
      <c r="D35" t="n">
        <v>0.03399783925437888</v>
      </c>
      <c r="E35" t="n">
        <v>2.508277491124322</v>
      </c>
      <c r="F35" t="n">
        <v>0.01213213506695654</v>
      </c>
      <c r="G35" t="n">
        <v>0.157717755870435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-0.1216671124059806</v>
      </c>
      <c r="D36" t="n">
        <v>0.05430180056820446</v>
      </c>
      <c r="E36" t="n">
        <v>-2.240572340748878</v>
      </c>
      <c r="F36" t="n">
        <v>0.02505379001647645</v>
      </c>
      <c r="G36" t="n">
        <v>0.3006454801977174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-0.0806509498169331</v>
      </c>
      <c r="D37" t="n">
        <v>0.07546540405074456</v>
      </c>
      <c r="E37" t="n">
        <v>-1.068714211914928</v>
      </c>
      <c r="F37" t="n">
        <v>0.2851984656275202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0.006006951365611329</v>
      </c>
      <c r="D38" t="n">
        <v>0.05370133433418808</v>
      </c>
      <c r="E38" t="n">
        <v>0.1118585122714</v>
      </c>
      <c r="F38" t="n">
        <v>0.910935592498421</v>
      </c>
      <c r="G38" t="n">
        <v>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0.04101616258904751</v>
      </c>
      <c r="D39" t="n">
        <v>0.06486562191230945</v>
      </c>
      <c r="E39" t="n">
        <v>0.6323251266209464</v>
      </c>
      <c r="F39" t="n">
        <v>0.527174448056831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0.1276740637715919</v>
      </c>
      <c r="D40" t="n">
        <v>0.03736783385213537</v>
      </c>
      <c r="E40" t="n">
        <v>3.416683564715005</v>
      </c>
      <c r="F40" t="n">
        <v>0.0006338891264632274</v>
      </c>
      <c r="G40" t="n">
        <v>0.009508336896948411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0.08665790118254443</v>
      </c>
      <c r="D41" t="n">
        <v>0.06436378384148866</v>
      </c>
      <c r="E41" t="n">
        <v>1.346376735649359</v>
      </c>
      <c r="F41" t="n">
        <v>0.1781810497987832</v>
      </c>
      <c r="G41" t="n">
        <v>1</v>
      </c>
      <c r="H41" t="b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    GEE Regression Results                                     </t>
        </is>
      </c>
    </row>
    <row r="3">
      <c r="A3">
        <f>===============================================================================================</f>
        <v/>
      </c>
    </row>
    <row r="4">
      <c r="A4" t="inlineStr">
        <is>
          <t>Dep. Variable:        negative_sentiment_quotation_mean   No. Observations:                  245</t>
        </is>
      </c>
    </row>
    <row r="5">
      <c r="A5" t="inlineStr">
        <is>
          <t>Model:                                              GEE   No. clusters:                       34</t>
        </is>
      </c>
    </row>
    <row r="6">
      <c r="A6" t="inlineStr">
        <is>
          <t>Method:                                     Generalized   Min. cluster size:                   1</t>
        </is>
      </c>
    </row>
    <row r="7">
      <c r="A7" t="inlineStr">
        <is>
          <t xml:space="preserve">                                   Estimating Equations   Max. cluster size:                  27</t>
        </is>
      </c>
    </row>
    <row r="8">
      <c r="A8" t="inlineStr">
        <is>
          <t>Family:                                         Poisson   Mean cluster size:                 7.2</t>
        </is>
      </c>
    </row>
    <row r="9">
      <c r="A9" t="inlineStr">
        <is>
          <t>Dependence structure:                      Exchangeable   Num. iterations:                     7</t>
        </is>
      </c>
    </row>
    <row r="10">
      <c r="A10" t="inlineStr">
        <is>
          <t>Date:                                  Fri, 20 Dec 2024   Scale:                           1.000</t>
        </is>
      </c>
    </row>
    <row r="11">
      <c r="A11" t="inlineStr">
        <is>
          <t>Covariance type:           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1.4174      0.063     22.594      0.000       1.294       1.540</t>
        </is>
      </c>
    </row>
    <row r="16">
      <c r="A16" t="inlineStr">
        <is>
          <t>media_category[T.Lean Left]     -0.1343      0.070     -1.911      0.056      -0.272       0.003</t>
        </is>
      </c>
    </row>
    <row r="17">
      <c r="A17" t="inlineStr">
        <is>
          <t>media_category[T.Lean Right]    -0.0167      0.064     -0.259      0.796      -0.143       0.110</t>
        </is>
      </c>
    </row>
    <row r="18">
      <c r="A18" t="inlineStr">
        <is>
          <t>media_category[T.Left]          -0.1155      0.081     -1.430      0.153      -0.274       0.043</t>
        </is>
      </c>
    </row>
    <row r="19">
      <c r="A19" t="inlineStr">
        <is>
          <t>media_category[T.Right]          0.0233      0.087      0.268      0.788      -0.147       0.193</t>
        </is>
      </c>
    </row>
    <row r="20">
      <c r="A20" t="inlineStr">
        <is>
          <t>media_category[T.Scientific]    -0.3338      0.069     -4.804      0.000      -0.470      -0.198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-0.0967   Kurtosis:                      -0.3622</t>
        </is>
      </c>
    </row>
    <row r="23">
      <c r="A23" t="inlineStr">
        <is>
          <t>Centered skew:                -0.1058   Centered kurtosis:             -0.3808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0.1343293707113473</v>
      </c>
      <c r="D27" t="n">
        <v>0.0703110250589799</v>
      </c>
      <c r="E27" t="n">
        <v>1.91050223771686</v>
      </c>
      <c r="F27" t="n">
        <v>0.05606857854614966</v>
      </c>
      <c r="G27" t="n">
        <v>0.4485486283691973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0.01668767843934755</v>
      </c>
      <c r="D28" t="n">
        <v>0.06443682304707463</v>
      </c>
      <c r="E28" t="n">
        <v>0.2589773618596355</v>
      </c>
      <c r="F28" t="n">
        <v>0.795652707384402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0.1154669419910176</v>
      </c>
      <c r="D29" t="n">
        <v>0.08073951884772972</v>
      </c>
      <c r="E29" t="n">
        <v>1.430116795825621</v>
      </c>
      <c r="F29" t="n">
        <v>0.1526835004078215</v>
      </c>
      <c r="G29" t="n">
        <v>0.7634175020391076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-0.02325685086392172</v>
      </c>
      <c r="D30" t="n">
        <v>0.08666425133069919</v>
      </c>
      <c r="E30" t="n">
        <v>-0.2683557580758033</v>
      </c>
      <c r="F30" t="n">
        <v>0.7884254908099313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0.3337831923929213</v>
      </c>
      <c r="D31" t="n">
        <v>0.06947311670985923</v>
      </c>
      <c r="E31" t="n">
        <v>4.804494287868226</v>
      </c>
      <c r="F31" t="n">
        <v>1.55143129942914e-06</v>
      </c>
      <c r="G31" t="n">
        <v>2.016860689257882e-05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-0.1176416922719998</v>
      </c>
      <c r="D32" t="n">
        <v>0.03498668807561259</v>
      </c>
      <c r="E32" t="n">
        <v>-3.362470091989123</v>
      </c>
      <c r="F32" t="n">
        <v>0.0007724849358239361</v>
      </c>
      <c r="G32" t="n">
        <v>0.007724849358239361</v>
      </c>
      <c r="H32" t="b">
        <v>1</v>
      </c>
    </row>
    <row r="33">
      <c r="A33" t="inlineStr">
        <is>
          <t>Lean Left</t>
        </is>
      </c>
      <c r="B33" t="inlineStr">
        <is>
          <t>Left</t>
        </is>
      </c>
      <c r="C33" t="n">
        <v>-0.01886242872032975</v>
      </c>
      <c r="D33" t="n">
        <v>0.05992356866762112</v>
      </c>
      <c r="E33" t="n">
        <v>-0.3147747896149885</v>
      </c>
      <c r="F33" t="n">
        <v>0.7529326543888817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-0.1575862215752691</v>
      </c>
      <c r="D34" t="n">
        <v>0.06769532211911543</v>
      </c>
      <c r="E34" t="n">
        <v>-2.327874609976496</v>
      </c>
      <c r="F34" t="n">
        <v>0.01991876281627802</v>
      </c>
      <c r="G34" t="n">
        <v>0.1792688653465022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0.1994538216815739</v>
      </c>
      <c r="D35" t="n">
        <v>0.04357152881735878</v>
      </c>
      <c r="E35" t="n">
        <v>4.577618162484858</v>
      </c>
      <c r="F35" t="n">
        <v>4.703001423411735e-06</v>
      </c>
      <c r="G35" t="n">
        <v>5.643601708094081e-05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0.09877926355167005</v>
      </c>
      <c r="D36" t="n">
        <v>0.05290839254238038</v>
      </c>
      <c r="E36" t="n">
        <v>1.866986668940026</v>
      </c>
      <c r="F36" t="n">
        <v>0.06190344952028237</v>
      </c>
      <c r="G36" t="n">
        <v>0.4485486283691973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-0.03994452930326927</v>
      </c>
      <c r="D37" t="n">
        <v>0.0615720761089498</v>
      </c>
      <c r="E37" t="n">
        <v>-0.648744233223332</v>
      </c>
      <c r="F37" t="n">
        <v>0.5165037084589672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0.3170955139535737</v>
      </c>
      <c r="D38" t="n">
        <v>0.03327073854060703</v>
      </c>
      <c r="E38" t="n">
        <v>9.530762702083026</v>
      </c>
      <c r="F38" t="n">
        <v>0</v>
      </c>
      <c r="G38" t="n">
        <v>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-0.1387237928549393</v>
      </c>
      <c r="D39" t="n">
        <v>0.07847220078301104</v>
      </c>
      <c r="E39" t="n">
        <v>-1.767808108740752</v>
      </c>
      <c r="F39" t="n">
        <v>0.0770929888680576</v>
      </c>
      <c r="G39" t="n">
        <v>0.4625579332083456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0.2183162504019037</v>
      </c>
      <c r="D40" t="n">
        <v>0.05893816914699952</v>
      </c>
      <c r="E40" t="n">
        <v>3.704157315395975</v>
      </c>
      <c r="F40" t="n">
        <v>0.0002120946110424349</v>
      </c>
      <c r="G40" t="n">
        <v>0.002333040721466784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0.357040043256843</v>
      </c>
      <c r="D41" t="n">
        <v>0.06682462373517731</v>
      </c>
      <c r="E41" t="n">
        <v>5.342941318633907</v>
      </c>
      <c r="F41" t="n">
        <v>9.145037527247268e-08</v>
      </c>
      <c r="G41" t="n">
        <v>1.280305253814618e-06</v>
      </c>
      <c r="H41" t="b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     GEE Regression Results                                      </t>
        </is>
      </c>
    </row>
    <row r="3">
      <c r="A3">
        <f>=================================================================================================</f>
        <v/>
      </c>
    </row>
    <row r="4">
      <c r="A4" t="inlineStr">
        <is>
          <t>Dep. Variable:        negative_sentiment_fulltext_clipped   No. Observations:                  248</t>
        </is>
      </c>
    </row>
    <row r="5">
      <c r="A5" t="inlineStr">
        <is>
          <t>Model:                                                GEE   No. clusters:                       34</t>
        </is>
      </c>
    </row>
    <row r="6">
      <c r="A6" t="inlineStr">
        <is>
          <t>Method:                                       Generalized   Min. cluster size:                   1</t>
        </is>
      </c>
    </row>
    <row r="7">
      <c r="A7" t="inlineStr">
        <is>
          <t xml:space="preserve">                                     Estimating Equations   Max. cluster size:                  27</t>
        </is>
      </c>
    </row>
    <row r="8">
      <c r="A8" t="inlineStr">
        <is>
          <t>Family:                                           Poisson   Mean cluster size:                 7.3</t>
        </is>
      </c>
    </row>
    <row r="9">
      <c r="A9" t="inlineStr">
        <is>
          <t>Dependence structure:                        Exchangeable   Num. iterations:                     7</t>
        </is>
      </c>
    </row>
    <row r="10">
      <c r="A10" t="inlineStr">
        <is>
          <t>Date:                                    Fri, 20 Dec 2024   Scale:                           1.000</t>
        </is>
      </c>
    </row>
    <row r="11">
      <c r="A11" t="inlineStr">
        <is>
          <t>Covariance type:             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1.8950      0.015    128.333      0.000       1.866       1.924</t>
        </is>
      </c>
    </row>
    <row r="16">
      <c r="A16" t="inlineStr">
        <is>
          <t>media_category[T.Lean Left]     -0.0492      0.032     -1.517      0.129      -0.113       0.014</t>
        </is>
      </c>
    </row>
    <row r="17">
      <c r="A17" t="inlineStr">
        <is>
          <t>media_category[T.Lean Right]    -0.0857      0.027     -3.195      0.001      -0.138      -0.033</t>
        </is>
      </c>
    </row>
    <row r="18">
      <c r="A18" t="inlineStr">
        <is>
          <t>media_category[T.Left]           0.0136      0.021      0.648      0.517      -0.028       0.055</t>
        </is>
      </c>
    </row>
    <row r="19">
      <c r="A19" t="inlineStr">
        <is>
          <t>media_category[T.Right]         -0.0444      0.028     -1.613      0.107      -0.098       0.010</t>
        </is>
      </c>
    </row>
    <row r="20">
      <c r="A20" t="inlineStr">
        <is>
          <t>media_category[T.Scientific]    -0.1784      0.033     -5.399      0.000      -0.243      -0.114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-0.3699   Kurtosis:                      -0.4997</t>
        </is>
      </c>
    </row>
    <row r="23">
      <c r="A23" t="inlineStr">
        <is>
          <t>Centered skew:                -0.3039   Centered kurtosis:             -0.2191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0.04917564275999351</v>
      </c>
      <c r="D27" t="n">
        <v>0.03242034232465763</v>
      </c>
      <c r="E27" t="n">
        <v>1.516814420635912</v>
      </c>
      <c r="F27" t="n">
        <v>0.129313545114607</v>
      </c>
      <c r="G27" t="n">
        <v>0.6465677255730351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0.08573393911301806</v>
      </c>
      <c r="D28" t="n">
        <v>0.02683668274039597</v>
      </c>
      <c r="E28" t="n">
        <v>3.194654866339604</v>
      </c>
      <c r="F28" t="n">
        <v>0.001399981507498538</v>
      </c>
      <c r="G28" t="n">
        <v>0.01539979658248392</v>
      </c>
      <c r="H28" t="b">
        <v>1</v>
      </c>
    </row>
    <row r="29">
      <c r="A29" t="inlineStr">
        <is>
          <t>Center</t>
        </is>
      </c>
      <c r="B29" t="inlineStr">
        <is>
          <t>Left</t>
        </is>
      </c>
      <c r="C29" t="n">
        <v>-0.01361777917920552</v>
      </c>
      <c r="D29" t="n">
        <v>0.02101726133293664</v>
      </c>
      <c r="E29" t="n">
        <v>-0.6479330947778995</v>
      </c>
      <c r="F29" t="n">
        <v>0.5170282244255615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0.04443683965603717</v>
      </c>
      <c r="D30" t="n">
        <v>0.02754240955596911</v>
      </c>
      <c r="E30" t="n">
        <v>1.613396953005755</v>
      </c>
      <c r="F30" t="n">
        <v>0.1066582947097692</v>
      </c>
      <c r="G30" t="n">
        <v>0.639949768258615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0.178355285182314</v>
      </c>
      <c r="D31" t="n">
        <v>0.03303316253865839</v>
      </c>
      <c r="E31" t="n">
        <v>5.399279738159692</v>
      </c>
      <c r="F31" t="n">
        <v>6.690897524919137e-08</v>
      </c>
      <c r="G31" t="n">
        <v>9.367256534886792e-07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0.03655829635302455</v>
      </c>
      <c r="D32" t="n">
        <v>0.03654059818355627</v>
      </c>
      <c r="E32" t="n">
        <v>1.000484342631157</v>
      </c>
      <c r="F32" t="n">
        <v>0.3170761711515349</v>
      </c>
      <c r="G32" t="n">
        <v>0.9512285134546046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-0.06279342193919903</v>
      </c>
      <c r="D33" t="n">
        <v>0.0325074306742382</v>
      </c>
      <c r="E33" t="n">
        <v>-1.931663642336463</v>
      </c>
      <c r="F33" t="n">
        <v>0.05340103507169647</v>
      </c>
      <c r="G33" t="n">
        <v>0.3738072455018753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-0.004738803103956343</v>
      </c>
      <c r="D34" t="n">
        <v>0.03706200344358341</v>
      </c>
      <c r="E34" t="n">
        <v>-0.1278614932722094</v>
      </c>
      <c r="F34" t="n">
        <v>0.8982585847730011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0.1291796424223205</v>
      </c>
      <c r="D35" t="n">
        <v>0.04130614485048046</v>
      </c>
      <c r="E35" t="n">
        <v>3.127371070089538</v>
      </c>
      <c r="F35" t="n">
        <v>0.001763771606455578</v>
      </c>
      <c r="G35" t="n">
        <v>0.01763771606455578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-0.09935171829222358</v>
      </c>
      <c r="D36" t="n">
        <v>0.02694182609069183</v>
      </c>
      <c r="E36" t="n">
        <v>-3.687638616543099</v>
      </c>
      <c r="F36" t="n">
        <v>0.0002263447971881938</v>
      </c>
      <c r="G36" t="n">
        <v>0.002942482363446519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-0.04129709945698089</v>
      </c>
      <c r="D37" t="n">
        <v>0.03229119141984186</v>
      </c>
      <c r="E37" t="n">
        <v>-1.278896740601686</v>
      </c>
      <c r="F37" t="n">
        <v>0.2009334205882882</v>
      </c>
      <c r="G37" t="n">
        <v>0.8037336823531529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0.09262134606929597</v>
      </c>
      <c r="D38" t="n">
        <v>0.03708539532578228</v>
      </c>
      <c r="E38" t="n">
        <v>2.497515403453292</v>
      </c>
      <c r="F38" t="n">
        <v>0.01250670314737912</v>
      </c>
      <c r="G38" t="n">
        <v>0.1125603283264121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0.05805461883524268</v>
      </c>
      <c r="D39" t="n">
        <v>0.02764486890439444</v>
      </c>
      <c r="E39" t="n">
        <v>2.100014257112802</v>
      </c>
      <c r="F39" t="n">
        <v>0.03572758698622902</v>
      </c>
      <c r="G39" t="n">
        <v>0.2858206958898322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0.1919730643615195</v>
      </c>
      <c r="D40" t="n">
        <v>0.0331186394632666</v>
      </c>
      <c r="E40" t="n">
        <v>5.796526290714497</v>
      </c>
      <c r="F40" t="n">
        <v>6.77025746576021e-09</v>
      </c>
      <c r="G40" t="n">
        <v>1.015538619864031e-07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0.1339184455262769</v>
      </c>
      <c r="D41" t="n">
        <v>0.03759924640348029</v>
      </c>
      <c r="E41" t="n">
        <v>3.561732171150137</v>
      </c>
      <c r="F41" t="n">
        <v>0.0003684161127466279</v>
      </c>
      <c r="G41" t="n">
        <v>0.004420993352959535</v>
      </c>
      <c r="H41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    GEE Regression Results                                     </t>
        </is>
      </c>
    </row>
    <row r="3">
      <c r="A3">
        <f>===============================================================================================</f>
        <v/>
      </c>
    </row>
    <row r="4">
      <c r="A4" t="inlineStr">
        <is>
          <t>Dep. Variable:        positive_sentiment_quotation_mean   No. Observations:                  245</t>
        </is>
      </c>
    </row>
    <row r="5">
      <c r="A5" t="inlineStr">
        <is>
          <t>Model:                                              GEE   No. clusters:                       34</t>
        </is>
      </c>
    </row>
    <row r="6">
      <c r="A6" t="inlineStr">
        <is>
          <t>Method:                                     Generalized   Min. cluster size:                   1</t>
        </is>
      </c>
    </row>
    <row r="7">
      <c r="A7" t="inlineStr">
        <is>
          <t xml:space="preserve">                                   Estimating Equations   Max. cluster size:                  27</t>
        </is>
      </c>
    </row>
    <row r="8">
      <c r="A8" t="inlineStr">
        <is>
          <t>Family:                                         Poisson   Mean cluster size:                 7.2</t>
        </is>
      </c>
    </row>
    <row r="9">
      <c r="A9" t="inlineStr">
        <is>
          <t>Dependence structure:                      Exchangeable   Num. iterations:                     6</t>
        </is>
      </c>
    </row>
    <row r="10">
      <c r="A10" t="inlineStr">
        <is>
          <t>Date:                                  Fri, 20 Dec 2024   Scale:                           1.000</t>
        </is>
      </c>
    </row>
    <row r="11">
      <c r="A11" t="inlineStr">
        <is>
          <t>Covariance type:                                 robust   Time:                         04:52:36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0.5450      0.055      9.916      0.000       0.437       0.653</t>
        </is>
      </c>
    </row>
    <row r="16">
      <c r="A16" t="inlineStr">
        <is>
          <t>media_category[T.Lean Left]      0.2102      0.063      3.352      0.001       0.087       0.333</t>
        </is>
      </c>
    </row>
    <row r="17">
      <c r="A17" t="inlineStr">
        <is>
          <t>media_category[T.Lean Right]     0.1879      0.055      3.394      0.001       0.079       0.296</t>
        </is>
      </c>
    </row>
    <row r="18">
      <c r="A18" t="inlineStr">
        <is>
          <t>media_category[T.Left]           0.1495      0.072      2.072      0.038       0.008       0.291</t>
        </is>
      </c>
    </row>
    <row r="19">
      <c r="A19" t="inlineStr">
        <is>
          <t>media_category[T.Right]          0.1192      0.068      1.758      0.079      -0.014       0.252</t>
        </is>
      </c>
    </row>
    <row r="20">
      <c r="A20" t="inlineStr">
        <is>
          <t>media_category[T.Scientific]     0.3020      0.076      3.995      0.000       0.154       0.450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1.1395   Kurtosis:                       1.5941</t>
        </is>
      </c>
    </row>
    <row r="23">
      <c r="A23" t="inlineStr">
        <is>
          <t>Centered skew:                 1.0727   Centered kurtosis:              1.8485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-0.2101795361748477</v>
      </c>
      <c r="D27" t="n">
        <v>0.06269666510554624</v>
      </c>
      <c r="E27" t="n">
        <v>-3.352324016293731</v>
      </c>
      <c r="F27" t="n">
        <v>0.0008013617066970902</v>
      </c>
      <c r="G27" t="n">
        <v>0.01041770218706217</v>
      </c>
      <c r="H27" t="b">
        <v>1</v>
      </c>
    </row>
    <row r="28">
      <c r="A28" t="inlineStr">
        <is>
          <t>Center</t>
        </is>
      </c>
      <c r="B28" t="inlineStr">
        <is>
          <t>Lean Right</t>
        </is>
      </c>
      <c r="C28" t="n">
        <v>-0.1878657517653364</v>
      </c>
      <c r="D28" t="n">
        <v>0.05535537921434541</v>
      </c>
      <c r="E28" t="n">
        <v>-3.393812027515671</v>
      </c>
      <c r="F28" t="n">
        <v>0.0006892698619773707</v>
      </c>
      <c r="G28" t="n">
        <v>0.00964977806768319</v>
      </c>
      <c r="H28" t="b">
        <v>1</v>
      </c>
    </row>
    <row r="29">
      <c r="A29" t="inlineStr">
        <is>
          <t>Center</t>
        </is>
      </c>
      <c r="B29" t="inlineStr">
        <is>
          <t>Left</t>
        </is>
      </c>
      <c r="C29" t="n">
        <v>-0.1495472622927826</v>
      </c>
      <c r="D29" t="n">
        <v>0.07216178007151373</v>
      </c>
      <c r="E29" t="n">
        <v>-2.072388765141026</v>
      </c>
      <c r="F29" t="n">
        <v>0.03822920025969778</v>
      </c>
      <c r="G29" t="n">
        <v>0.34406280233728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-0.1191678949508445</v>
      </c>
      <c r="D30" t="n">
        <v>0.06780007599865229</v>
      </c>
      <c r="E30" t="n">
        <v>-1.757636598419348</v>
      </c>
      <c r="F30" t="n">
        <v>0.07880936194739174</v>
      </c>
      <c r="G30" t="n">
        <v>0.5516655336317422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-0.3019620963260894</v>
      </c>
      <c r="D31" t="n">
        <v>0.07557887734643998</v>
      </c>
      <c r="E31" t="n">
        <v>-3.995323917580166</v>
      </c>
      <c r="F31" t="n">
        <v>6.460585988565803e-05</v>
      </c>
      <c r="G31" t="n">
        <v>0.0009690878982848705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0.02231378440951132</v>
      </c>
      <c r="D32" t="n">
        <v>0.03087325536780207</v>
      </c>
      <c r="E32" t="n">
        <v>0.7227545052726287</v>
      </c>
      <c r="F32" t="n">
        <v>0.4698307224953631</v>
      </c>
      <c r="G32" t="n">
        <v>1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0.06063227388206513</v>
      </c>
      <c r="D33" t="n">
        <v>0.05564406879561427</v>
      </c>
      <c r="E33" t="n">
        <v>1.089644865920445</v>
      </c>
      <c r="F33" t="n">
        <v>0.2758696114493842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0.09101164122400329</v>
      </c>
      <c r="D34" t="n">
        <v>0.04985769945018083</v>
      </c>
      <c r="E34" t="n">
        <v>1.825428012677252</v>
      </c>
      <c r="F34" t="n">
        <v>0.06793646524824393</v>
      </c>
      <c r="G34" t="n">
        <v>0.5434917219859514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-0.0917825601512417</v>
      </c>
      <c r="D35" t="n">
        <v>0.06000922087471019</v>
      </c>
      <c r="E35" t="n">
        <v>-1.529474284341555</v>
      </c>
      <c r="F35" t="n">
        <v>0.1261469093426915</v>
      </c>
      <c r="G35" t="n">
        <v>0.6307345467134573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0.03831848947255381</v>
      </c>
      <c r="D36" t="n">
        <v>0.04721873129106726</v>
      </c>
      <c r="E36" t="n">
        <v>0.8115103566919178</v>
      </c>
      <c r="F36" t="n">
        <v>0.4170726477701434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0.06869785681449198</v>
      </c>
      <c r="D37" t="n">
        <v>0.04023849384695608</v>
      </c>
      <c r="E37" t="n">
        <v>1.707267102883593</v>
      </c>
      <c r="F37" t="n">
        <v>0.08777241770039779</v>
      </c>
      <c r="G37" t="n">
        <v>0.5516655336317422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-0.114096344560753</v>
      </c>
      <c r="D38" t="n">
        <v>0.05229199539696983</v>
      </c>
      <c r="E38" t="n">
        <v>-2.181908410543549</v>
      </c>
      <c r="F38" t="n">
        <v>0.0291162929982276</v>
      </c>
      <c r="G38" t="n">
        <v>0.3199141183864715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0.03037936734193816</v>
      </c>
      <c r="D39" t="n">
        <v>0.06133710852491383</v>
      </c>
      <c r="E39" t="n">
        <v>0.4952852860613524</v>
      </c>
      <c r="F39" t="n">
        <v>0.6203987557615731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-0.1524148340333068</v>
      </c>
      <c r="D40" t="n">
        <v>0.06983951086399623</v>
      </c>
      <c r="E40" t="n">
        <v>-2.182358268947727</v>
      </c>
      <c r="F40" t="n">
        <v>0.02908310167149741</v>
      </c>
      <c r="G40" t="n">
        <v>0.3199141183864715</v>
      </c>
      <c r="H40" t="b">
        <v>0</v>
      </c>
    </row>
    <row r="41">
      <c r="A41" t="inlineStr">
        <is>
          <t>Right</t>
        </is>
      </c>
      <c r="B41" t="inlineStr">
        <is>
          <t>Scientific</t>
        </is>
      </c>
      <c r="C41" t="n">
        <v>-0.182794201375245</v>
      </c>
      <c r="D41" t="n">
        <v>0.06532292920602807</v>
      </c>
      <c r="E41" t="n">
        <v>-2.798316052219785</v>
      </c>
      <c r="F41" t="n">
        <v>0.005136982009279478</v>
      </c>
      <c r="G41" t="n">
        <v>0.06164378411135374</v>
      </c>
      <c r="H41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joy_fulltext_clipped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 Poisson   Mean cluster size:                 7.3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Fri, 20 Dec 2024   Scale:                           1.000</t>
        </is>
      </c>
    </row>
    <row r="11">
      <c r="A11" t="inlineStr">
        <is>
          <t>Covariance type:                    robust   Time:                         04:52:34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-0.0281      0.140     -0.201      0.840      -0.302       0.246</t>
        </is>
      </c>
    </row>
    <row r="16">
      <c r="A16" t="inlineStr">
        <is>
          <t>media_category[T.Lean Left]      0.0245      0.155      0.158      0.874      -0.279       0.328</t>
        </is>
      </c>
    </row>
    <row r="17">
      <c r="A17" t="inlineStr">
        <is>
          <t>media_category[T.Lean Right]    -0.2299      0.166     -1.384      0.166      -0.555       0.096</t>
        </is>
      </c>
    </row>
    <row r="18">
      <c r="A18" t="inlineStr">
        <is>
          <t>media_category[T.Left]          -0.0440      0.157     -0.281      0.779      -0.351       0.263</t>
        </is>
      </c>
    </row>
    <row r="19">
      <c r="A19" t="inlineStr">
        <is>
          <t>media_category[T.Right]         -0.1623      0.241     -0.674      0.500      -0.634       0.309</t>
        </is>
      </c>
    </row>
    <row r="20">
      <c r="A20" t="inlineStr">
        <is>
          <t>media_category[T.Scientific]     0.1215      0.208      0.584      0.559      -0.286       0.529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0.3598   Kurtosis:                       1.8134</t>
        </is>
      </c>
    </row>
    <row r="23">
      <c r="A23" t="inlineStr">
        <is>
          <t>Centered skew:                 0.1929   Centered kurtosis:              2.3401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-0.02448560180849352</v>
      </c>
      <c r="D27" t="n">
        <v>0.1549286764771776</v>
      </c>
      <c r="E27" t="n">
        <v>-0.1580443489562791</v>
      </c>
      <c r="F27" t="n">
        <v>0.8744218524252449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0.229927167892419</v>
      </c>
      <c r="D28" t="n">
        <v>0.1661090949888351</v>
      </c>
      <c r="E28" t="n">
        <v>1.384193730679668</v>
      </c>
      <c r="F28" t="n">
        <v>0.16629914250867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0.04404552743278535</v>
      </c>
      <c r="D29" t="n">
        <v>0.1567503191814419</v>
      </c>
      <c r="E29" t="n">
        <v>0.2809916283602695</v>
      </c>
      <c r="F29" t="n">
        <v>0.7787168208652326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0.1622605293397846</v>
      </c>
      <c r="D30" t="n">
        <v>0.240596118106316</v>
      </c>
      <c r="E30" t="n">
        <v>0.674410421152697</v>
      </c>
      <c r="F30" t="n">
        <v>0.5000504191718571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-0.1215141451054526</v>
      </c>
      <c r="D31" t="n">
        <v>0.2080839346686205</v>
      </c>
      <c r="E31" t="n">
        <v>-0.5839669713039948</v>
      </c>
      <c r="F31" t="n">
        <v>0.5592425336889697</v>
      </c>
      <c r="G31" t="n">
        <v>1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0.2544127697009125</v>
      </c>
      <c r="D32" t="n">
        <v>0.1120110795507094</v>
      </c>
      <c r="E32" t="n">
        <v>2.271317897491876</v>
      </c>
      <c r="F32" t="n">
        <v>0.02312774055101352</v>
      </c>
      <c r="G32" t="n">
        <v>0.3469161082652028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0.06853112924127887</v>
      </c>
      <c r="D33" t="n">
        <v>0.09759566111046858</v>
      </c>
      <c r="E33" t="n">
        <v>0.7021944260791312</v>
      </c>
      <c r="F33" t="n">
        <v>0.4825579212190902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0.1867461311482781</v>
      </c>
      <c r="D34" t="n">
        <v>0.20698005351225</v>
      </c>
      <c r="E34" t="n">
        <v>0.9022421628527876</v>
      </c>
      <c r="F34" t="n">
        <v>0.36692824187634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-0.09702854329695912</v>
      </c>
      <c r="D35" t="n">
        <v>0.1680868060594889</v>
      </c>
      <c r="E35" t="n">
        <v>-0.5772525849686202</v>
      </c>
      <c r="F35" t="n">
        <v>0.5637688389162157</v>
      </c>
      <c r="G35" t="n">
        <v>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-0.1858816404596337</v>
      </c>
      <c r="D36" t="n">
        <v>0.1145174646533414</v>
      </c>
      <c r="E36" t="n">
        <v>-1.623172858588168</v>
      </c>
      <c r="F36" t="n">
        <v>0.1045524581164368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-0.06766663855263438</v>
      </c>
      <c r="D37" t="n">
        <v>0.2154764005522966</v>
      </c>
      <c r="E37" t="n">
        <v>-0.3140327125346218</v>
      </c>
      <c r="F37" t="n">
        <v>0.7534961935836542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-0.3514413129978716</v>
      </c>
      <c r="D38" t="n">
        <v>0.1784447001575561</v>
      </c>
      <c r="E38" t="n">
        <v>-1.969469043841424</v>
      </c>
      <c r="F38" t="n">
        <v>0.04889925399284389</v>
      </c>
      <c r="G38" t="n">
        <v>0.6845895558998145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0.1182150019069993</v>
      </c>
      <c r="D39" t="n">
        <v>0.2083470909814865</v>
      </c>
      <c r="E39" t="n">
        <v>0.5673945402842401</v>
      </c>
      <c r="F39" t="n">
        <v>0.5704461584217504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-0.165559672538238</v>
      </c>
      <c r="D40" t="n">
        <v>0.1697673176432796</v>
      </c>
      <c r="E40" t="n">
        <v>-0.9752152230273036</v>
      </c>
      <c r="F40" t="n">
        <v>0.3294535124804359</v>
      </c>
      <c r="G40" t="n">
        <v>1</v>
      </c>
      <c r="H40" t="b">
        <v>0</v>
      </c>
    </row>
    <row r="41">
      <c r="A41" t="inlineStr">
        <is>
          <t>Right</t>
        </is>
      </c>
      <c r="B41" t="inlineStr">
        <is>
          <t>Scientific</t>
        </is>
      </c>
      <c r="C41" t="n">
        <v>-0.2837746744452373</v>
      </c>
      <c r="D41" t="n">
        <v>0.2492724846912283</v>
      </c>
      <c r="E41" t="n">
        <v>-1.138411545087885</v>
      </c>
      <c r="F41" t="n">
        <v>0.2549486754573402</v>
      </c>
      <c r="G41" t="n">
        <v>1</v>
      </c>
      <c r="H41" t="b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     GEE Regression Results                                      </t>
        </is>
      </c>
    </row>
    <row r="3">
      <c r="A3">
        <f>=================================================================================================</f>
        <v/>
      </c>
    </row>
    <row r="4">
      <c r="A4" t="inlineStr">
        <is>
          <t>Dep. Variable:        positive_sentiment_fulltext_clipped   No. Observations:                  248</t>
        </is>
      </c>
    </row>
    <row r="5">
      <c r="A5" t="inlineStr">
        <is>
          <t>Model:                                                GEE   No. clusters:                       34</t>
        </is>
      </c>
    </row>
    <row r="6">
      <c r="A6" t="inlineStr">
        <is>
          <t>Method:                                       Generalized   Min. cluster size:                   1</t>
        </is>
      </c>
    </row>
    <row r="7">
      <c r="A7" t="inlineStr">
        <is>
          <t xml:space="preserve">                                     Estimating Equations   Max. cluster size:                  27</t>
        </is>
      </c>
    </row>
    <row r="8">
      <c r="A8" t="inlineStr">
        <is>
          <t>Family:                                           Poisson   Mean cluster size:                 7.3</t>
        </is>
      </c>
    </row>
    <row r="9">
      <c r="A9" t="inlineStr">
        <is>
          <t>Dependence structure:                        Exchangeable   Num. iterations:                    11</t>
        </is>
      </c>
    </row>
    <row r="10">
      <c r="A10" t="inlineStr">
        <is>
          <t>Date:                                    Fri, 20 Dec 2024   Scale:                           1.000</t>
        </is>
      </c>
    </row>
    <row r="11">
      <c r="A11" t="inlineStr">
        <is>
          <t>Covariance type:                                   robust   Time:                         04:52:36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0.8323      0.053     15.823      0.000       0.729       0.935</t>
        </is>
      </c>
    </row>
    <row r="16">
      <c r="A16" t="inlineStr">
        <is>
          <t>media_category[T.Lean Left]      0.1219      0.072      1.682      0.093      -0.020       0.264</t>
        </is>
      </c>
    </row>
    <row r="17">
      <c r="A17" t="inlineStr">
        <is>
          <t>media_category[T.Lean Right]    -0.0769      0.075     -1.027      0.305      -0.224       0.070</t>
        </is>
      </c>
    </row>
    <row r="18">
      <c r="A18" t="inlineStr">
        <is>
          <t>media_category[T.Left]           0.0300      0.068      0.439      0.661      -0.104       0.164</t>
        </is>
      </c>
    </row>
    <row r="19">
      <c r="A19" t="inlineStr">
        <is>
          <t>media_category[T.Right]         -0.0435      0.133     -0.328      0.743      -0.304       0.216</t>
        </is>
      </c>
    </row>
    <row r="20">
      <c r="A20" t="inlineStr">
        <is>
          <t>media_category[T.Scientific]     0.2204      0.118      1.866      0.062      -0.011       0.452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0.8306   Kurtosis:                       1.5508</t>
        </is>
      </c>
    </row>
    <row r="23">
      <c r="A23" t="inlineStr">
        <is>
          <t>Centered skew:                 0.5284   Centered kurtosis:              1.0681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-0.1218552960289213</v>
      </c>
      <c r="D27" t="n">
        <v>0.0724327829659157</v>
      </c>
      <c r="E27" t="n">
        <v>-1.682322437980356</v>
      </c>
      <c r="F27" t="n">
        <v>0.09250633243096362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0.07686721590999721</v>
      </c>
      <c r="D28" t="n">
        <v>0.07485889772730507</v>
      </c>
      <c r="E28" t="n">
        <v>1.0268280490852</v>
      </c>
      <c r="F28" t="n">
        <v>0.3045014391657459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-0.03001900439085503</v>
      </c>
      <c r="D29" t="n">
        <v>0.06837158968927708</v>
      </c>
      <c r="E29" t="n">
        <v>-0.439056697778712</v>
      </c>
      <c r="F29" t="n">
        <v>0.6606204543006169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0.04352258596168478</v>
      </c>
      <c r="D30" t="n">
        <v>0.1326517296316715</v>
      </c>
      <c r="E30" t="n">
        <v>0.3280966338134612</v>
      </c>
      <c r="F30" t="n">
        <v>0.7428385990805388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-0.2203756447962976</v>
      </c>
      <c r="D31" t="n">
        <v>0.1180935676858271</v>
      </c>
      <c r="E31" t="n">
        <v>-1.866110484379462</v>
      </c>
      <c r="F31" t="n">
        <v>0.06202590942728237</v>
      </c>
      <c r="G31" t="n">
        <v>0.8063368225546708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0.1987225119389185</v>
      </c>
      <c r="D32" t="n">
        <v>0.07291780410199482</v>
      </c>
      <c r="E32" t="n">
        <v>2.725294794409231</v>
      </c>
      <c r="F32" t="n">
        <v>0.006424409777268991</v>
      </c>
      <c r="G32" t="n">
        <v>0.09636614665903487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0.09183629163806628</v>
      </c>
      <c r="D33" t="n">
        <v>0.06624066623116522</v>
      </c>
      <c r="E33" t="n">
        <v>1.386403502005521</v>
      </c>
      <c r="F33" t="n">
        <v>0.1656237277072052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0.1653778819906061</v>
      </c>
      <c r="D34" t="n">
        <v>0.1315660783043404</v>
      </c>
      <c r="E34" t="n">
        <v>1.256994843367238</v>
      </c>
      <c r="F34" t="n">
        <v>0.2087555028409296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-0.09852034876737625</v>
      </c>
      <c r="D35" t="n">
        <v>0.1168727612186723</v>
      </c>
      <c r="E35" t="n">
        <v>-0.8429710031667841</v>
      </c>
      <c r="F35" t="n">
        <v>0.39924466116591</v>
      </c>
      <c r="G35" t="n">
        <v>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-0.1068862203008522</v>
      </c>
      <c r="D36" t="n">
        <v>0.0688852116459571</v>
      </c>
      <c r="E36" t="n">
        <v>-1.551656992072629</v>
      </c>
      <c r="F36" t="n">
        <v>0.1207443185473374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-0.03334462994831243</v>
      </c>
      <c r="D37" t="n">
        <v>0.1329171903146599</v>
      </c>
      <c r="E37" t="n">
        <v>-0.2508677009299883</v>
      </c>
      <c r="F37" t="n">
        <v>0.8019163969250664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-0.2972428607062948</v>
      </c>
      <c r="D38" t="n">
        <v>0.1183916755335293</v>
      </c>
      <c r="E38" t="n">
        <v>-2.510673654771562</v>
      </c>
      <c r="F38" t="n">
        <v>0.01205010381089155</v>
      </c>
      <c r="G38" t="n">
        <v>0.1687014533524818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0.07354159035253981</v>
      </c>
      <c r="D39" t="n">
        <v>0.1293746466230353</v>
      </c>
      <c r="E39" t="n">
        <v>0.5684389659963381</v>
      </c>
      <c r="F39" t="n">
        <v>0.5697369380116379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-0.1903566404054425</v>
      </c>
      <c r="D40" t="n">
        <v>0.1144002121646993</v>
      </c>
      <c r="E40" t="n">
        <v>-1.663953560954857</v>
      </c>
      <c r="F40" t="n">
        <v>0.0961217101188292</v>
      </c>
      <c r="G40" t="n">
        <v>1</v>
      </c>
      <c r="H40" t="b">
        <v>0</v>
      </c>
    </row>
    <row r="41">
      <c r="A41" t="inlineStr">
        <is>
          <t>Right</t>
        </is>
      </c>
      <c r="B41" t="inlineStr">
        <is>
          <t>Scientific</t>
        </is>
      </c>
      <c r="C41" t="n">
        <v>-0.2638982307579824</v>
      </c>
      <c r="D41" t="n">
        <v>0.1612737289237259</v>
      </c>
      <c r="E41" t="n">
        <v>-1.636337378190049</v>
      </c>
      <c r="F41" t="n">
        <v>0.1017689973466052</v>
      </c>
      <c r="G41" t="n">
        <v>1</v>
      </c>
      <c r="H41" t="b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SheetName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GEE_joy_Quotatio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GEE_joy_Fulltext</t>
        </is>
      </c>
    </row>
    <row r="4">
      <c r="A4" t="inlineStr">
        <is>
          <t>sadness</t>
        </is>
      </c>
      <c r="B4" t="inlineStr">
        <is>
          <t>Quotation</t>
        </is>
      </c>
      <c r="C4" t="inlineStr">
        <is>
          <t>GEE_sadness_Quotatio</t>
        </is>
      </c>
    </row>
    <row r="5">
      <c r="A5" t="inlineStr">
        <is>
          <t>sadness</t>
        </is>
      </c>
      <c r="B5" t="inlineStr">
        <is>
          <t>Fulltext</t>
        </is>
      </c>
      <c r="C5" t="inlineStr">
        <is>
          <t>GEE_sadness_Fulltext</t>
        </is>
      </c>
    </row>
    <row r="6">
      <c r="A6" t="inlineStr">
        <is>
          <t>anger</t>
        </is>
      </c>
      <c r="B6" t="inlineStr">
        <is>
          <t>Quotation</t>
        </is>
      </c>
      <c r="C6" t="inlineStr">
        <is>
          <t>GEE_anger_Quotatio</t>
        </is>
      </c>
    </row>
    <row r="7">
      <c r="A7" t="inlineStr">
        <is>
          <t>anger</t>
        </is>
      </c>
      <c r="B7" t="inlineStr">
        <is>
          <t>Fulltext</t>
        </is>
      </c>
      <c r="C7" t="inlineStr">
        <is>
          <t>GEE_anger_Fulltext</t>
        </is>
      </c>
    </row>
    <row r="8">
      <c r="A8" t="inlineStr">
        <is>
          <t>fear</t>
        </is>
      </c>
      <c r="B8" t="inlineStr">
        <is>
          <t>Quotation</t>
        </is>
      </c>
      <c r="C8" t="inlineStr">
        <is>
          <t>GEE_fear_Quotatio</t>
        </is>
      </c>
    </row>
    <row r="9">
      <c r="A9" t="inlineStr">
        <is>
          <t>fear</t>
        </is>
      </c>
      <c r="B9" t="inlineStr">
        <is>
          <t>Fulltext</t>
        </is>
      </c>
      <c r="C9" t="inlineStr">
        <is>
          <t>GEE_fear_Fulltext</t>
        </is>
      </c>
    </row>
    <row r="10">
      <c r="A10" t="inlineStr">
        <is>
          <t>surprise</t>
        </is>
      </c>
      <c r="B10" t="inlineStr">
        <is>
          <t>Quotation</t>
        </is>
      </c>
      <c r="C10" t="inlineStr">
        <is>
          <t>GEE_surprise_Quotatio</t>
        </is>
      </c>
    </row>
    <row r="11">
      <c r="A11" t="inlineStr">
        <is>
          <t>surprise</t>
        </is>
      </c>
      <c r="B11" t="inlineStr">
        <is>
          <t>Fulltext</t>
        </is>
      </c>
      <c r="C11" t="inlineStr">
        <is>
          <t>GEE_surprise_Fulltext</t>
        </is>
      </c>
    </row>
    <row r="12">
      <c r="A12" t="inlineStr">
        <is>
          <t>disgust</t>
        </is>
      </c>
      <c r="B12" t="inlineStr">
        <is>
          <t>Quotation</t>
        </is>
      </c>
      <c r="C12" t="inlineStr">
        <is>
          <t>GEE_disgust_Quotatio</t>
        </is>
      </c>
    </row>
    <row r="13">
      <c r="A13" t="inlineStr">
        <is>
          <t>disgust</t>
        </is>
      </c>
      <c r="B13" t="inlineStr">
        <is>
          <t>Fulltext</t>
        </is>
      </c>
      <c r="C13" t="inlineStr">
        <is>
          <t>GEE_disgust_Fulltext</t>
        </is>
      </c>
    </row>
    <row r="14">
      <c r="A14" t="inlineStr">
        <is>
          <t>trust</t>
        </is>
      </c>
      <c r="B14" t="inlineStr">
        <is>
          <t>Quotation</t>
        </is>
      </c>
      <c r="C14" t="inlineStr">
        <is>
          <t>GEE_trust_Quotatio</t>
        </is>
      </c>
    </row>
    <row r="15">
      <c r="A15" t="inlineStr">
        <is>
          <t>trust</t>
        </is>
      </c>
      <c r="B15" t="inlineStr">
        <is>
          <t>Fulltext</t>
        </is>
      </c>
      <c r="C15" t="inlineStr">
        <is>
          <t>GEE_trust_Fulltext</t>
        </is>
      </c>
    </row>
    <row r="16">
      <c r="A16" t="inlineStr">
        <is>
          <t>anticipation</t>
        </is>
      </c>
      <c r="B16" t="inlineStr">
        <is>
          <t>Quotation</t>
        </is>
      </c>
      <c r="C16" t="inlineStr">
        <is>
          <t>GEE_anticipation_Quotatio</t>
        </is>
      </c>
    </row>
    <row r="17">
      <c r="A17" t="inlineStr">
        <is>
          <t>anticipation</t>
        </is>
      </c>
      <c r="B17" t="inlineStr">
        <is>
          <t>Fulltext</t>
        </is>
      </c>
      <c r="C17" t="inlineStr">
        <is>
          <t>GEE_anticipation_Fulltext</t>
        </is>
      </c>
    </row>
    <row r="18">
      <c r="A18" t="inlineStr">
        <is>
          <t>negative_sentiment</t>
        </is>
      </c>
      <c r="B18" t="inlineStr">
        <is>
          <t>Quotation</t>
        </is>
      </c>
      <c r="C18" t="inlineStr">
        <is>
          <t>GEE_negative_sentiment_Quotatio</t>
        </is>
      </c>
    </row>
    <row r="19">
      <c r="A19" t="inlineStr">
        <is>
          <t>negative_sentiment</t>
        </is>
      </c>
      <c r="B19" t="inlineStr">
        <is>
          <t>Fulltext</t>
        </is>
      </c>
      <c r="C19" t="inlineStr">
        <is>
          <t>GEE_negative_sentiment_Fulltext</t>
        </is>
      </c>
    </row>
    <row r="20">
      <c r="A20" t="inlineStr">
        <is>
          <t>positive_sentiment</t>
        </is>
      </c>
      <c r="B20" t="inlineStr">
        <is>
          <t>Quotation</t>
        </is>
      </c>
      <c r="C20" t="inlineStr">
        <is>
          <t>GEE_positive_sentiment_Quotatio</t>
        </is>
      </c>
    </row>
    <row r="21">
      <c r="A21" t="inlineStr">
        <is>
          <t>positive_sentiment</t>
        </is>
      </c>
      <c r="B21" t="inlineStr">
        <is>
          <t>Fulltext</t>
        </is>
      </c>
      <c r="C21" t="inlineStr">
        <is>
          <t>GEE_positive_sentiment_Fulltext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GEE Regression Results                               </t>
        </is>
      </c>
    </row>
    <row r="3">
      <c r="A3">
        <f>====================================================================================</f>
        <v/>
      </c>
    </row>
    <row r="4">
      <c r="A4" t="inlineStr">
        <is>
          <t>Dep. Variable:        sadness_quotation_mean   No. Observations:                  245</t>
        </is>
      </c>
    </row>
    <row r="5">
      <c r="A5" t="inlineStr">
        <is>
          <t>Model:                                   GEE   No. clusters:                       34</t>
        </is>
      </c>
    </row>
    <row r="6">
      <c r="A6" t="inlineStr">
        <is>
          <t>Method:                          Generalized   Min. cluster size:                   1</t>
        </is>
      </c>
    </row>
    <row r="7">
      <c r="A7" t="inlineStr">
        <is>
          <t xml:space="preserve">                        Estimating Equations   Max. cluster size:                  27</t>
        </is>
      </c>
    </row>
    <row r="8">
      <c r="A8" t="inlineStr">
        <is>
          <t>Family:                              Poisson   Mean cluster size:                 7.2</t>
        </is>
      </c>
    </row>
    <row r="9">
      <c r="A9" t="inlineStr">
        <is>
          <t>Dependence structure:           Exchangeable   Num. iterations:                    10</t>
        </is>
      </c>
    </row>
    <row r="10">
      <c r="A10" t="inlineStr">
        <is>
          <t>Date:                       Fri, 20 Dec 2024   Scale:                           1.000</t>
        </is>
      </c>
    </row>
    <row r="11">
      <c r="A11" t="inlineStr">
        <is>
          <t>Covariance type:                      robust   Time:                         04:52:34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0.8854      0.072     12.296      0.000       0.744       1.027</t>
        </is>
      </c>
    </row>
    <row r="16">
      <c r="A16" t="inlineStr">
        <is>
          <t>media_category[T.Lean Left]     -0.1514      0.088     -1.728      0.084      -0.323       0.020</t>
        </is>
      </c>
    </row>
    <row r="17">
      <c r="A17" t="inlineStr">
        <is>
          <t>media_category[T.Lean Right]    -0.0387      0.083     -0.467      0.641      -0.201       0.124</t>
        </is>
      </c>
    </row>
    <row r="18">
      <c r="A18" t="inlineStr">
        <is>
          <t>media_category[T.Left]          -0.1137      0.100     -1.141      0.254      -0.309       0.082</t>
        </is>
      </c>
    </row>
    <row r="19">
      <c r="A19" t="inlineStr">
        <is>
          <t>media_category[T.Right]          0.0743      0.102      0.728      0.467      -0.126       0.274</t>
        </is>
      </c>
    </row>
    <row r="20">
      <c r="A20" t="inlineStr">
        <is>
          <t>media_category[T.Scientific]    -0.4396      0.080     -5.497      0.000      -0.596      -0.283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0.7222   Kurtosis:                       1.3805</t>
        </is>
      </c>
    </row>
    <row r="23">
      <c r="A23" t="inlineStr">
        <is>
          <t>Centered skew:                 0.5438   Centered kurtosis:              1.2607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0.1514114049554798</v>
      </c>
      <c r="D27" t="n">
        <v>0.08762511168024363</v>
      </c>
      <c r="E27" t="n">
        <v>1.727945357810228</v>
      </c>
      <c r="F27" t="n">
        <v>0.08399802131819967</v>
      </c>
      <c r="G27" t="n">
        <v>0.6578839314485467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0.03874113376413457</v>
      </c>
      <c r="D28" t="n">
        <v>0.08303581673227389</v>
      </c>
      <c r="E28" t="n">
        <v>0.4665593148682414</v>
      </c>
      <c r="F28" t="n">
        <v>0.6408152011157411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0.1137405088406602</v>
      </c>
      <c r="D29" t="n">
        <v>0.09970181847083248</v>
      </c>
      <c r="E29" t="n">
        <v>1.14080676345873</v>
      </c>
      <c r="F29" t="n">
        <v>0.2539503454503271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-0.07434744265296274</v>
      </c>
      <c r="D30" t="n">
        <v>0.1021079214266611</v>
      </c>
      <c r="E30" t="n">
        <v>-0.7281261004452305</v>
      </c>
      <c r="F30" t="n">
        <v>0.4665363978669372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0.4395629018535078</v>
      </c>
      <c r="D31" t="n">
        <v>0.07995847206352183</v>
      </c>
      <c r="E31" t="n">
        <v>5.497389963934072</v>
      </c>
      <c r="F31" t="n">
        <v>3.854536800851349e-08</v>
      </c>
      <c r="G31" t="n">
        <v>5.010897841106754e-07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-0.1126702711913452</v>
      </c>
      <c r="D32" t="n">
        <v>0.0648327675633142</v>
      </c>
      <c r="E32" t="n">
        <v>-1.737859965353384</v>
      </c>
      <c r="F32" t="n">
        <v>0.08223549143106834</v>
      </c>
      <c r="G32" t="n">
        <v>0.6578839314485467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-0.03767089611481959</v>
      </c>
      <c r="D33" t="n">
        <v>0.08513984669890934</v>
      </c>
      <c r="E33" t="n">
        <v>-0.4424590550185025</v>
      </c>
      <c r="F33" t="n">
        <v>0.6581570530846554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-0.2257588476084426</v>
      </c>
      <c r="D34" t="n">
        <v>0.08794525858507748</v>
      </c>
      <c r="E34" t="n">
        <v>-2.567038305880304</v>
      </c>
      <c r="F34" t="n">
        <v>0.01025712807260359</v>
      </c>
      <c r="G34" t="n">
        <v>0.1025712807260359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0.288151496898028</v>
      </c>
      <c r="D35" t="n">
        <v>0.06084158236153914</v>
      </c>
      <c r="E35" t="n">
        <v>4.736094718670273</v>
      </c>
      <c r="F35" t="n">
        <v>2.178757906090567e-06</v>
      </c>
      <c r="G35" t="n">
        <v>2.61450948730868e-05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0.07499937507652565</v>
      </c>
      <c r="D36" t="n">
        <v>0.08040883135162698</v>
      </c>
      <c r="E36" t="n">
        <v>0.9327255951346212</v>
      </c>
      <c r="F36" t="n">
        <v>0.3509616661733257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-0.1130885764170973</v>
      </c>
      <c r="D37" t="n">
        <v>0.08337358797015246</v>
      </c>
      <c r="E37" t="n">
        <v>-1.356407696614697</v>
      </c>
      <c r="F37" t="n">
        <v>0.1749694857631019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0.4008217680893732</v>
      </c>
      <c r="D38" t="n">
        <v>0.05402300257923986</v>
      </c>
      <c r="E38" t="n">
        <v>7.419464838176216</v>
      </c>
      <c r="F38" t="n">
        <v>1.176836406102666e-13</v>
      </c>
      <c r="G38" t="n">
        <v>1.765254609153999e-12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-0.188087951493623</v>
      </c>
      <c r="D39" t="n">
        <v>0.0999833031911419</v>
      </c>
      <c r="E39" t="n">
        <v>-1.881193614238249</v>
      </c>
      <c r="F39" t="n">
        <v>0.05994558608312306</v>
      </c>
      <c r="G39" t="n">
        <v>0.5395102747481075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0.3258223930128475</v>
      </c>
      <c r="D40" t="n">
        <v>0.07722687714566487</v>
      </c>
      <c r="E40" t="n">
        <v>4.21902846593529</v>
      </c>
      <c r="F40" t="n">
        <v>2.453572971794493e-05</v>
      </c>
      <c r="G40" t="n">
        <v>0.0002698930268973943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0.5139103445064706</v>
      </c>
      <c r="D41" t="n">
        <v>0.08030918730353319</v>
      </c>
      <c r="E41" t="n">
        <v>6.399147616375656</v>
      </c>
      <c r="F41" t="n">
        <v>1.562467932814116e-10</v>
      </c>
      <c r="G41" t="n">
        <v>2.187455105939762e-09</v>
      </c>
      <c r="H41" t="b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 GEE Regression Results                                </t>
        </is>
      </c>
    </row>
    <row r="3">
      <c r="A3">
        <f>======================================================================================</f>
        <v/>
      </c>
    </row>
    <row r="4">
      <c r="A4" t="inlineStr">
        <is>
          <t>Dep. Variable:        sadness_fulltext_clipped   No. Observations:                  248</t>
        </is>
      </c>
    </row>
    <row r="5">
      <c r="A5" t="inlineStr">
        <is>
          <t>Model:                                     GEE   No. clusters:                       34</t>
        </is>
      </c>
    </row>
    <row r="6">
      <c r="A6" t="inlineStr">
        <is>
          <t>Method:                            Generalized   Min. cluster size:                   1</t>
        </is>
      </c>
    </row>
    <row r="7">
      <c r="A7" t="inlineStr">
        <is>
          <t xml:space="preserve">                          Estimating Equations   Max. cluster size:                  27</t>
        </is>
      </c>
    </row>
    <row r="8">
      <c r="A8" t="inlineStr">
        <is>
          <t>Family:                                Poisson   Mean cluster size:                 7.3</t>
        </is>
      </c>
    </row>
    <row r="9">
      <c r="A9" t="inlineStr">
        <is>
          <t>Dependence structure:             Exchangeable   Num. iterations:                     6</t>
        </is>
      </c>
    </row>
    <row r="10">
      <c r="A10" t="inlineStr">
        <is>
          <t>Date:                         Fri, 20 Dec 2024   Scale:                           1.000</t>
        </is>
      </c>
    </row>
    <row r="11">
      <c r="A11" t="inlineStr">
        <is>
          <t>Covariance type:                        robust   Time:                         04:52:34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1.6856      0.025     67.418      0.000       1.637       1.735</t>
        </is>
      </c>
    </row>
    <row r="16">
      <c r="A16" t="inlineStr">
        <is>
          <t>media_category[T.Lean Left]     -0.0863      0.055     -1.568      0.117      -0.194       0.022</t>
        </is>
      </c>
    </row>
    <row r="17">
      <c r="A17" t="inlineStr">
        <is>
          <t>media_category[T.Lean Right]    -0.1775      0.045     -3.930      0.000      -0.266      -0.089</t>
        </is>
      </c>
    </row>
    <row r="18">
      <c r="A18" t="inlineStr">
        <is>
          <t>media_category[T.Left]           0.0134      0.042      0.319      0.750      -0.069       0.096</t>
        </is>
      </c>
    </row>
    <row r="19">
      <c r="A19" t="inlineStr">
        <is>
          <t>media_category[T.Right]         -0.1468      0.066     -2.222      0.026      -0.276      -0.017</t>
        </is>
      </c>
    </row>
    <row r="20">
      <c r="A20" t="inlineStr">
        <is>
          <t>media_category[T.Scientific]    -0.2265      0.040     -5.602      0.000      -0.306      -0.147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0.1754   Kurtosis:                      -0.6724</t>
        </is>
      </c>
    </row>
    <row r="23">
      <c r="A23" t="inlineStr">
        <is>
          <t>Centered skew:                 0.2225   Centered kurtosis:             -0.4091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0.08632831599162029</v>
      </c>
      <c r="D27" t="n">
        <v>0.05506816906493166</v>
      </c>
      <c r="E27" t="n">
        <v>1.567662725263833</v>
      </c>
      <c r="F27" t="n">
        <v>0.1169598650745225</v>
      </c>
      <c r="G27" t="n">
        <v>0.8187190555216575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0.1775189749554829</v>
      </c>
      <c r="D28" t="n">
        <v>0.04516953798666943</v>
      </c>
      <c r="E28" t="n">
        <v>3.930059568195557</v>
      </c>
      <c r="F28" t="n">
        <v>8.492481961464016e-05</v>
      </c>
      <c r="G28" t="n">
        <v>0.001104022654990322</v>
      </c>
      <c r="H28" t="b">
        <v>1</v>
      </c>
    </row>
    <row r="29">
      <c r="A29" t="inlineStr">
        <is>
          <t>Center</t>
        </is>
      </c>
      <c r="B29" t="inlineStr">
        <is>
          <t>Left</t>
        </is>
      </c>
      <c r="C29" t="n">
        <v>-0.01343998350517738</v>
      </c>
      <c r="D29" t="n">
        <v>0.0421567153081724</v>
      </c>
      <c r="E29" t="n">
        <v>-0.3188100260404286</v>
      </c>
      <c r="F29" t="n">
        <v>0.7498705750251395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0.146764690935647</v>
      </c>
      <c r="D30" t="n">
        <v>0.06604319467530291</v>
      </c>
      <c r="E30" t="n">
        <v>2.222253052070029</v>
      </c>
      <c r="F30" t="n">
        <v>0.02626620898033427</v>
      </c>
      <c r="G30" t="n">
        <v>0.2363958808230084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0.2264565177483942</v>
      </c>
      <c r="D31" t="n">
        <v>0.04042435875962182</v>
      </c>
      <c r="E31" t="n">
        <v>5.601981693636462</v>
      </c>
      <c r="F31" t="n">
        <v>2.119149411505816e-08</v>
      </c>
      <c r="G31" t="n">
        <v>3.178724117258724e-07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0.09119065896386257</v>
      </c>
      <c r="D32" t="n">
        <v>0.06182701523512123</v>
      </c>
      <c r="E32" t="n">
        <v>1.474932254404886</v>
      </c>
      <c r="F32" t="n">
        <v>0.1402307576960431</v>
      </c>
      <c r="G32" t="n">
        <v>0.8413845461762586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-0.09976829949679766</v>
      </c>
      <c r="D33" t="n">
        <v>0.05966138865739748</v>
      </c>
      <c r="E33" t="n">
        <v>-1.672242328614107</v>
      </c>
      <c r="F33" t="n">
        <v>0.09447654677300399</v>
      </c>
      <c r="G33" t="n">
        <v>0.7558123741840319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0.06043637494402666</v>
      </c>
      <c r="D34" t="n">
        <v>0.07838364761782075</v>
      </c>
      <c r="E34" t="n">
        <v>0.7710329485902399</v>
      </c>
      <c r="F34" t="n">
        <v>0.4406874021368736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0.1401282017567739</v>
      </c>
      <c r="D35" t="n">
        <v>0.0584501619508565</v>
      </c>
      <c r="E35" t="n">
        <v>2.397396295917715</v>
      </c>
      <c r="F35" t="n">
        <v>0.01651205430168212</v>
      </c>
      <c r="G35" t="n">
        <v>0.1816325973185033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-0.1909589584606602</v>
      </c>
      <c r="D36" t="n">
        <v>0.05066818739894208</v>
      </c>
      <c r="E36" t="n">
        <v>-3.768813692842846</v>
      </c>
      <c r="F36" t="n">
        <v>0.0001640252554935273</v>
      </c>
      <c r="G36" t="n">
        <v>0.001968303065922328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-0.0307542840198359</v>
      </c>
      <c r="D37" t="n">
        <v>0.07177590216528089</v>
      </c>
      <c r="E37" t="n">
        <v>-0.4284764536852067</v>
      </c>
      <c r="F37" t="n">
        <v>0.6683042728995494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0.04893754279291135</v>
      </c>
      <c r="D38" t="n">
        <v>0.04923621989802456</v>
      </c>
      <c r="E38" t="n">
        <v>0.9939337929326861</v>
      </c>
      <c r="F38" t="n">
        <v>0.3202551010953549</v>
      </c>
      <c r="G38" t="n">
        <v>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0.1602046744408243</v>
      </c>
      <c r="D39" t="n">
        <v>0.06991910765509739</v>
      </c>
      <c r="E39" t="n">
        <v>2.291286027720704</v>
      </c>
      <c r="F39" t="n">
        <v>0.02194687618281965</v>
      </c>
      <c r="G39" t="n">
        <v>0.2194687618281965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0.2398965012535716</v>
      </c>
      <c r="D40" t="n">
        <v>0.04648770626188985</v>
      </c>
      <c r="E40" t="n">
        <v>5.160428864829502</v>
      </c>
      <c r="F40" t="n">
        <v>2.463847696976273e-07</v>
      </c>
      <c r="G40" t="n">
        <v>3.449386775766783e-06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0.07969182681274725</v>
      </c>
      <c r="D41" t="n">
        <v>0.06888847327991392</v>
      </c>
      <c r="E41" t="n">
        <v>1.15682381998707</v>
      </c>
      <c r="F41" t="n">
        <v>0.2473443478370645</v>
      </c>
      <c r="G41" t="n">
        <v>1</v>
      </c>
      <c r="H41" t="b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anger_quotation_mean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 Poisson   Mean cluster size:                 7.2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Fri, 20 Dec 2024   Scale:                           1.000</t>
        </is>
      </c>
    </row>
    <row r="11">
      <c r="A11" t="inlineStr">
        <is>
          <t>Covariance type:                    robust   Time:                         04:52:34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0.1394      0.070      1.983      0.047       0.002       0.277</t>
        </is>
      </c>
    </row>
    <row r="16">
      <c r="A16" t="inlineStr">
        <is>
          <t>media_category[T.Lean Left]     -0.0488      0.101     -0.482      0.630      -0.247       0.150</t>
        </is>
      </c>
    </row>
    <row r="17">
      <c r="A17" t="inlineStr">
        <is>
          <t>media_category[T.Lean Right]     0.1003      0.079      1.271      0.204      -0.054       0.255</t>
        </is>
      </c>
    </row>
    <row r="18">
      <c r="A18" t="inlineStr">
        <is>
          <t>media_category[T.Left]           0.0452      0.105      0.432      0.666      -0.160       0.251</t>
        </is>
      </c>
    </row>
    <row r="19">
      <c r="A19" t="inlineStr">
        <is>
          <t>media_category[T.Right]          0.0662      0.120      0.552      0.581      -0.169       0.301</t>
        </is>
      </c>
    </row>
    <row r="20">
      <c r="A20" t="inlineStr">
        <is>
          <t>media_category[T.Scientific]    -0.1483      0.093     -1.588      0.112      -0.331       0.035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1.5347   Kurtosis:                       5.6735</t>
        </is>
      </c>
    </row>
    <row r="23">
      <c r="A23" t="inlineStr">
        <is>
          <t>Centered skew:                 1.6441   Centered kurtosis:              6.4433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0.04876428526838011</v>
      </c>
      <c r="D27" t="n">
        <v>0.1012627615661416</v>
      </c>
      <c r="E27" t="n">
        <v>0.4815618744164787</v>
      </c>
      <c r="F27" t="n">
        <v>0.6301172153648427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-0.1002800086826282</v>
      </c>
      <c r="D28" t="n">
        <v>0.07887985168715082</v>
      </c>
      <c r="E28" t="n">
        <v>-1.271300674858689</v>
      </c>
      <c r="F28" t="n">
        <v>0.2036217023593183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-0.04523705249705183</v>
      </c>
      <c r="D29" t="n">
        <v>0.1047444675828708</v>
      </c>
      <c r="E29" t="n">
        <v>-0.4318801130118075</v>
      </c>
      <c r="F29" t="n">
        <v>0.6658285493374192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-0.06616819805406252</v>
      </c>
      <c r="D30" t="n">
        <v>0.1198967925394823</v>
      </c>
      <c r="E30" t="n">
        <v>-0.5518762983778166</v>
      </c>
      <c r="F30" t="n">
        <v>0.5810331081379263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0.1483460465702857</v>
      </c>
      <c r="D31" t="n">
        <v>0.09340558016758647</v>
      </c>
      <c r="E31" t="n">
        <v>1.588192550210878</v>
      </c>
      <c r="F31" t="n">
        <v>0.1122428051895925</v>
      </c>
      <c r="G31" t="n">
        <v>1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-0.1490442939510083</v>
      </c>
      <c r="D32" t="n">
        <v>0.08119372385447601</v>
      </c>
      <c r="E32" t="n">
        <v>-1.835662744304489</v>
      </c>
      <c r="F32" t="n">
        <v>0.06640755119503061</v>
      </c>
      <c r="G32" t="n">
        <v>0.806591939473716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-0.09400133776543193</v>
      </c>
      <c r="D33" t="n">
        <v>0.1064978557548887</v>
      </c>
      <c r="E33" t="n">
        <v>-0.8826594404095963</v>
      </c>
      <c r="F33" t="n">
        <v>0.377420302582705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-0.1149324833224426</v>
      </c>
      <c r="D34" t="n">
        <v>0.1214315883632659</v>
      </c>
      <c r="E34" t="n">
        <v>-0.9464792882278619</v>
      </c>
      <c r="F34" t="n">
        <v>0.3439041813801937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0.09958176130190563</v>
      </c>
      <c r="D35" t="n">
        <v>0.09536766851304181</v>
      </c>
      <c r="E35" t="n">
        <v>1.044187855848521</v>
      </c>
      <c r="F35" t="n">
        <v>0.2963984844650704</v>
      </c>
      <c r="G35" t="n">
        <v>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0.05504295618557635</v>
      </c>
      <c r="D36" t="n">
        <v>0.08549665141147189</v>
      </c>
      <c r="E36" t="n">
        <v>0.6438024797096407</v>
      </c>
      <c r="F36" t="n">
        <v>0.5197035255837692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0.03411181062856566</v>
      </c>
      <c r="D37" t="n">
        <v>0.1035061098419379</v>
      </c>
      <c r="E37" t="n">
        <v>0.3295632565136213</v>
      </c>
      <c r="F37" t="n">
        <v>0.7417299898595608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0.2486260552529139</v>
      </c>
      <c r="D38" t="n">
        <v>0.07115389181063181</v>
      </c>
      <c r="E38" t="n">
        <v>3.494201777670919</v>
      </c>
      <c r="F38" t="n">
        <v>0.0004754815019314407</v>
      </c>
      <c r="G38" t="n">
        <v>0.00713222252897161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-0.02093114555701069</v>
      </c>
      <c r="D39" t="n">
        <v>0.1243498583097041</v>
      </c>
      <c r="E39" t="n">
        <v>-0.1683246434015217</v>
      </c>
      <c r="F39" t="n">
        <v>0.8663278878209928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0.1935830990673376</v>
      </c>
      <c r="D40" t="n">
        <v>0.0990567958639449</v>
      </c>
      <c r="E40" t="n">
        <v>1.95426368659476</v>
      </c>
      <c r="F40" t="n">
        <v>0.05067004101044614</v>
      </c>
      <c r="G40" t="n">
        <v>0.709380574146246</v>
      </c>
      <c r="H40" t="b">
        <v>0</v>
      </c>
    </row>
    <row r="41">
      <c r="A41" t="inlineStr">
        <is>
          <t>Right</t>
        </is>
      </c>
      <c r="B41" t="inlineStr">
        <is>
          <t>Scientific</t>
        </is>
      </c>
      <c r="C41" t="n">
        <v>0.2145142446243483</v>
      </c>
      <c r="D41" t="n">
        <v>0.1149612377232771</v>
      </c>
      <c r="E41" t="n">
        <v>1.865970207633854</v>
      </c>
      <c r="F41" t="n">
        <v>0.06204553380567046</v>
      </c>
      <c r="G41" t="n">
        <v>0.806591939473716</v>
      </c>
      <c r="H41" t="b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GEE Regression Results                               </t>
        </is>
      </c>
    </row>
    <row r="3">
      <c r="A3">
        <f>====================================================================================</f>
        <v/>
      </c>
    </row>
    <row r="4">
      <c r="A4" t="inlineStr">
        <is>
          <t>Dep. Variable:        anger_fulltext_clipped   No. Observations:                  248</t>
        </is>
      </c>
    </row>
    <row r="5">
      <c r="A5" t="inlineStr">
        <is>
          <t>Model:                                   GEE   No. clusters:                       34</t>
        </is>
      </c>
    </row>
    <row r="6">
      <c r="A6" t="inlineStr">
        <is>
          <t>Method:                          Generalized   Min. cluster size:                   1</t>
        </is>
      </c>
    </row>
    <row r="7">
      <c r="A7" t="inlineStr">
        <is>
          <t xml:space="preserve">                        Estimating Equations   Max. cluster size:                  27</t>
        </is>
      </c>
    </row>
    <row r="8">
      <c r="A8" t="inlineStr">
        <is>
          <t>Family:                              Poisson   Mean cluster size:                 7.3</t>
        </is>
      </c>
    </row>
    <row r="9">
      <c r="A9" t="inlineStr">
        <is>
          <t>Dependence structure:           Exchangeable   Num. iterations:                     8</t>
        </is>
      </c>
    </row>
    <row r="10">
      <c r="A10" t="inlineStr">
        <is>
          <t>Date:                       Fri, 20 Dec 2024   Scale:                           1.000</t>
        </is>
      </c>
    </row>
    <row r="11">
      <c r="A11" t="inlineStr">
        <is>
          <t>Covariance type:                      robust   Time:                         04:52:34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0.7448      0.046     16.025      0.000       0.654       0.836</t>
        </is>
      </c>
    </row>
    <row r="16">
      <c r="A16" t="inlineStr">
        <is>
          <t>media_category[T.Lean Left]      0.0994      0.089      1.122      0.262      -0.074       0.273</t>
        </is>
      </c>
    </row>
    <row r="17">
      <c r="A17" t="inlineStr">
        <is>
          <t>media_category[T.Lean Right]     0.0546      0.052      1.047      0.295      -0.048       0.157</t>
        </is>
      </c>
    </row>
    <row r="18">
      <c r="A18" t="inlineStr">
        <is>
          <t>media_category[T.Left]           0.3551      0.154      2.305      0.021       0.053       0.657</t>
        </is>
      </c>
    </row>
    <row r="19">
      <c r="A19" t="inlineStr">
        <is>
          <t>media_category[T.Right]          0.1618      0.152      1.063      0.288      -0.137       0.460</t>
        </is>
      </c>
    </row>
    <row r="20">
      <c r="A20" t="inlineStr">
        <is>
          <t>media_category[T.Scientific]     0.0011      0.115      0.009      0.993      -0.224       0.227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1.5323   Kurtosis:                       2.6615</t>
        </is>
      </c>
    </row>
    <row r="23">
      <c r="A23" t="inlineStr">
        <is>
          <t>Centered skew:                 1.2731   Centered kurtosis:              2.8351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-0.09939975342522291</v>
      </c>
      <c r="D27" t="n">
        <v>0.08857091737856385</v>
      </c>
      <c r="E27" t="n">
        <v>-1.122261757777389</v>
      </c>
      <c r="F27" t="n">
        <v>0.2617511610371781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-0.05458305070298284</v>
      </c>
      <c r="D28" t="n">
        <v>0.05213986851740957</v>
      </c>
      <c r="E28" t="n">
        <v>-1.046858234495883</v>
      </c>
      <c r="F28" t="n">
        <v>0.2951649671011034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-0.3551129301286801</v>
      </c>
      <c r="D29" t="n">
        <v>0.1540652810429895</v>
      </c>
      <c r="E29" t="n">
        <v>-2.304951042341535</v>
      </c>
      <c r="F29" t="n">
        <v>0.02116931547195833</v>
      </c>
      <c r="G29" t="n">
        <v>0.3175397320793749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-0.161793649410842</v>
      </c>
      <c r="D30" t="n">
        <v>0.152264310340137</v>
      </c>
      <c r="E30" t="n">
        <v>-1.062584193560643</v>
      </c>
      <c r="F30" t="n">
        <v>0.2879705582438574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-0.001055808743295989</v>
      </c>
      <c r="D31" t="n">
        <v>0.1150289425480261</v>
      </c>
      <c r="E31" t="n">
        <v>-0.009178635566915467</v>
      </c>
      <c r="F31" t="n">
        <v>0.9926766112214171</v>
      </c>
      <c r="G31" t="n">
        <v>1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0.04481670272224007</v>
      </c>
      <c r="D32" t="n">
        <v>0.07901612754012297</v>
      </c>
      <c r="E32" t="n">
        <v>0.567184246019687</v>
      </c>
      <c r="F32" t="n">
        <v>0.5705890102358546</v>
      </c>
      <c r="G32" t="n">
        <v>1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-0.2557131767034572</v>
      </c>
      <c r="D33" t="n">
        <v>0.1651093375472131</v>
      </c>
      <c r="E33" t="n">
        <v>-1.548750546166633</v>
      </c>
      <c r="F33" t="n">
        <v>0.1214416979183168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-0.06239389598561913</v>
      </c>
      <c r="D34" t="n">
        <v>0.1634301157246784</v>
      </c>
      <c r="E34" t="n">
        <v>-0.3817772245277647</v>
      </c>
      <c r="F34" t="n">
        <v>0.7026266136634227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0.09834394468192692</v>
      </c>
      <c r="D35" t="n">
        <v>0.1294474416361379</v>
      </c>
      <c r="E35" t="n">
        <v>0.7597210376575894</v>
      </c>
      <c r="F35" t="n">
        <v>0.4474213508433473</v>
      </c>
      <c r="G35" t="n">
        <v>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-0.3005298794256972</v>
      </c>
      <c r="D36" t="n">
        <v>0.1487778606816617</v>
      </c>
      <c r="E36" t="n">
        <v>-2.019990595702526</v>
      </c>
      <c r="F36" t="n">
        <v>0.04338436302556548</v>
      </c>
      <c r="G36" t="n">
        <v>0.6073810823579167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-0.1072105987078592</v>
      </c>
      <c r="D37" t="n">
        <v>0.1469120866692532</v>
      </c>
      <c r="E37" t="n">
        <v>-0.7297602337459483</v>
      </c>
      <c r="F37" t="n">
        <v>0.4655367557056169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0.05352724195968685</v>
      </c>
      <c r="D38" t="n">
        <v>0.1078443259048602</v>
      </c>
      <c r="E38" t="n">
        <v>0.496338045702176</v>
      </c>
      <c r="F38" t="n">
        <v>0.6196559279775187</v>
      </c>
      <c r="G38" t="n">
        <v>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0.193319280717838</v>
      </c>
      <c r="D39" t="n">
        <v>0.2063993850362852</v>
      </c>
      <c r="E39" t="n">
        <v>0.9366272127402525</v>
      </c>
      <c r="F39" t="n">
        <v>0.3489503490052053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0.3540571213853841</v>
      </c>
      <c r="D40" t="n">
        <v>0.1806874194948732</v>
      </c>
      <c r="E40" t="n">
        <v>1.959500680098152</v>
      </c>
      <c r="F40" t="n">
        <v>0.05005418031472386</v>
      </c>
      <c r="G40" t="n">
        <v>0.6507043440914102</v>
      </c>
      <c r="H40" t="b">
        <v>0</v>
      </c>
    </row>
    <row r="41">
      <c r="A41" t="inlineStr">
        <is>
          <t>Right</t>
        </is>
      </c>
      <c r="B41" t="inlineStr">
        <is>
          <t>Scientific</t>
        </is>
      </c>
      <c r="C41" t="n">
        <v>0.160737840667546</v>
      </c>
      <c r="D41" t="n">
        <v>0.1791542713535419</v>
      </c>
      <c r="E41" t="n">
        <v>0.8972035076425671</v>
      </c>
      <c r="F41" t="n">
        <v>0.3696103338543089</v>
      </c>
      <c r="G41" t="n">
        <v>1</v>
      </c>
      <c r="H41" t="b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fear_quotation_mean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 Poisson   Mean cluster size:                 7.2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Fri, 20 Dec 2024   Scale:                           1.000</t>
        </is>
      </c>
    </row>
    <row r="11">
      <c r="A11" t="inlineStr">
        <is>
          <t>Covariance type:                    robust   Time:                         04:52:34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1.4885      0.048     31.072      0.000       1.395       1.582</t>
        </is>
      </c>
    </row>
    <row r="16">
      <c r="A16" t="inlineStr">
        <is>
          <t>media_category[T.Lean Left]     -0.1281      0.054     -2.388      0.017      -0.233      -0.023</t>
        </is>
      </c>
    </row>
    <row r="17">
      <c r="A17" t="inlineStr">
        <is>
          <t>media_category[T.Lean Right]    -0.0298      0.048     -0.621      0.535      -0.124       0.064</t>
        </is>
      </c>
    </row>
    <row r="18">
      <c r="A18" t="inlineStr">
        <is>
          <t>media_category[T.Left]          -0.1435      0.069     -2.087      0.037      -0.278      -0.009</t>
        </is>
      </c>
    </row>
    <row r="19">
      <c r="A19" t="inlineStr">
        <is>
          <t>media_category[T.Right]          0.0406      0.077      0.527      0.598      -0.110       0.191</t>
        </is>
      </c>
    </row>
    <row r="20">
      <c r="A20" t="inlineStr">
        <is>
          <t>media_category[T.Scientific]    -0.3288      0.050     -6.628      0.000      -0.426      -0.232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-0.1196   Kurtosis:                      -0.2798</t>
        </is>
      </c>
    </row>
    <row r="23">
      <c r="A23" t="inlineStr">
        <is>
          <t>Centered skew:                -0.1347   Centered kurtosis:             -0.1601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0.1281054534077121</v>
      </c>
      <c r="D27" t="n">
        <v>0.05363844433718317</v>
      </c>
      <c r="E27" t="n">
        <v>2.388314109231296</v>
      </c>
      <c r="F27" t="n">
        <v>0.01692586852871103</v>
      </c>
      <c r="G27" t="n">
        <v>0.1354069482296882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0.02977835741166568</v>
      </c>
      <c r="D28" t="n">
        <v>0.04796784163274639</v>
      </c>
      <c r="E28" t="n">
        <v>0.6207983598606776</v>
      </c>
      <c r="F28" t="n">
        <v>0.5347323025353605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0.1434932315854621</v>
      </c>
      <c r="D29" t="n">
        <v>0.06874237166554602</v>
      </c>
      <c r="E29" t="n">
        <v>2.087405891138049</v>
      </c>
      <c r="F29" t="n">
        <v>0.03685145990341088</v>
      </c>
      <c r="G29" t="n">
        <v>0.1842572995170544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-0.04055747409768773</v>
      </c>
      <c r="D30" t="n">
        <v>0.07693282986925019</v>
      </c>
      <c r="E30" t="n">
        <v>-0.5271803229728642</v>
      </c>
      <c r="F30" t="n">
        <v>0.5980683717348063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0.3287869447449082</v>
      </c>
      <c r="D31" t="n">
        <v>0.0496050862666173</v>
      </c>
      <c r="E31" t="n">
        <v>6.62808936522648</v>
      </c>
      <c r="F31" t="n">
        <v>3.400590919966362e-11</v>
      </c>
      <c r="G31" t="n">
        <v>4.420768195956271e-10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-0.09832709599604642</v>
      </c>
      <c r="D32" t="n">
        <v>0.02425882554347119</v>
      </c>
      <c r="E32" t="n">
        <v>-4.053250468364464</v>
      </c>
      <c r="F32" t="n">
        <v>5.051087264762444e-05</v>
      </c>
      <c r="G32" t="n">
        <v>0.0005556195991238688</v>
      </c>
      <c r="H32" t="b">
        <v>1</v>
      </c>
    </row>
    <row r="33">
      <c r="A33" t="inlineStr">
        <is>
          <t>Lean Left</t>
        </is>
      </c>
      <c r="B33" t="inlineStr">
        <is>
          <t>Left</t>
        </is>
      </c>
      <c r="C33" t="n">
        <v>0.01538777817774997</v>
      </c>
      <c r="D33" t="n">
        <v>0.05489162457104359</v>
      </c>
      <c r="E33" t="n">
        <v>0.2803301650843711</v>
      </c>
      <c r="F33" t="n">
        <v>0.7792242097936473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-0.1686629275053998</v>
      </c>
      <c r="D34" t="n">
        <v>0.06485550938459529</v>
      </c>
      <c r="E34" t="n">
        <v>-2.6005952170574</v>
      </c>
      <c r="F34" t="n">
        <v>0.009306218923754717</v>
      </c>
      <c r="G34" t="n">
        <v>0.08375597031379245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0.2006814913371961</v>
      </c>
      <c r="D35" t="n">
        <v>0.02735400097541267</v>
      </c>
      <c r="E35" t="n">
        <v>7.33645844048847</v>
      </c>
      <c r="F35" t="n">
        <v>2.193800696659309e-13</v>
      </c>
      <c r="G35" t="n">
        <v>3.071320975323033e-12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0.1137148741737964</v>
      </c>
      <c r="D36" t="n">
        <v>0.04936518578957783</v>
      </c>
      <c r="E36" t="n">
        <v>2.303543931922248</v>
      </c>
      <c r="F36" t="n">
        <v>0.0212482583315512</v>
      </c>
      <c r="G36" t="n">
        <v>0.1354069482296882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-0.07033583150935341</v>
      </c>
      <c r="D37" t="n">
        <v>0.06025004744833375</v>
      </c>
      <c r="E37" t="n">
        <v>-1.167398773746503</v>
      </c>
      <c r="F37" t="n">
        <v>0.2430493661155699</v>
      </c>
      <c r="G37" t="n">
        <v>0.9721974644622797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0.2990085873332425</v>
      </c>
      <c r="D38" t="n">
        <v>0.01311764038819551</v>
      </c>
      <c r="E38" t="n">
        <v>22.79438820432361</v>
      </c>
      <c r="F38" t="n">
        <v>0</v>
      </c>
      <c r="G38" t="n">
        <v>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-0.1840507056831498</v>
      </c>
      <c r="D39" t="n">
        <v>0.07781174749885968</v>
      </c>
      <c r="E39" t="n">
        <v>-2.365333148260769</v>
      </c>
      <c r="F39" t="n">
        <v>0.01801385831299807</v>
      </c>
      <c r="G39" t="n">
        <v>0.1354069482296882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0.1852937131594461</v>
      </c>
      <c r="D40" t="n">
        <v>0.05095755410784395</v>
      </c>
      <c r="E40" t="n">
        <v>3.636236401129066</v>
      </c>
      <c r="F40" t="n">
        <v>0.0002766504617857102</v>
      </c>
      <c r="G40" t="n">
        <v>0.002766504617857102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0.3693444188425959</v>
      </c>
      <c r="D41" t="n">
        <v>0.06156150558702066</v>
      </c>
      <c r="E41" t="n">
        <v>5.999600161183628</v>
      </c>
      <c r="F41" t="n">
        <v>1.978039954053656e-09</v>
      </c>
      <c r="G41" t="n">
        <v>2.373647944864388e-08</v>
      </c>
      <c r="H41" t="b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 </t>
        </is>
      </c>
    </row>
    <row r="3">
      <c r="A3">
        <f>===================================================================================</f>
        <v/>
      </c>
    </row>
    <row r="4">
      <c r="A4" t="inlineStr">
        <is>
          <t>Dep. Variable:        fear_fulltext_clipped   No. Observations:                  248</t>
        </is>
      </c>
    </row>
    <row r="5">
      <c r="A5" t="inlineStr">
        <is>
          <t>Model:                                  GEE   No. clusters:                       34</t>
        </is>
      </c>
    </row>
    <row r="6">
      <c r="A6" t="inlineStr">
        <is>
          <t>Method:                         Generalized   Min. cluster size:                   1</t>
        </is>
      </c>
    </row>
    <row r="7">
      <c r="A7" t="inlineStr">
        <is>
          <t xml:space="preserve">                       Estimating Equations   Max. cluster size:                  27</t>
        </is>
      </c>
    </row>
    <row r="8">
      <c r="A8" t="inlineStr">
        <is>
          <t>Family:                             Poisson   Mean cluster size:                 7.3</t>
        </is>
      </c>
    </row>
    <row r="9">
      <c r="A9" t="inlineStr">
        <is>
          <t>Dependence structure:          Exchangeable   Num. iterations:                     8</t>
        </is>
      </c>
    </row>
    <row r="10">
      <c r="A10" t="inlineStr">
        <is>
          <t>Date:                      Fri, 20 Dec 2024   Scale:                           1.000</t>
        </is>
      </c>
    </row>
    <row r="11">
      <c r="A11" t="inlineStr">
        <is>
          <t>Covariance type:                     robust   Time:                         04:52:34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1.9207      0.014    134.462      0.000       1.893       1.949</t>
        </is>
      </c>
    </row>
    <row r="16">
      <c r="A16" t="inlineStr">
        <is>
          <t>media_category[T.Lean Left]     -0.0405      0.028     -1.457      0.145      -0.095       0.014</t>
        </is>
      </c>
    </row>
    <row r="17">
      <c r="A17" t="inlineStr">
        <is>
          <t>media_category[T.Lean Right]    -0.0776      0.033     -2.353      0.019      -0.142      -0.013</t>
        </is>
      </c>
    </row>
    <row r="18">
      <c r="A18" t="inlineStr">
        <is>
          <t>media_category[T.Left]          -0.0094      0.024     -0.398      0.690      -0.055       0.037</t>
        </is>
      </c>
    </row>
    <row r="19">
      <c r="A19" t="inlineStr">
        <is>
          <t>media_category[T.Right]         -0.0375      0.030     -1.238      0.216      -0.097       0.022</t>
        </is>
      </c>
    </row>
    <row r="20">
      <c r="A20" t="inlineStr">
        <is>
          <t>media_category[T.Scientific]    -0.1473      0.022     -6.695      0.000      -0.190      -0.104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-0.3909   Kurtosis:                      -0.4963</t>
        </is>
      </c>
    </row>
    <row r="23">
      <c r="A23" t="inlineStr">
        <is>
          <t>Centered skew:                -0.3580   Centered kurtosis:             -0.3555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0.04050601839602915</v>
      </c>
      <c r="D27" t="n">
        <v>0.02779571582509741</v>
      </c>
      <c r="E27" t="n">
        <v>1.457275597826313</v>
      </c>
      <c r="F27" t="n">
        <v>0.1450403199515613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0.07762009017396712</v>
      </c>
      <c r="D28" t="n">
        <v>0.0329870343244447</v>
      </c>
      <c r="E28" t="n">
        <v>2.353048455660883</v>
      </c>
      <c r="F28" t="n">
        <v>0.01862020747745907</v>
      </c>
      <c r="G28" t="n">
        <v>0.2048222822520498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0.009363550571325608</v>
      </c>
      <c r="D29" t="n">
        <v>0.02350174978016364</v>
      </c>
      <c r="E29" t="n">
        <v>0.3984192946871044</v>
      </c>
      <c r="F29" t="n">
        <v>0.6903211375748086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0.03753402027510624</v>
      </c>
      <c r="D30" t="n">
        <v>0.03031814482951575</v>
      </c>
      <c r="E30" t="n">
        <v>1.238005177630974</v>
      </c>
      <c r="F30" t="n">
        <v>0.215714141007346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0.14728246501006</v>
      </c>
      <c r="D31" t="n">
        <v>0.02199889742918915</v>
      </c>
      <c r="E31" t="n">
        <v>6.694993032452562</v>
      </c>
      <c r="F31" t="n">
        <v>2.156808065478799e-11</v>
      </c>
      <c r="G31" t="n">
        <v>3.235212098218199e-10</v>
      </c>
      <c r="H31" t="b">
        <v>1</v>
      </c>
    </row>
    <row r="32">
      <c r="A32" t="inlineStr">
        <is>
          <t>Lean Left</t>
        </is>
      </c>
      <c r="B32" t="inlineStr">
        <is>
          <t>Lean Right</t>
        </is>
      </c>
      <c r="C32" t="n">
        <v>0.03711407177793797</v>
      </c>
      <c r="D32" t="n">
        <v>0.03811372630758465</v>
      </c>
      <c r="E32" t="n">
        <v>0.9737717975519034</v>
      </c>
      <c r="F32" t="n">
        <v>0.330169859140752</v>
      </c>
      <c r="G32" t="n">
        <v>1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-0.03114246782470354</v>
      </c>
      <c r="D33" t="n">
        <v>0.0302794310094625</v>
      </c>
      <c r="E33" t="n">
        <v>-1.0285024119169</v>
      </c>
      <c r="F33" t="n">
        <v>0.3037135568652718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-0.002971998120922907</v>
      </c>
      <c r="D34" t="n">
        <v>0.03582878180221691</v>
      </c>
      <c r="E34" t="n">
        <v>-0.0829500187120237</v>
      </c>
      <c r="F34" t="n">
        <v>0.9338912818676448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0.1067764466140308</v>
      </c>
      <c r="D35" t="n">
        <v>0.02912839143563136</v>
      </c>
      <c r="E35" t="n">
        <v>3.665717238454037</v>
      </c>
      <c r="F35" t="n">
        <v>0.0002466463340322633</v>
      </c>
      <c r="G35" t="n">
        <v>0.003206402342419423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-0.06825653960264151</v>
      </c>
      <c r="D36" t="n">
        <v>0.03510536365784182</v>
      </c>
      <c r="E36" t="n">
        <v>-1.944333642799179</v>
      </c>
      <c r="F36" t="n">
        <v>0.05185523017773286</v>
      </c>
      <c r="G36" t="n">
        <v>0.4666970715995957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-0.04008606989886088</v>
      </c>
      <c r="D37" t="n">
        <v>0.03999055164314931</v>
      </c>
      <c r="E37" t="n">
        <v>-1.002388520582659</v>
      </c>
      <c r="F37" t="n">
        <v>0.3161559842001536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0.06966237483609283</v>
      </c>
      <c r="D38" t="n">
        <v>0.03411752926165499</v>
      </c>
      <c r="E38" t="n">
        <v>2.041835277749348</v>
      </c>
      <c r="F38" t="n">
        <v>0.04116787360923979</v>
      </c>
      <c r="G38" t="n">
        <v>0.4116787360923979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0.02817046970378063</v>
      </c>
      <c r="D39" t="n">
        <v>0.03261030557861611</v>
      </c>
      <c r="E39" t="n">
        <v>0.8638517549572777</v>
      </c>
      <c r="F39" t="n">
        <v>0.3876693325673668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0.1379189144387344</v>
      </c>
      <c r="D40" t="n">
        <v>0.02506379085707534</v>
      </c>
      <c r="E40" t="n">
        <v>5.502715659622606</v>
      </c>
      <c r="F40" t="n">
        <v>3.739853227102685e-08</v>
      </c>
      <c r="G40" t="n">
        <v>5.235794517943759e-07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0.1097484447349537</v>
      </c>
      <c r="D41" t="n">
        <v>0.03154443334886972</v>
      </c>
      <c r="E41" t="n">
        <v>3.479169954368071</v>
      </c>
      <c r="F41" t="n">
        <v>0.0005029694953675445</v>
      </c>
      <c r="G41" t="n">
        <v>0.006035633944410534</v>
      </c>
      <c r="H41" t="b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 GEE Regression Results                                </t>
        </is>
      </c>
    </row>
    <row r="3">
      <c r="A3">
        <f>=====================================================================================</f>
        <v/>
      </c>
    </row>
    <row r="4">
      <c r="A4" t="inlineStr">
        <is>
          <t>Dep. Variable:        surprise_quotation_mean   No. Observations:                  245</t>
        </is>
      </c>
    </row>
    <row r="5">
      <c r="A5" t="inlineStr">
        <is>
          <t>Model:                                    GEE   No. clusters:                       34</t>
        </is>
      </c>
    </row>
    <row r="6">
      <c r="A6" t="inlineStr">
        <is>
          <t>Method:                           Generalized   Min. cluster size:                   1</t>
        </is>
      </c>
    </row>
    <row r="7">
      <c r="A7" t="inlineStr">
        <is>
          <t xml:space="preserve">                         Estimating Equations   Max. cluster size:                  27</t>
        </is>
      </c>
    </row>
    <row r="8">
      <c r="A8" t="inlineStr">
        <is>
          <t>Family:                               Poisson   Mean cluster size:                 7.2</t>
        </is>
      </c>
    </row>
    <row r="9">
      <c r="A9" t="inlineStr">
        <is>
          <t>Dependence structure:            Exchangeable   Num. iterations:                     6</t>
        </is>
      </c>
    </row>
    <row r="10">
      <c r="A10" t="inlineStr">
        <is>
          <t>Date:                        Fri, 20 Dec 2024   Scale:                           1.000</t>
        </is>
      </c>
    </row>
    <row r="11">
      <c r="A11" t="inlineStr">
        <is>
          <t>Covariance type:                       robust   Time:                         04:52:35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0.8111      0.114      7.094      0.000       0.587       1.035</t>
        </is>
      </c>
    </row>
    <row r="16">
      <c r="A16" t="inlineStr">
        <is>
          <t>media_category[T.Lean Left]     -0.0091      0.120     -0.076      0.939      -0.245       0.227</t>
        </is>
      </c>
    </row>
    <row r="17">
      <c r="A17" t="inlineStr">
        <is>
          <t>media_category[T.Lean Right]    -0.0525      0.121     -0.435      0.664      -0.289       0.184</t>
        </is>
      </c>
    </row>
    <row r="18">
      <c r="A18" t="inlineStr">
        <is>
          <t>media_category[T.Left]          -0.0401      0.132     -0.303      0.762      -0.300       0.219</t>
        </is>
      </c>
    </row>
    <row r="19">
      <c r="A19" t="inlineStr">
        <is>
          <t>media_category[T.Right]          0.0301      0.133      0.225      0.822      -0.232       0.292</t>
        </is>
      </c>
    </row>
    <row r="20">
      <c r="A20" t="inlineStr">
        <is>
          <t>media_category[T.Scientific]    -0.3128      0.115     -2.725      0.006      -0.538      -0.088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0.5538   Kurtosis:                       0.4716</t>
        </is>
      </c>
    </row>
    <row r="23">
      <c r="A23" t="inlineStr">
        <is>
          <t>Centered skew:                 0.3479   Centered kurtosis:              0.8770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Center</t>
        </is>
      </c>
      <c r="B27" t="inlineStr">
        <is>
          <t>Lean Left</t>
        </is>
      </c>
      <c r="C27" t="n">
        <v>0.009146581297233419</v>
      </c>
      <c r="D27" t="n">
        <v>0.120311915236846</v>
      </c>
      <c r="E27" t="n">
        <v>0.07602390236434571</v>
      </c>
      <c r="F27" t="n">
        <v>0.9394000818878203</v>
      </c>
      <c r="G27" t="n">
        <v>1</v>
      </c>
      <c r="H27" t="b">
        <v>0</v>
      </c>
    </row>
    <row r="28">
      <c r="A28" t="inlineStr">
        <is>
          <t>Center</t>
        </is>
      </c>
      <c r="B28" t="inlineStr">
        <is>
          <t>Lean Right</t>
        </is>
      </c>
      <c r="C28" t="n">
        <v>0.05253615360763746</v>
      </c>
      <c r="D28" t="n">
        <v>0.1208151861640397</v>
      </c>
      <c r="E28" t="n">
        <v>0.4348472677623924</v>
      </c>
      <c r="F28" t="n">
        <v>0.6636732927069109</v>
      </c>
      <c r="G28" t="n">
        <v>1</v>
      </c>
      <c r="H28" t="b">
        <v>0</v>
      </c>
    </row>
    <row r="29">
      <c r="A29" t="inlineStr">
        <is>
          <t>Center</t>
        </is>
      </c>
      <c r="B29" t="inlineStr">
        <is>
          <t>Left</t>
        </is>
      </c>
      <c r="C29" t="n">
        <v>0.04014148727506105</v>
      </c>
      <c r="D29" t="n">
        <v>0.1323683406576019</v>
      </c>
      <c r="E29" t="n">
        <v>0.303255952863346</v>
      </c>
      <c r="F29" t="n">
        <v>0.7616948110664612</v>
      </c>
      <c r="G29" t="n">
        <v>1</v>
      </c>
      <c r="H29" t="b">
        <v>0</v>
      </c>
    </row>
    <row r="30">
      <c r="A30" t="inlineStr">
        <is>
          <t>Center</t>
        </is>
      </c>
      <c r="B30" t="inlineStr">
        <is>
          <t>Right</t>
        </is>
      </c>
      <c r="C30" t="n">
        <v>-0.0300794504973315</v>
      </c>
      <c r="D30" t="n">
        <v>0.1334867703952435</v>
      </c>
      <c r="E30" t="n">
        <v>-0.2253365663748451</v>
      </c>
      <c r="F30" t="n">
        <v>0.8217174552049513</v>
      </c>
      <c r="G30" t="n">
        <v>1</v>
      </c>
      <c r="H30" t="b">
        <v>0</v>
      </c>
    </row>
    <row r="31">
      <c r="A31" t="inlineStr">
        <is>
          <t>Center</t>
        </is>
      </c>
      <c r="B31" t="inlineStr">
        <is>
          <t>Scientific</t>
        </is>
      </c>
      <c r="C31" t="n">
        <v>0.3127567647999349</v>
      </c>
      <c r="D31" t="n">
        <v>0.1147817893209565</v>
      </c>
      <c r="E31" t="n">
        <v>2.724794295769291</v>
      </c>
      <c r="F31" t="n">
        <v>0.006434155999139213</v>
      </c>
      <c r="G31" t="n">
        <v>0.07077571599053134</v>
      </c>
      <c r="H31" t="b">
        <v>0</v>
      </c>
    </row>
    <row r="32">
      <c r="A32" t="inlineStr">
        <is>
          <t>Lean Left</t>
        </is>
      </c>
      <c r="B32" t="inlineStr">
        <is>
          <t>Lean Right</t>
        </is>
      </c>
      <c r="C32" t="n">
        <v>0.04338957231040404</v>
      </c>
      <c r="D32" t="n">
        <v>0.05404747018175895</v>
      </c>
      <c r="E32" t="n">
        <v>0.8028048706902852</v>
      </c>
      <c r="F32" t="n">
        <v>0.4220875265121387</v>
      </c>
      <c r="G32" t="n">
        <v>1</v>
      </c>
      <c r="H32" t="b">
        <v>0</v>
      </c>
    </row>
    <row r="33">
      <c r="A33" t="inlineStr">
        <is>
          <t>Lean Left</t>
        </is>
      </c>
      <c r="B33" t="inlineStr">
        <is>
          <t>Left</t>
        </is>
      </c>
      <c r="C33" t="n">
        <v>0.03099490597782763</v>
      </c>
      <c r="D33" t="n">
        <v>0.07646043050914304</v>
      </c>
      <c r="E33" t="n">
        <v>0.4053718475221153</v>
      </c>
      <c r="F33" t="n">
        <v>0.685204201484451</v>
      </c>
      <c r="G33" t="n">
        <v>1</v>
      </c>
      <c r="H33" t="b">
        <v>0</v>
      </c>
    </row>
    <row r="34">
      <c r="A34" t="inlineStr">
        <is>
          <t>Lean Left</t>
        </is>
      </c>
      <c r="B34" t="inlineStr">
        <is>
          <t>Right</t>
        </is>
      </c>
      <c r="C34" t="n">
        <v>-0.03922603179456492</v>
      </c>
      <c r="D34" t="n">
        <v>0.0783807227304585</v>
      </c>
      <c r="E34" t="n">
        <v>-0.5004550918656152</v>
      </c>
      <c r="F34" t="n">
        <v>0.6167546697853963</v>
      </c>
      <c r="G34" t="n">
        <v>1</v>
      </c>
      <c r="H34" t="b">
        <v>0</v>
      </c>
    </row>
    <row r="35">
      <c r="A35" t="inlineStr">
        <is>
          <t>Lean Left</t>
        </is>
      </c>
      <c r="B35" t="inlineStr">
        <is>
          <t>Scientific</t>
        </is>
      </c>
      <c r="C35" t="n">
        <v>0.3036101835027014</v>
      </c>
      <c r="D35" t="n">
        <v>0.03872568895341951</v>
      </c>
      <c r="E35" t="n">
        <v>7.840020196100149</v>
      </c>
      <c r="F35" t="n">
        <v>4.440892098500626e-15</v>
      </c>
      <c r="G35" t="n">
        <v>6.661338147750939e-14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-0.01239466633257641</v>
      </c>
      <c r="D36" t="n">
        <v>0.07724991711022761</v>
      </c>
      <c r="E36" t="n">
        <v>-0.1604489272770417</v>
      </c>
      <c r="F36" t="n">
        <v>0.8725274504271301</v>
      </c>
      <c r="G36" t="n">
        <v>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-0.08261560410496896</v>
      </c>
      <c r="D37" t="n">
        <v>0.07915105783021828</v>
      </c>
      <c r="E37" t="n">
        <v>-1.043771319925784</v>
      </c>
      <c r="F37" t="n">
        <v>0.2965912037532976</v>
      </c>
      <c r="G37" t="n">
        <v>1</v>
      </c>
      <c r="H37" t="b">
        <v>0</v>
      </c>
    </row>
    <row r="38">
      <c r="A38" t="inlineStr">
        <is>
          <t>Lean Right</t>
        </is>
      </c>
      <c r="B38" t="inlineStr">
        <is>
          <t>Scientific</t>
        </is>
      </c>
      <c r="C38" t="n">
        <v>0.2602206111922974</v>
      </c>
      <c r="D38" t="n">
        <v>0.04026203229856316</v>
      </c>
      <c r="E38" t="n">
        <v>6.463176256544405</v>
      </c>
      <c r="F38" t="n">
        <v>1.025277640565037e-10</v>
      </c>
      <c r="G38" t="n">
        <v>1.435388696791051e-09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-0.07022093777239255</v>
      </c>
      <c r="D39" t="n">
        <v>0.09586427048821645</v>
      </c>
      <c r="E39" t="n">
        <v>-0.7325037515517738</v>
      </c>
      <c r="F39" t="n">
        <v>0.4638611537558279</v>
      </c>
      <c r="G39" t="n">
        <v>1</v>
      </c>
      <c r="H39" t="b">
        <v>0</v>
      </c>
    </row>
    <row r="40">
      <c r="A40" t="inlineStr">
        <is>
          <t>Left</t>
        </is>
      </c>
      <c r="B40" t="inlineStr">
        <is>
          <t>Scientific</t>
        </is>
      </c>
      <c r="C40" t="n">
        <v>0.2726152775248738</v>
      </c>
      <c r="D40" t="n">
        <v>0.06742477026587419</v>
      </c>
      <c r="E40" t="n">
        <v>4.043251114536655</v>
      </c>
      <c r="F40" t="n">
        <v>5.27151093305811e-05</v>
      </c>
      <c r="G40" t="n">
        <v>0.0006325813119669732</v>
      </c>
      <c r="H40" t="b">
        <v>1</v>
      </c>
    </row>
    <row r="41">
      <c r="A41" t="inlineStr">
        <is>
          <t>Right</t>
        </is>
      </c>
      <c r="B41" t="inlineStr">
        <is>
          <t>Scientific</t>
        </is>
      </c>
      <c r="C41" t="n">
        <v>0.3428362152972664</v>
      </c>
      <c r="D41" t="n">
        <v>0.06959482672951656</v>
      </c>
      <c r="E41" t="n">
        <v>4.926173846652637</v>
      </c>
      <c r="F41" t="n">
        <v>8.385539709276912e-07</v>
      </c>
      <c r="G41" t="n">
        <v>1.090120162205999e-05</v>
      </c>
      <c r="H41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2024-12-20T10:52:37Z</dcterms:created>
  <dcterms:modified xsi:type="dcterms:W3CDTF">2024-12-20T10:52:37Z</dcterms:modified>
</cp:coreProperties>
</file>